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I:\Common Data Set\2022-2023\"/>
    </mc:Choice>
  </mc:AlternateContent>
  <xr:revisionPtr revIDLastSave="0" documentId="13_ncr:1_{E9DC68E9-788E-47D3-8DF9-71A79750EC50}" xr6:coauthVersionLast="47" xr6:coauthVersionMax="47" xr10:uidLastSave="{00000000-0000-0000-0000-000000000000}"/>
  <bookViews>
    <workbookView xWindow="23880" yWindow="-2910" windowWidth="29040" windowHeight="16440"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6" i="2" l="1"/>
  <c r="F77" i="2"/>
  <c r="F75" i="2"/>
  <c r="F72" i="2" l="1"/>
  <c r="F89" i="2" l="1"/>
  <c r="F88" i="2"/>
  <c r="F87" i="2"/>
  <c r="F85" i="2"/>
  <c r="D212" i="3" l="1"/>
  <c r="D234" i="3" l="1"/>
  <c r="E45" i="10"/>
  <c r="D45" i="10"/>
  <c r="C45" i="10"/>
  <c r="K52" i="9"/>
  <c r="K49" i="9"/>
  <c r="F55" i="8"/>
  <c r="E55" i="8"/>
  <c r="F50" i="8"/>
  <c r="E50" i="8"/>
  <c r="E14" i="4"/>
  <c r="D14" i="4"/>
  <c r="C14" i="4"/>
  <c r="G212" i="3"/>
  <c r="F212" i="3"/>
  <c r="E212" i="3"/>
  <c r="C212" i="3"/>
  <c r="G97" i="2"/>
  <c r="F97" i="2"/>
  <c r="E90" i="2"/>
  <c r="D90" i="2"/>
  <c r="C90" i="2"/>
  <c r="E86" i="2"/>
  <c r="D86" i="2"/>
  <c r="C86" i="2"/>
  <c r="E78" i="2"/>
  <c r="D78" i="2"/>
  <c r="C78" i="2"/>
  <c r="E74" i="2"/>
  <c r="D74" i="2"/>
  <c r="C74" i="2"/>
  <c r="F74" i="2" s="1"/>
  <c r="F73" i="2"/>
  <c r="F78" i="2" l="1"/>
  <c r="F79" i="2" s="1"/>
  <c r="F90" i="2"/>
  <c r="C91" i="2"/>
  <c r="F86" i="2"/>
  <c r="C79" i="2"/>
  <c r="D79" i="2"/>
  <c r="E79" i="2"/>
  <c r="E91" i="2"/>
  <c r="C203" i="3"/>
  <c r="D91" i="2"/>
  <c r="F91" i="2" l="1"/>
</calcChain>
</file>

<file path=xl/sharedStrings.xml><?xml version="1.0" encoding="utf-8"?>
<sst xmlns="http://schemas.openxmlformats.org/spreadsheetml/2006/main" count="1507" uniqueCount="1176">
  <si>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</si>
  <si>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</si>
  <si>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</si>
  <si>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</si>
  <si>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</si>
  <si>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</si>
  <si>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</si>
  <si>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</si>
  <si>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</si>
  <si>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</si>
  <si>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</si>
  <si>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</si>
  <si>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</si>
  <si>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</si>
  <si>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</si>
  <si>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</si>
  <si>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</si>
  <si>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</si>
  <si>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</si>
  <si>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</si>
  <si>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</si>
  <si>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</si>
  <si>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</si>
  <si>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</si>
  <si>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</si>
  <si>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</si>
  <si>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</si>
  <si>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</si>
  <si>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</si>
  <si>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</si>
  <si>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</si>
  <si>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</si>
  <si>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</si>
  <si>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</si>
  <si>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</si>
  <si>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</si>
  <si>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</si>
  <si>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</si>
  <si>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</si>
  <si>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</si>
  <si>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</si>
  <si>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</si>
  <si>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</si>
  <si>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</si>
  <si>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</si>
  <si>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</si>
  <si>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</si>
  <si>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</si>
  <si>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</si>
  <si>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</si>
  <si>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</si>
  <si>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</si>
  <si>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</si>
  <si>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</si>
  <si>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</si>
  <si>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</si>
  <si>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</si>
  <si>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</si>
  <si>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</si>
  <si>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</si>
  <si>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</si>
  <si>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</si>
  <si>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</si>
  <si>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</si>
  <si>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</si>
  <si>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</si>
  <si>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</si>
  <si>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</si>
  <si>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</si>
  <si>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</si>
  <si>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</si>
  <si>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</si>
  <si>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</si>
  <si>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</si>
  <si>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</si>
  <si>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</si>
  <si>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</si>
  <si>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</si>
  <si>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</si>
  <si>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</si>
  <si>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</si>
  <si>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</si>
  <si>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</si>
  <si>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</si>
  <si>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</si>
  <si>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</si>
  <si>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</si>
  <si>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</si>
  <si>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</si>
  <si>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</si>
  <si>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</si>
  <si>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</si>
  <si>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</si>
  <si>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</si>
  <si>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</si>
  <si>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</si>
  <si>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</si>
  <si>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</si>
  <si>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</si>
  <si>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</si>
  <si>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</si>
  <si>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</si>
  <si>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</si>
  <si>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</si>
  <si>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</si>
  <si>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</si>
  <si>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</si>
  <si>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</si>
  <si>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</si>
  <si>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</si>
  <si>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</si>
  <si>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</si>
  <si>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</si>
  <si>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</si>
  <si>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</si>
  <si>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</si>
  <si>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</si>
  <si>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</si>
  <si>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</si>
  <si>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</si>
  <si>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</si>
  <si>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</si>
  <si>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</si>
  <si>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</si>
  <si>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</si>
  <si>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</si>
  <si>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</si>
  <si>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</si>
  <si>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</si>
  <si>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</si>
  <si>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</si>
  <si>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</si>
  <si>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</si>
  <si>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</si>
  <si>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</si>
  <si>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</si>
  <si>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</si>
  <si>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</si>
  <si>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</si>
  <si>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</si>
  <si>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</si>
  <si>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</si>
  <si>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</si>
  <si>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</si>
  <si>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</si>
  <si>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</si>
  <si>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</si>
  <si>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</si>
  <si>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r>
      <rPr>
        <b/>
        <sz val="9"/>
        <color theme="1"/>
        <rFont val="Arial"/>
        <family val="2"/>
      </rPr>
      <t xml:space="preserve">Total 
</t>
    </r>
    <r>
      <rPr>
        <sz val="9"/>
        <color theme="1"/>
        <rFont val="Arial"/>
        <family val="2"/>
      </rPr>
      <t>(sum of 3 columns to the left)</t>
    </r>
  </si>
  <si>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</si>
  <si>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</si>
  <si>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</si>
  <si>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</si>
  <si>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</si>
  <si>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</si>
  <si>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</si>
  <si>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</si>
  <si>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</si>
  <si>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</si>
  <si>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</si>
  <si>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</si>
  <si>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</si>
  <si>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</si>
  <si>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</si>
  <si>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</si>
  <si>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</si>
  <si>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</si>
  <si>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</si>
  <si>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</si>
  <si>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</si>
  <si>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</si>
  <si>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</si>
  <si>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</si>
  <si>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</si>
  <si>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</si>
  <si>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</si>
  <si>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</si>
  <si>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</si>
  <si>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</si>
  <si>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</si>
  <si>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</si>
  <si>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</si>
  <si>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</si>
  <si>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</si>
  <si>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</si>
  <si>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</si>
  <si>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</si>
  <si>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</si>
  <si>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</si>
  <si>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</si>
  <si>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</si>
  <si>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</si>
  <si>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</si>
  <si>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</si>
  <si>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</si>
  <si>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</si>
  <si>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</si>
  <si>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</si>
  <si>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</si>
  <si>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</si>
  <si>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</si>
  <si>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</si>
  <si>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</si>
  <si>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</si>
  <si>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</si>
  <si>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</si>
  <si>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</si>
  <si>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</si>
  <si>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</si>
  <si>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</si>
  <si>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</si>
  <si>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</si>
  <si>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</si>
  <si>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</si>
  <si>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</si>
  <si>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</si>
  <si>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</si>
  <si>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</si>
  <si>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</si>
  <si>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</si>
  <si>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</si>
  <si>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</si>
  <si>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</si>
  <si>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</si>
  <si>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</si>
  <si>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</si>
  <si>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</si>
  <si>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</si>
  <si>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</si>
  <si>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</si>
  <si>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</si>
  <si>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</si>
  <si>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</si>
  <si>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</si>
  <si>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</si>
  <si>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</si>
  <si>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</si>
  <si>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</si>
  <si>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</si>
  <si>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</si>
  <si>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</si>
  <si>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</si>
  <si>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</si>
  <si>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</si>
  <si>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</si>
  <si>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</si>
  <si>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</si>
  <si>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</si>
  <si>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</si>
  <si>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</si>
  <si>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</si>
  <si>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</si>
  <si>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</si>
  <si>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</si>
  <si>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</si>
  <si>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</si>
  <si>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</si>
  <si>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</si>
  <si>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</si>
  <si>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</si>
  <si>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</si>
  <si>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</si>
  <si>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</si>
  <si>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</si>
  <si>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</si>
  <si>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</si>
  <si>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</si>
  <si>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</si>
  <si>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</si>
  <si>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</si>
  <si>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</si>
  <si>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</si>
  <si>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</si>
  <si>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</si>
  <si>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</si>
  <si>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</si>
  <si>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</si>
  <si>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</si>
  <si>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</si>
  <si>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</si>
  <si>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</si>
  <si>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</si>
  <si>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</si>
  <si>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</si>
  <si>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</si>
  <si>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</si>
  <si>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</si>
  <si>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</si>
  <si>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</si>
  <si>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</si>
  <si>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</si>
  <si>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</si>
  <si>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</si>
  <si>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</si>
  <si>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</si>
  <si>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</si>
  <si>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</si>
  <si>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</si>
  <si>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</si>
  <si>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</si>
  <si>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</si>
  <si>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</si>
  <si>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</si>
  <si>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</si>
  <si>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</si>
  <si>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</si>
  <si>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</si>
  <si>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</si>
  <si>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</si>
  <si>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</si>
  <si>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</si>
  <si>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</si>
  <si>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</si>
  <si>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</si>
  <si>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</si>
  <si>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</si>
  <si>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</si>
  <si>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</si>
  <si>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</si>
  <si>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</si>
  <si>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</si>
  <si>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</si>
  <si>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</si>
  <si>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</si>
  <si>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</si>
  <si>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</si>
  <si>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</si>
  <si>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</si>
  <si>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</si>
  <si>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</si>
  <si>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</si>
  <si>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Percent in bottom half of high school graduating class</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</si>
  <si>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</si>
  <si>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</si>
  <si>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</si>
  <si>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</si>
  <si>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</si>
  <si>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</si>
  <si>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</si>
  <si>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</si>
  <si>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</si>
  <si>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</si>
  <si>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</si>
  <si>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</si>
  <si>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</si>
  <si>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</si>
  <si>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</si>
  <si>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If your institution has waived its application fee for the Fall 2022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</si>
  <si>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</si>
  <si>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</si>
  <si>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</si>
  <si>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</si>
  <si>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</si>
  <si>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</si>
  <si>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</si>
  <si>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</si>
  <si>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</si>
  <si>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</si>
  <si>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</si>
  <si>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</si>
  <si>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</si>
  <si>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</si>
  <si>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</si>
  <si>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</si>
  <si>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</si>
  <si>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</si>
  <si>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</si>
  <si>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</si>
  <si>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</si>
  <si>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</si>
  <si>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</si>
  <si>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</si>
  <si>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</si>
  <si>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</si>
  <si>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</si>
  <si>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</si>
  <si>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</si>
  <si>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</si>
  <si>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</si>
  <si>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</si>
  <si>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</si>
  <si>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</si>
  <si>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</si>
  <si>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</si>
  <si>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</si>
  <si>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</si>
  <si>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</si>
  <si>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</si>
  <si>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</si>
  <si>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</si>
  <si>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</si>
  <si>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</si>
  <si>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</si>
  <si>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</si>
  <si>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</si>
  <si>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</si>
  <si>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</si>
  <si>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</si>
  <si>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</si>
  <si>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</si>
  <si>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</si>
  <si>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</si>
  <si>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</si>
  <si>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</si>
  <si>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</si>
  <si>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</si>
  <si>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</si>
  <si>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</si>
  <si>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</si>
  <si>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</si>
  <si>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</si>
  <si>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</si>
  <si>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</si>
  <si>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</si>
  <si>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</si>
  <si>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</si>
  <si>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</si>
  <si>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</si>
  <si>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</si>
  <si>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</si>
  <si>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</si>
  <si>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</si>
  <si>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</si>
  <si>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</si>
  <si>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</si>
  <si>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</si>
  <si>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</si>
  <si>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</si>
  <si>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</si>
  <si>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</si>
  <si>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</si>
  <si>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</si>
  <si>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</si>
  <si>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</si>
  <si>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</si>
  <si>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</si>
  <si>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</si>
  <si>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</si>
  <si>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</si>
  <si>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</si>
  <si>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</si>
  <si>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</si>
  <si>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</si>
  <si>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</si>
  <si>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</si>
  <si>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</si>
  <si>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</si>
  <si>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</si>
  <si>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</si>
  <si>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</si>
  <si>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</si>
  <si>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</si>
  <si>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</si>
  <si>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</si>
  <si>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</si>
  <si>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</si>
  <si>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</si>
  <si>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</si>
  <si>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</si>
  <si>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</si>
  <si>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</si>
  <si>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</si>
  <si>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</si>
  <si>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</si>
  <si>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</si>
  <si>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</si>
  <si>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</si>
  <si>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</si>
  <si>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</si>
  <si>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</si>
  <si>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</si>
  <si>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</si>
  <si>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</si>
  <si>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</si>
  <si>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</si>
  <si>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</si>
  <si>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</si>
  <si>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</si>
  <si>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</si>
  <si>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</si>
  <si>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</si>
  <si>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</si>
  <si>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</si>
  <si>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</si>
  <si>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</si>
  <si>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</si>
  <si>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</si>
  <si>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</si>
  <si>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</si>
  <si>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</si>
  <si>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</si>
  <si>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</si>
  <si>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</si>
  <si>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</si>
  <si>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</si>
  <si>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</si>
  <si>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</si>
  <si>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</si>
  <si>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</si>
  <si>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</si>
  <si>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</si>
  <si>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</si>
  <si>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</si>
  <si>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</si>
  <si>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</si>
  <si>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</si>
  <si>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</si>
  <si>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</si>
  <si>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</si>
  <si>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</si>
  <si>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</si>
  <si>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</si>
  <si>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</si>
  <si>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</si>
  <si>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</si>
  <si>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</si>
  <si>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</si>
  <si>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</si>
  <si>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</si>
  <si>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</si>
  <si>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</si>
  <si>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</si>
  <si>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</si>
  <si>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</si>
  <si>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</si>
  <si>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</si>
  <si>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</si>
  <si>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</si>
  <si>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</si>
  <si>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</si>
  <si>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</si>
  <si>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</si>
  <si>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</si>
  <si>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</si>
  <si>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</si>
  <si>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</si>
  <si>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</si>
  <si>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</si>
  <si>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</si>
  <si>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</si>
  <si>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</si>
  <si>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</si>
  <si>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</si>
  <si>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</si>
  <si>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</si>
  <si>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</si>
  <si>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</si>
  <si>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</si>
  <si>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</si>
  <si>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</si>
  <si>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</si>
  <si>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</si>
  <si>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</si>
  <si>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</si>
  <si>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</si>
  <si>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</si>
  <si>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</si>
  <si>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</si>
  <si>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</si>
  <si>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</si>
  <si>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</si>
  <si>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</si>
  <si>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</si>
  <si>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</si>
  <si>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</si>
  <si>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</si>
  <si>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</si>
  <si>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</si>
  <si>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</si>
  <si>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</si>
  <si>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</si>
  <si>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</si>
  <si>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</si>
  <si>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</si>
  <si>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</si>
  <si>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</si>
  <si>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</si>
  <si>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</si>
  <si>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</si>
  <si>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</si>
  <si>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</si>
  <si>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</si>
  <si>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</si>
  <si>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</si>
  <si>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</si>
  <si>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</si>
  <si>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</si>
  <si>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</si>
  <si>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</si>
  <si>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</si>
  <si>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</si>
  <si>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</si>
  <si>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</si>
  <si>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</si>
  <si>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</si>
  <si>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</si>
  <si>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</si>
  <si>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</si>
  <si>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</si>
  <si>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</si>
  <si>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</si>
  <si>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</si>
  <si>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</si>
  <si>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</si>
  <si>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</si>
  <si>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</si>
  <si>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</si>
  <si>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</si>
  <si>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</si>
  <si>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</si>
  <si>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</si>
  <si>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</si>
  <si>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</si>
  <si>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</si>
  <si>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</si>
  <si>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</si>
  <si>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</si>
  <si>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</si>
  <si>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</si>
  <si>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</si>
  <si>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</si>
  <si>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</si>
  <si>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</si>
  <si>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</si>
  <si>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</si>
  <si>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</si>
  <si>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</si>
  <si>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</si>
  <si>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</si>
  <si>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</si>
  <si>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</si>
  <si>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</si>
  <si>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</si>
  <si>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</si>
  <si>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</si>
  <si>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</si>
  <si>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</si>
  <si>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</si>
  <si>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</si>
  <si>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</si>
  <si>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</si>
  <si>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</si>
  <si>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</si>
  <si>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</si>
  <si>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</si>
  <si>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</si>
  <si>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</si>
  <si>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</si>
  <si>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</si>
  <si>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</si>
  <si>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</si>
  <si>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</si>
  <si>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</si>
  <si>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</si>
  <si>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</si>
  <si>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</si>
  <si>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</si>
  <si>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</si>
  <si>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</si>
  <si>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</si>
  <si>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</si>
  <si>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</si>
  <si>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</si>
  <si>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</si>
  <si>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</si>
  <si>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</si>
  <si>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</si>
  <si>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</si>
  <si>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</si>
  <si>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</si>
  <si>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</si>
  <si>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</si>
  <si>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</si>
  <si>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</si>
  <si>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</si>
  <si>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</si>
  <si>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</si>
  <si>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</si>
  <si>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</si>
  <si>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</si>
  <si>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</si>
  <si>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</si>
  <si>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</si>
  <si>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</si>
  <si>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</si>
  <si>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</si>
  <si>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</si>
  <si>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</si>
  <si>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</si>
  <si>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</si>
  <si>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</si>
  <si>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</si>
  <si>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</si>
  <si>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</si>
  <si>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</si>
  <si>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</si>
  <si>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</si>
  <si>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</si>
  <si>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</si>
  <si>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</si>
  <si>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</si>
  <si>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</si>
  <si>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</si>
  <si>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</si>
  <si>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</si>
  <si>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</si>
  <si>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</si>
  <si>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</si>
  <si>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</si>
  <si>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</si>
  <si>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</si>
  <si>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</si>
  <si>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</si>
  <si>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</si>
  <si>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</si>
  <si>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</si>
  <si>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</si>
  <si>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</si>
  <si>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</si>
  <si>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</si>
  <si>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</si>
  <si>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</si>
  <si>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</si>
  <si>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</si>
  <si>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</si>
  <si>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</si>
  <si>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</si>
  <si>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</si>
  <si>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</si>
  <si>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</si>
  <si>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</si>
  <si>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</si>
  <si>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</si>
  <si>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</si>
  <si>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</si>
  <si>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</si>
  <si>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</si>
  <si>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</si>
  <si>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</si>
  <si>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</si>
  <si>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</si>
  <si>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</si>
  <si>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</si>
  <si>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</si>
  <si>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</si>
  <si>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</si>
  <si>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</si>
  <si>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</si>
  <si>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</si>
  <si>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</si>
  <si>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</si>
  <si>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</si>
  <si>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</si>
  <si>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</si>
  <si>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</si>
  <si>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</si>
  <si>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</si>
  <si>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</si>
  <si>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</si>
  <si>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</si>
  <si>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</si>
  <si>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</si>
  <si>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</si>
  <si>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</si>
  <si>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</si>
  <si>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</si>
  <si>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</si>
  <si>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</si>
  <si>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</si>
  <si>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</si>
  <si>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</si>
  <si>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</si>
  <si>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</si>
  <si>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</si>
  <si>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</si>
  <si>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</si>
  <si>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</si>
  <si>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</si>
  <si>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</si>
  <si>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</si>
  <si>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</si>
  <si>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</si>
  <si>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</si>
  <si>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</si>
  <si>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</si>
  <si>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</si>
  <si>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</si>
  <si>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</si>
  <si>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</si>
  <si>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</si>
  <si>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</si>
  <si>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</si>
  <si>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</si>
  <si>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</si>
  <si>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</si>
  <si>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</si>
  <si>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</si>
  <si>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</si>
  <si>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</si>
  <si>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</si>
  <si>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</si>
  <si>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</si>
  <si>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</si>
  <si>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</si>
  <si>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</si>
  <si>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</si>
  <si>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</si>
  <si>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</si>
  <si>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</si>
  <si>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</si>
  <si>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</si>
  <si>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</si>
  <si>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</si>
  <si>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</si>
  <si>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</si>
  <si>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</si>
  <si>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</si>
  <si>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</si>
  <si>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</si>
  <si>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</si>
  <si>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</si>
  <si>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</si>
  <si>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</si>
  <si>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</si>
  <si>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</si>
  <si>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</si>
  <si>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</si>
  <si>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</si>
  <si>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</si>
  <si>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</si>
  <si>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</si>
  <si>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</si>
  <si>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</si>
  <si>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</si>
  <si>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</si>
  <si>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</si>
  <si>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</si>
  <si>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</si>
  <si>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</si>
  <si>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</si>
  <si>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</si>
  <si>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</si>
  <si>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</si>
  <si>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</si>
  <si>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</si>
  <si>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</si>
  <si>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</si>
  <si>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</si>
  <si>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</si>
  <si>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</si>
  <si>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</si>
  <si>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</si>
  <si>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</si>
  <si>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</si>
  <si>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</si>
  <si>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</si>
  <si>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</si>
  <si>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</si>
  <si>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</si>
  <si>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</si>
  <si>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</si>
  <si>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</si>
  <si>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</si>
  <si>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</si>
  <si>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</si>
  <si>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</si>
  <si>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</si>
  <si>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</si>
  <si>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</si>
  <si>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</si>
  <si>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</si>
  <si>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</si>
  <si>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</si>
  <si>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</si>
  <si>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</si>
  <si>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</si>
  <si>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</si>
  <si>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</si>
  <si>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</si>
  <si>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</si>
  <si>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</si>
  <si>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</si>
  <si>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</si>
  <si>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</si>
  <si>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</si>
  <si>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</si>
  <si>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</si>
  <si>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</si>
  <si>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</si>
  <si>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</si>
  <si>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</si>
  <si>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</si>
  <si>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</si>
  <si>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</si>
  <si>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</si>
  <si>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</si>
  <si>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</si>
  <si>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</si>
  <si>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</si>
  <si>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</si>
  <si>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</si>
  <si>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</si>
  <si>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</si>
  <si>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</si>
  <si>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</si>
  <si>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</si>
  <si>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</si>
  <si>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</si>
  <si>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</si>
  <si>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</si>
  <si>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</si>
  <si>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</si>
  <si>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</si>
  <si>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</si>
  <si>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</si>
  <si>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</si>
  <si>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</si>
  <si>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</si>
  <si>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</si>
  <si>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</si>
  <si>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</si>
  <si>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</si>
  <si>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</si>
  <si>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</si>
  <si>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</si>
  <si>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</si>
  <si>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</si>
  <si>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</si>
  <si>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</si>
  <si>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</si>
  <si>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</si>
  <si>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</si>
  <si>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</si>
  <si>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</si>
  <si>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</si>
  <si>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</si>
  <si>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</si>
  <si>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</si>
  <si>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</si>
  <si>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</si>
  <si>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</si>
  <si>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</si>
  <si>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</si>
  <si>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</si>
  <si>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</si>
  <si>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</si>
  <si>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</si>
  <si>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</si>
  <si>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</si>
  <si>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</si>
  <si>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</si>
  <si>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</si>
  <si>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</si>
  <si>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</si>
  <si>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</si>
  <si>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</si>
  <si>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</si>
  <si>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</si>
  <si>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</si>
  <si>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</si>
  <si>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</si>
  <si>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</si>
  <si>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</si>
  <si>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</si>
  <si>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</si>
  <si>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</si>
  <si>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</si>
  <si>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</si>
  <si>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</si>
  <si>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</si>
  <si>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</si>
  <si>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</si>
  <si>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</si>
  <si>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</si>
  <si>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</si>
  <si>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</si>
  <si>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</si>
  <si>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</si>
  <si>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</si>
  <si>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</si>
  <si>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</si>
  <si>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</si>
  <si>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</si>
  <si>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</si>
  <si>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</si>
  <si>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</si>
  <si>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</si>
  <si>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</si>
  <si>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</si>
  <si>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</si>
  <si>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</si>
  <si>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</si>
  <si>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</si>
  <si>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</si>
  <si>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</si>
  <si>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</si>
  <si>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</si>
  <si>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</si>
  <si>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</si>
  <si>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</si>
  <si>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</si>
  <si>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</si>
  <si>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</si>
  <si>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</si>
  <si>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</si>
  <si>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</si>
  <si>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</si>
  <si>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</si>
  <si>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</si>
  <si>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</si>
  <si>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</si>
  <si>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</si>
  <si>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</si>
  <si>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</si>
  <si>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</si>
  <si>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</si>
  <si>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</si>
  <si>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</si>
  <si>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</si>
  <si>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</si>
  <si>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</si>
  <si>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</si>
  <si>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</si>
  <si>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</si>
  <si>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</si>
  <si>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</si>
  <si>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</si>
  <si>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</si>
  <si>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</si>
  <si>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</si>
  <si>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</si>
  <si>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</si>
  <si>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</si>
  <si>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</si>
  <si>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</si>
  <si>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</si>
  <si>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</si>
  <si>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</si>
  <si>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</si>
  <si>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</si>
  <si>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</si>
  <si>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</si>
  <si>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</si>
  <si>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</si>
  <si>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</si>
  <si>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</si>
  <si>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</si>
  <si>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</si>
  <si>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</si>
  <si>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</si>
  <si>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</si>
  <si>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</si>
  <si>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</si>
  <si>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</si>
  <si>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</si>
  <si>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</si>
  <si>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</si>
  <si>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</si>
  <si>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</si>
  <si>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</si>
  <si>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</si>
  <si>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</si>
  <si>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</si>
  <si>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</si>
  <si>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</si>
  <si>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</si>
  <si>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</si>
  <si>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</si>
  <si>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</si>
  <si>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</si>
  <si>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</si>
  <si>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</si>
  <si>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</si>
  <si>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</si>
  <si>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</si>
  <si>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</si>
  <si>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</si>
  <si>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</si>
  <si>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</si>
  <si>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</si>
  <si>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</si>
  <si>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</si>
  <si>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</si>
  <si>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</si>
  <si>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</si>
  <si>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</si>
  <si>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</si>
  <si>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</si>
  <si>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</si>
  <si>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</si>
  <si>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</si>
  <si>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</si>
  <si>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</si>
  <si>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</si>
  <si>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</si>
  <si>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</si>
  <si>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</si>
  <si>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</si>
  <si>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</si>
  <si>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</si>
  <si>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</si>
  <si>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</si>
  <si>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</si>
  <si>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</si>
  <si>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</si>
  <si>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</si>
  <si>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</si>
  <si>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</si>
  <si>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</si>
  <si>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</si>
  <si>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</si>
  <si>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</si>
  <si>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</si>
  <si>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</si>
  <si>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</si>
  <si>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</si>
  <si>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</si>
  <si>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</si>
  <si>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</si>
  <si>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</si>
  <si>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</si>
  <si>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</si>
  <si>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</si>
  <si>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</si>
  <si>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</si>
  <si>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</si>
  <si>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</si>
  <si>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</si>
  <si>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</si>
  <si>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</si>
  <si>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</si>
  <si>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</si>
  <si>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t xml:space="preserve">CIP </t>
    </r>
    <r>
      <rPr>
        <b/>
        <sz val="10"/>
        <color rgb="FF00B050"/>
        <rFont val="Arial"/>
        <family val="2"/>
      </rPr>
      <t>2020</t>
    </r>
    <r>
      <rPr>
        <b/>
        <sz val="10"/>
        <color theme="1"/>
        <rFont val="Arial"/>
        <family val="2"/>
      </rPr>
      <t xml:space="preserve"> Categories to Include</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</si>
  <si>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</si>
  <si>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</si>
  <si>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</si>
  <si>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</si>
  <si>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</si>
  <si>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</si>
  <si>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     In the chart below, students may be counted in more than one row, and full-time, first-time, first-year students should also be 
      counted as full-time undergraduates.</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</si>
  <si>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</si>
  <si>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Full-time         First-time
First-year</t>
  </si>
  <si>
    <t>Full-time       
First-time
First-year</t>
  </si>
  <si>
    <t>ü</t>
  </si>
  <si>
    <t>Institutional Research Analyst</t>
  </si>
  <si>
    <t>Institutional Research and Analysis</t>
  </si>
  <si>
    <t>PO Box 2000</t>
  </si>
  <si>
    <t>Cortland, NY 13045 USA</t>
  </si>
  <si>
    <t>(607) 753-5565</t>
  </si>
  <si>
    <t>(607) 753-5977</t>
  </si>
  <si>
    <t>Dilmini Alahakoon</t>
  </si>
  <si>
    <t>dilmini.alahakoon@cortland.edu</t>
  </si>
  <si>
    <t>http://www2.cortland.edu/offices/institutional-research-and-assessment/institutional-reporting/external-reports/common-data-set/index.dot</t>
  </si>
  <si>
    <t>State University of New York College at Cortland</t>
  </si>
  <si>
    <t>21 Graham Ave</t>
  </si>
  <si>
    <t>(607) 753-2011</t>
  </si>
  <si>
    <t>http://www2.cortland.edu/home/</t>
  </si>
  <si>
    <t>(607) 753-4711</t>
  </si>
  <si>
    <t>PO Box 2000  (Attn: Admissions Office)</t>
  </si>
  <si>
    <t>(607) 753-5998</t>
  </si>
  <si>
    <t>admissions@cortland.edu</t>
  </si>
  <si>
    <t>https://www2.cortland.edu/about/diversity/</t>
  </si>
  <si>
    <t>Of the initial 2016 cohort, how many completed the program in four years or less (by Aug. 31, 2020)</t>
  </si>
  <si>
    <t>Early January</t>
  </si>
  <si>
    <t>4 (30 days)</t>
  </si>
  <si>
    <t>https://www2.cortland.edu/cost-aid/financial-aid/resources/net-price-calculator</t>
  </si>
  <si>
    <t>1 Year</t>
  </si>
  <si>
    <t>C-</t>
  </si>
  <si>
    <t>Cornell University</t>
  </si>
  <si>
    <t>Transfer floors, 21+ floors, quiet floors, Leadership House</t>
  </si>
  <si>
    <t>8/1/2023; showing final for 2022-2023 here</t>
  </si>
  <si>
    <t>Presentation skills; Diversity: Equity, Inclusion and Social Justice; Science, Technology, Values and Society</t>
  </si>
  <si>
    <t>Include only if they teach one or more non-clinical credit courses</t>
  </si>
  <si>
    <t>Include if they teach one or more non-clinical credit courses</t>
  </si>
  <si>
    <t>Include</t>
  </si>
  <si>
    <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</si>
</sst>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0.0"/>
    <numFmt numFmtId="174" formatCode="mm/dd"/>
  </numFmts>
  <fonts count="75">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sz val="10"/>
      <color rgb="FF000000"/>
      <name val="Arial"/>
      <family val="2"/>
      <scheme val="minor"/>
    </font>
    <font>
      <sz val="10"/>
      <color theme="1"/>
      <name val="Wingdings"/>
      <charset val="2"/>
    </font>
    <font>
      <u/>
      <sz val="10"/>
      <color theme="10"/>
      <name val="Arial"/>
      <family val="2"/>
      <scheme val="minor"/>
    </font>
    <font>
      <sz val="10"/>
      <color indexed="8"/>
      <name val="Arial"/>
      <family val="2"/>
    </font>
    <font>
      <sz val="10"/>
      <color rgb="FF000000"/>
      <name val="Arial"/>
      <family val="2"/>
      <scheme val="minor"/>
    </font>
    <font>
      <sz val="9"/>
      <name val="Arial"/>
      <family val="2"/>
    </font>
    <font>
      <sz val="11"/>
      <name val="Calibri"/>
      <family val="2"/>
    </font>
    <font>
      <sz val="10"/>
      <color rgb="FF000000"/>
      <name val="Arial"/>
      <family val="2"/>
      <scheme val="minor"/>
    </font>
  </fonts>
  <fills count="8">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s>
  <borders count="40">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69" fillId="0" borderId="0" applyNumberFormat="0" applyFill="0" applyBorder="0" applyAlignment="0" applyProtection="0"/>
    <xf numFmtId="44" fontId="71" fillId="0" borderId="0" applyFont="0" applyFill="0" applyBorder="0" applyAlignment="0" applyProtection="0"/>
    <xf numFmtId="0" fontId="74" fillId="0" borderId="29"/>
  </cellStyleXfs>
  <cellXfs count="451">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7"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14" xfId="0" applyFont="1" applyFill="1" applyBorder="1"/>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29" fillId="5" borderId="14" xfId="0" applyFont="1" applyFill="1" applyBorder="1" applyAlignment="1">
      <alignment vertical="center"/>
    </xf>
    <xf numFmtId="0" fontId="29" fillId="5" borderId="15" xfId="0" applyFont="1" applyFill="1" applyBorder="1" applyAlignment="1">
      <alignment vertical="center"/>
    </xf>
    <xf numFmtId="0" fontId="29" fillId="5" borderId="19" xfId="0" applyFont="1" applyFill="1" applyBorder="1" applyAlignment="1">
      <alignment vertical="center"/>
    </xf>
    <xf numFmtId="0" fontId="6"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10" fontId="3" fillId="0" borderId="5" xfId="0" applyNumberFormat="1" applyFont="1" applyBorder="1"/>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1"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2"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4" xfId="0" applyFont="1" applyBorder="1" applyAlignment="1">
      <alignment horizontal="center"/>
    </xf>
    <xf numFmtId="0" fontId="3" fillId="3" borderId="4" xfId="0" applyFont="1" applyFill="1" applyBorder="1" applyAlignment="1">
      <alignment horizont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167" fontId="3" fillId="3" borderId="4" xfId="0" applyNumberFormat="1" applyFont="1" applyFill="1" applyBorder="1" applyAlignment="1">
      <alignment horizontal="right"/>
    </xf>
    <xf numFmtId="0" fontId="4" fillId="3" borderId="14" xfId="0" applyFont="1" applyFill="1" applyBorder="1" applyAlignment="1">
      <alignment horizontal="left" vertical="top" wrapText="1"/>
    </xf>
    <xf numFmtId="167" fontId="3" fillId="3" borderId="15" xfId="0" applyNumberFormat="1" applyFont="1" applyFill="1" applyBorder="1" applyAlignment="1">
      <alignment horizontal="right"/>
    </xf>
    <xf numFmtId="167" fontId="3" fillId="3" borderId="19" xfId="0" applyNumberFormat="1" applyFont="1" applyFill="1" applyBorder="1" applyAlignment="1">
      <alignment horizontal="right"/>
    </xf>
    <xf numFmtId="167" fontId="3" fillId="0" borderId="0" xfId="0" applyNumberFormat="1" applyFont="1" applyAlignment="1">
      <alignment horizontal="right"/>
    </xf>
    <xf numFmtId="10" fontId="3" fillId="0" borderId="7" xfId="0" applyNumberFormat="1" applyFont="1" applyBorder="1" applyAlignment="1">
      <alignment horizontal="center"/>
    </xf>
    <xf numFmtId="167" fontId="3" fillId="2" borderId="4" xfId="0" applyNumberFormat="1" applyFont="1" applyFill="1" applyBorder="1" applyAlignment="1">
      <alignment horizontal="right"/>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169" fontId="4" fillId="0" borderId="4" xfId="0" applyNumberFormat="1" applyFont="1" applyBorder="1"/>
    <xf numFmtId="0" fontId="20" fillId="3" borderId="4" xfId="0" applyFont="1" applyFill="1" applyBorder="1"/>
    <xf numFmtId="0" fontId="20" fillId="3" borderId="19"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171"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2"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2"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1" fillId="2" borderId="34" xfId="0" applyFont="1" applyFill="1" applyBorder="1" applyAlignment="1">
      <alignment horizontal="center"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center" vertical="center"/>
    </xf>
    <xf numFmtId="0" fontId="3" fillId="0" borderId="34" xfId="0" applyFont="1" applyBorder="1" applyAlignment="1">
      <alignment horizontal="left" vertical="top" wrapText="1"/>
    </xf>
    <xf numFmtId="0" fontId="65" fillId="3" borderId="4"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67" fillId="0" borderId="0" xfId="0" applyFont="1"/>
    <xf numFmtId="37" fontId="3" fillId="0" borderId="16" xfId="0" applyNumberFormat="1" applyFont="1" applyBorder="1" applyAlignment="1">
      <alignment horizontal="right"/>
    </xf>
    <xf numFmtId="0" fontId="55" fillId="0" borderId="0" xfId="0" applyFont="1" applyAlignment="1">
      <alignment horizontal="left" vertical="top" wrapText="1"/>
    </xf>
    <xf numFmtId="49" fontId="68" fillId="0" borderId="4" xfId="0" applyNumberFormat="1" applyFont="1" applyBorder="1" applyAlignment="1">
      <alignment horizontal="center" vertical="center" wrapText="1"/>
    </xf>
    <xf numFmtId="0" fontId="68" fillId="0" borderId="4" xfId="0" applyFont="1" applyBorder="1" applyAlignment="1">
      <alignment horizontal="center" vertical="center"/>
    </xf>
    <xf numFmtId="5" fontId="2" fillId="0" borderId="35" xfId="0" applyNumberFormat="1" applyFont="1" applyBorder="1" applyAlignment="1">
      <alignment horizontal="right"/>
    </xf>
    <xf numFmtId="169" fontId="2" fillId="0" borderId="35" xfId="0" applyNumberFormat="1" applyFont="1" applyBorder="1" applyAlignment="1">
      <alignment horizontal="right"/>
    </xf>
    <xf numFmtId="169" fontId="2" fillId="0" borderId="36" xfId="0" applyNumberFormat="1" applyFont="1" applyBorder="1" applyAlignment="1">
      <alignment horizontal="right"/>
    </xf>
    <xf numFmtId="16" fontId="3" fillId="0" borderId="9" xfId="0" applyNumberFormat="1" applyFont="1" applyBorder="1" applyAlignment="1">
      <alignment horizontal="center"/>
    </xf>
    <xf numFmtId="16" fontId="3" fillId="0" borderId="9" xfId="0" applyNumberFormat="1" applyFont="1" applyBorder="1" applyAlignment="1">
      <alignment horizontal="left"/>
    </xf>
    <xf numFmtId="0" fontId="2" fillId="0" borderId="35" xfId="0" applyFont="1" applyBorder="1" applyAlignment="1">
      <alignment horizontal="left" vertical="top" wrapText="1"/>
    </xf>
    <xf numFmtId="0" fontId="69" fillId="0" borderId="4" xfId="1" applyBorder="1" applyAlignment="1">
      <alignment horizontal="left" vertical="top" wrapText="1"/>
    </xf>
    <xf numFmtId="0" fontId="70" fillId="0" borderId="35" xfId="0" applyFont="1" applyBorder="1" applyAlignment="1">
      <alignment horizontal="left" vertical="top" wrapText="1"/>
    </xf>
    <xf numFmtId="170" fontId="3" fillId="0" borderId="4" xfId="0" applyNumberFormat="1" applyFont="1" applyBorder="1" applyAlignment="1">
      <alignment horizontal="center"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166" fontId="2" fillId="0" borderId="35" xfId="0" applyNumberFormat="1" applyFont="1" applyBorder="1" applyAlignment="1">
      <alignment horizontal="center" vertical="center"/>
    </xf>
    <xf numFmtId="0" fontId="2" fillId="0" borderId="37" xfId="0" applyFont="1" applyBorder="1" applyAlignment="1">
      <alignment horizontal="center"/>
    </xf>
    <xf numFmtId="0" fontId="2" fillId="0" borderId="38" xfId="0" applyFont="1" applyBorder="1" applyAlignment="1">
      <alignment horizontal="center"/>
    </xf>
    <xf numFmtId="174" fontId="2" fillId="0" borderId="37" xfId="0" applyNumberFormat="1" applyFont="1" applyBorder="1" applyAlignment="1">
      <alignment horizontal="center"/>
    </xf>
    <xf numFmtId="166" fontId="2" fillId="0" borderId="37" xfId="0" applyNumberFormat="1" applyFont="1" applyBorder="1" applyAlignment="1">
      <alignment horizontal="center"/>
    </xf>
    <xf numFmtId="170" fontId="3" fillId="0" borderId="4" xfId="0" applyNumberFormat="1" applyFont="1" applyBorder="1" applyAlignment="1">
      <alignment horizontal="center" vertical="center"/>
    </xf>
    <xf numFmtId="173" fontId="3" fillId="0" borderId="4" xfId="0" applyNumberFormat="1" applyFont="1" applyBorder="1" applyAlignment="1">
      <alignment horizontal="center" vertical="center"/>
    </xf>
    <xf numFmtId="167" fontId="2" fillId="0" borderId="35" xfId="2" applyNumberFormat="1" applyFont="1" applyBorder="1" applyAlignment="1" applyProtection="1">
      <alignment horizontal="center" vertical="center"/>
    </xf>
    <xf numFmtId="168" fontId="2" fillId="0" borderId="35" xfId="0" applyNumberFormat="1" applyFont="1" applyBorder="1" applyAlignment="1">
      <alignment horizontal="center" vertical="center" wrapText="1"/>
    </xf>
    <xf numFmtId="10" fontId="6" fillId="0" borderId="31" xfId="0" applyNumberFormat="1" applyFont="1" applyBorder="1" applyAlignment="1">
      <alignment vertical="top" wrapText="1"/>
    </xf>
    <xf numFmtId="10" fontId="6" fillId="0" borderId="33" xfId="0" applyNumberFormat="1" applyFont="1" applyBorder="1" applyAlignment="1">
      <alignment vertical="top" wrapText="1"/>
    </xf>
    <xf numFmtId="9" fontId="3" fillId="0" borderId="4" xfId="0" applyNumberFormat="1" applyFont="1" applyBorder="1" applyAlignment="1">
      <alignment horizontal="center" vertical="center"/>
    </xf>
    <xf numFmtId="2" fontId="3" fillId="0" borderId="5" xfId="0" applyNumberFormat="1" applyFont="1" applyBorder="1" applyAlignment="1">
      <alignment horizontal="center" vertical="center"/>
    </xf>
    <xf numFmtId="0" fontId="73" fillId="0" borderId="0" xfId="0" applyFont="1"/>
    <xf numFmtId="0" fontId="35" fillId="0" borderId="4" xfId="3" applyFont="1" applyBorder="1" applyAlignment="1">
      <alignment horizontal="center" vertical="center" wrapText="1"/>
    </xf>
    <xf numFmtId="170" fontId="3" fillId="0" borderId="4" xfId="0" applyNumberFormat="1" applyFont="1" applyBorder="1" applyAlignment="1">
      <alignment horizontal="left" vertical="center" wrapText="1"/>
    </xf>
    <xf numFmtId="10" fontId="6" fillId="0" borderId="4" xfId="0" applyNumberFormat="1" applyFont="1" applyBorder="1" applyAlignment="1">
      <alignment horizontal="left" vertical="top"/>
    </xf>
    <xf numFmtId="9" fontId="3" fillId="0" borderId="4" xfId="0" applyNumberFormat="1" applyFont="1" applyBorder="1" applyAlignment="1">
      <alignment horizontal="right" wrapText="1"/>
    </xf>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69" fillId="0" borderId="9" xfId="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69" fillId="0" borderId="6" xfId="1" applyBorder="1" applyAlignment="1">
      <alignment horizontal="left" vertical="center"/>
    </xf>
    <xf numFmtId="0" fontId="2" fillId="0" borderId="7" xfId="0" applyFont="1" applyBorder="1" applyAlignment="1">
      <alignment horizontal="left"/>
    </xf>
    <xf numFmtId="0" fontId="2" fillId="0" borderId="8" xfId="0" applyFont="1" applyBorder="1" applyAlignment="1">
      <alignment horizontal="left"/>
    </xf>
    <xf numFmtId="0" fontId="3" fillId="0" borderId="6" xfId="0" applyFont="1" applyBorder="1" applyAlignment="1">
      <alignment horizontal="left" vertical="top" wrapText="1"/>
    </xf>
    <xf numFmtId="0" fontId="2" fillId="0" borderId="7" xfId="0" applyFont="1" applyBorder="1"/>
    <xf numFmtId="0" fontId="2" fillId="0" borderId="8" xfId="0" applyFont="1" applyBorder="1"/>
    <xf numFmtId="0" fontId="3" fillId="0" borderId="9" xfId="0" applyFont="1" applyBorder="1" applyAlignment="1">
      <alignment horizontal="left" wrapText="1"/>
    </xf>
    <xf numFmtId="0" fontId="3" fillId="0" borderId="10" xfId="0" applyFont="1" applyBorder="1" applyAlignment="1">
      <alignment horizontal="left" vertical="top" wrapText="1"/>
    </xf>
    <xf numFmtId="0" fontId="2" fillId="0" borderId="10" xfId="0" applyFont="1" applyBorder="1"/>
    <xf numFmtId="0" fontId="4" fillId="0" borderId="0" xfId="0" applyFont="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wrapText="1"/>
    </xf>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2" fillId="0" borderId="11" xfId="0" applyFont="1" applyBorder="1"/>
    <xf numFmtId="0" fontId="4" fillId="0" borderId="0" xfId="0" applyFont="1" applyAlignment="1">
      <alignment horizontal="left" wrapText="1"/>
    </xf>
    <xf numFmtId="0" fontId="64" fillId="0" borderId="0" xfId="0" applyFont="1" applyAlignment="1">
      <alignment vertical="top" wrapText="1"/>
    </xf>
    <xf numFmtId="0" fontId="3"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3" fillId="3" borderId="6" xfId="0" applyFont="1" applyFill="1" applyBorder="1" applyAlignment="1">
      <alignment vertical="center"/>
    </xf>
    <xf numFmtId="0" fontId="3" fillId="0" borderId="6" xfId="0" applyFont="1" applyBorder="1"/>
    <xf numFmtId="0" fontId="20" fillId="0" borderId="6" xfId="0" applyFont="1" applyBorder="1" applyAlignment="1">
      <alignment horizontal="left" vertical="top" wrapText="1"/>
    </xf>
    <xf numFmtId="0" fontId="2" fillId="0" borderId="17" xfId="0" applyFont="1" applyBorder="1"/>
    <xf numFmtId="0" fontId="3" fillId="0" borderId="9" xfId="0" applyFont="1" applyBorder="1" applyAlignment="1">
      <alignment horizontal="left" vertical="top" wrapText="1"/>
    </xf>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23" fillId="0" borderId="0" xfId="0" applyFont="1" applyAlignment="1">
      <alignment horizontal="center" vertical="center" wrapText="1"/>
    </xf>
    <xf numFmtId="0" fontId="21" fillId="0" borderId="6" xfId="0" applyFont="1" applyBorder="1" applyAlignment="1">
      <alignment horizontal="left" vertical="top" wrapText="1"/>
    </xf>
    <xf numFmtId="0" fontId="3" fillId="3" borderId="6" xfId="0" applyFont="1" applyFill="1" applyBorder="1" applyAlignment="1">
      <alignment horizontal="center"/>
    </xf>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28" fillId="0" borderId="0" xfId="0" applyFont="1" applyAlignment="1">
      <alignment vertical="top" wrapText="1"/>
    </xf>
    <xf numFmtId="0" fontId="6" fillId="0" borderId="0" xfId="0" applyFont="1" applyAlignment="1">
      <alignment horizontal="left" vertical="top" wrapText="1"/>
    </xf>
    <xf numFmtId="0" fontId="3" fillId="0" borderId="12" xfId="0" applyFont="1" applyBorder="1" applyAlignment="1">
      <alignment horizontal="left"/>
    </xf>
    <xf numFmtId="0" fontId="2" fillId="0" borderId="13" xfId="0" applyFont="1" applyBorder="1"/>
    <xf numFmtId="0" fontId="4" fillId="0" borderId="0" xfId="0" applyFont="1" applyAlignment="1">
      <alignment horizontal="left" vertical="top"/>
    </xf>
    <xf numFmtId="0" fontId="4" fillId="0" borderId="0" xfId="0" applyFont="1" applyAlignment="1">
      <alignment horizontal="left" vertical="top" wrapText="1"/>
    </xf>
    <xf numFmtId="0" fontId="27" fillId="0" borderId="0" xfId="0" applyFont="1" applyAlignment="1">
      <alignment horizontal="left" vertical="top" wrapText="1"/>
    </xf>
    <xf numFmtId="0" fontId="3" fillId="0" borderId="12" xfId="0" applyFont="1" applyBorder="1" applyAlignment="1">
      <alignment horizontal="left" vertical="top" wrapText="1"/>
    </xf>
    <xf numFmtId="0" fontId="2" fillId="0" borderId="20" xfId="0" applyFont="1" applyBorder="1"/>
    <xf numFmtId="0" fontId="2" fillId="0" borderId="16" xfId="0" applyFont="1" applyBorder="1"/>
    <xf numFmtId="0" fontId="6" fillId="0" borderId="0" xfId="0" applyFont="1" applyAlignment="1">
      <alignment vertical="top" wrapText="1"/>
    </xf>
    <xf numFmtId="0" fontId="27" fillId="0" borderId="0" xfId="0" applyFont="1"/>
    <xf numFmtId="0" fontId="3" fillId="0" borderId="0" xfId="0" applyFont="1" applyAlignment="1">
      <alignment horizontal="left" vertical="top"/>
    </xf>
    <xf numFmtId="0" fontId="6" fillId="0" borderId="0" xfId="0" applyFont="1"/>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6" fillId="0" borderId="0" xfId="0" applyFont="1" applyAlignment="1">
      <alignment horizontal="left"/>
    </xf>
    <xf numFmtId="0" fontId="27" fillId="3" borderId="6" xfId="0" applyFont="1" applyFill="1" applyBorder="1" applyAlignment="1">
      <alignment horizontal="center" vertical="top" wrapText="1"/>
    </xf>
    <xf numFmtId="0" fontId="3" fillId="0" borderId="9" xfId="0" applyFont="1" applyBorder="1" applyAlignment="1">
      <alignment horizontal="center" wrapText="1"/>
    </xf>
    <xf numFmtId="0" fontId="4" fillId="0" borderId="9" xfId="0" applyFont="1" applyBorder="1" applyAlignment="1">
      <alignment vertical="top"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28" fillId="0" borderId="0" xfId="0" applyFont="1" applyAlignment="1">
      <alignment horizontal="left"/>
    </xf>
    <xf numFmtId="0" fontId="3" fillId="2" borderId="5" xfId="0" applyFont="1" applyFill="1" applyBorder="1" applyAlignment="1">
      <alignment horizontal="center" vertical="top" wrapText="1"/>
    </xf>
    <xf numFmtId="0" fontId="27" fillId="0" borderId="6" xfId="0" applyFont="1" applyBorder="1" applyAlignment="1">
      <alignment horizontal="center" vertical="top" wrapText="1"/>
    </xf>
    <xf numFmtId="0" fontId="3" fillId="0" borderId="0" xfId="0" applyFont="1" applyAlignment="1">
      <alignment vertical="center" wrapText="1"/>
    </xf>
    <xf numFmtId="0" fontId="6" fillId="0" borderId="6" xfId="0" applyFont="1" applyBorder="1"/>
    <xf numFmtId="0" fontId="3" fillId="0" borderId="0" xfId="0" applyFont="1" applyAlignment="1">
      <alignment horizontal="left"/>
    </xf>
    <xf numFmtId="0" fontId="4" fillId="3" borderId="6" xfId="0" applyFont="1" applyFill="1" applyBorder="1" applyAlignment="1">
      <alignment horizontal="center"/>
    </xf>
    <xf numFmtId="0" fontId="28" fillId="0" borderId="0" xfId="0" applyFont="1" applyAlignment="1">
      <alignment vertical="center" wrapText="1"/>
    </xf>
    <xf numFmtId="0" fontId="2" fillId="0" borderId="21" xfId="0" applyFont="1" applyBorder="1"/>
    <xf numFmtId="0" fontId="3" fillId="0" borderId="5" xfId="0" applyFont="1" applyBorder="1" applyAlignment="1">
      <alignment horizontal="center" vertical="center" wrapText="1"/>
    </xf>
    <xf numFmtId="0" fontId="20" fillId="0" borderId="0" xfId="0" applyFont="1" applyAlignment="1">
      <alignment wrapText="1"/>
    </xf>
    <xf numFmtId="0" fontId="3" fillId="0" borderId="9" xfId="0" applyFont="1" applyBorder="1" applyAlignment="1">
      <alignment horizontal="center"/>
    </xf>
    <xf numFmtId="0" fontId="6" fillId="0" borderId="0" xfId="0" applyFont="1" applyAlignment="1">
      <alignment wrapText="1"/>
    </xf>
    <xf numFmtId="0" fontId="18" fillId="0" borderId="0" xfId="0" applyFont="1" applyAlignment="1">
      <alignment horizontal="left" vertical="top"/>
    </xf>
    <xf numFmtId="0" fontId="72" fillId="0" borderId="37" xfId="0" applyFont="1" applyBorder="1" applyAlignment="1">
      <alignment horizontal="left" wrapText="1"/>
    </xf>
    <xf numFmtId="0" fontId="4" fillId="3" borderId="6"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36"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6" xfId="0" applyNumberFormat="1" applyFont="1" applyBorder="1" applyAlignment="1">
      <alignment horizontal="center" vertical="center"/>
    </xf>
    <xf numFmtId="0" fontId="68" fillId="0" borderId="6" xfId="0" applyFont="1" applyBorder="1" applyAlignment="1">
      <alignment horizontal="center" vertical="center" wrapText="1"/>
    </xf>
    <xf numFmtId="0" fontId="3" fillId="0" borderId="18" xfId="0" applyFont="1" applyBorder="1" applyAlignment="1">
      <alignment horizontal="left" vertical="top" wrapText="1"/>
    </xf>
    <xf numFmtId="0" fontId="6" fillId="0" borderId="18"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69" fillId="0" borderId="9" xfId="1" applyBorder="1" applyAlignment="1">
      <alignment horizontal="left"/>
    </xf>
    <xf numFmtId="0" fontId="2" fillId="0" borderId="9" xfId="0" applyFont="1" applyBorder="1" applyAlignment="1">
      <alignment horizontal="left"/>
    </xf>
    <xf numFmtId="14" fontId="3" fillId="0" borderId="9" xfId="0" applyNumberFormat="1" applyFont="1" applyBorder="1" applyAlignment="1">
      <alignment horizontal="left"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18" fillId="0" borderId="0" xfId="0" applyFont="1" applyAlignment="1">
      <alignment horizontal="left" vertical="top" wrapText="1"/>
    </xf>
    <xf numFmtId="0" fontId="6" fillId="0" borderId="0" xfId="0" applyFont="1" applyAlignment="1">
      <alignment horizontal="left" wrapText="1"/>
    </xf>
    <xf numFmtId="0" fontId="21" fillId="0" borderId="0" xfId="0" applyFont="1" applyAlignment="1">
      <alignment horizontal="left" vertical="center" wrapText="1"/>
    </xf>
    <xf numFmtId="0" fontId="2" fillId="0" borderId="18" xfId="0" applyFont="1" applyBorder="1"/>
    <xf numFmtId="0" fontId="3" fillId="0" borderId="0" xfId="0" applyFont="1" applyAlignment="1">
      <alignment wrapText="1"/>
    </xf>
    <xf numFmtId="0" fontId="4" fillId="0" borderId="6" xfId="0" applyFont="1" applyBorder="1" applyAlignment="1">
      <alignment horizontal="left" vertical="top" wrapText="1"/>
    </xf>
    <xf numFmtId="0" fontId="34" fillId="0" borderId="0" xfId="0" applyFont="1" applyAlignment="1">
      <alignment horizontal="left" vertical="top" wrapText="1"/>
    </xf>
    <xf numFmtId="0" fontId="7" fillId="0" borderId="9" xfId="0" applyFont="1" applyBorder="1" applyAlignment="1">
      <alignment horizontal="left" vertical="top" wrapText="1"/>
    </xf>
    <xf numFmtId="0" fontId="27" fillId="0" borderId="0" xfId="0" applyFont="1" applyAlignment="1">
      <alignment wrapText="1"/>
    </xf>
    <xf numFmtId="0" fontId="27" fillId="0" borderId="0" xfId="0" applyFont="1" applyAlignment="1">
      <alignment horizontal="left" wrapText="1"/>
    </xf>
    <xf numFmtId="0" fontId="3" fillId="0" borderId="0" xfId="0" applyFont="1" applyAlignment="1">
      <alignment horizontal="left" vertical="center"/>
    </xf>
    <xf numFmtId="0" fontId="33" fillId="0" borderId="0" xfId="0" applyFont="1" applyAlignment="1">
      <alignment horizontal="left" vertical="top" wrapText="1"/>
    </xf>
    <xf numFmtId="0" fontId="6" fillId="0" borderId="0" xfId="0" applyFont="1" applyAlignment="1">
      <alignment horizontal="center" vertical="top" wrapText="1"/>
    </xf>
    <xf numFmtId="0" fontId="19" fillId="0" borderId="0" xfId="0" applyFont="1" applyAlignment="1">
      <alignment horizontal="left" vertical="top"/>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36" fillId="0" borderId="0" xfId="0" applyFont="1" applyAlignment="1">
      <alignment horizontal="left" vertical="top" wrapText="1"/>
    </xf>
    <xf numFmtId="0" fontId="20" fillId="0" borderId="6" xfId="0" applyFont="1" applyBorder="1" applyAlignment="1">
      <alignmen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1" fillId="6" borderId="1" xfId="0" applyFont="1" applyFill="1" applyBorder="1" applyAlignment="1">
      <alignment horizontal="center" vertical="center"/>
    </xf>
  </cellXfs>
  <cellStyles count="4">
    <cellStyle name="Currency" xfId="2" builtinId="4"/>
    <cellStyle name="Hyperlink" xfId="1" builtinId="8"/>
    <cellStyle name="Normal" xfId="0" builtinId="0"/>
    <cellStyle name="Normal 2" xfId="3" xr:uid="{344E4294-0251-4443-B67F-6DD9FB1CCA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2.cortland.edu/about/diversity/" TargetMode="External"/><Relationship Id="rId2" Type="http://schemas.openxmlformats.org/officeDocument/2006/relationships/hyperlink" Target="http://www2.cortland.edu/offices/institutional-research-and-assessment/institutional-reporting/external-reports/common-data-set/index.dot" TargetMode="External"/><Relationship Id="rId1" Type="http://schemas.openxmlformats.org/officeDocument/2006/relationships/hyperlink" Target="mailto:dilmini.alahakoon@cortland.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2.cortland.edu/cost-aid/financial-aid/resources/net-price-calcul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1000"/>
  <sheetViews>
    <sheetView showGridLines="0" tabSelected="1" workbookViewId="0"/>
  </sheetViews>
  <sheetFormatPr defaultColWidth="12.7109375" defaultRowHeight="15" customHeight="1"/>
  <cols>
    <col min="2" max="2" width="4.42578125" customWidth="1"/>
    <col min="3" max="3" width="36.28515625" customWidth="1"/>
    <col min="4" max="4" width="4" customWidth="1"/>
    <col min="5" max="5" width="45.42578125" customWidth="1"/>
    <col min="6" max="7" width="3.7109375" customWidth="1"/>
    <col min="8" max="27" width="8.7109375" customWidth="1"/>
  </cols>
  <sheetData>
    <row r="1" spans="2:27" ht="12.75" customHeight="1">
      <c r="B1" s="320" t="s">
        <v>0</v>
      </c>
      <c r="C1" s="321"/>
      <c r="D1" s="321"/>
      <c r="E1" s="322"/>
      <c r="F1" s="1"/>
      <c r="G1" s="1"/>
      <c r="H1" s="1"/>
      <c r="I1" s="1"/>
      <c r="J1" s="1"/>
      <c r="K1" s="1"/>
      <c r="L1" s="1"/>
      <c r="M1" s="1"/>
      <c r="N1" s="1"/>
      <c r="O1" s="1"/>
      <c r="P1" s="1"/>
      <c r="Q1" s="1"/>
      <c r="R1" s="1"/>
      <c r="S1" s="1"/>
      <c r="T1" s="1"/>
      <c r="U1" s="1"/>
      <c r="V1" s="1"/>
      <c r="W1" s="1"/>
      <c r="X1" s="1"/>
      <c r="Y1" s="1"/>
      <c r="Z1" s="1"/>
      <c r="AA1" s="1"/>
    </row>
    <row r="2" spans="2:27" ht="12.75" customHeight="1">
      <c r="B2" s="2"/>
      <c r="C2" s="1"/>
      <c r="D2" s="323"/>
      <c r="E2" s="324"/>
      <c r="F2" s="1"/>
      <c r="G2" s="1"/>
      <c r="H2" s="1"/>
      <c r="I2" s="1"/>
      <c r="J2" s="1"/>
      <c r="K2" s="1"/>
      <c r="L2" s="1"/>
      <c r="M2" s="1"/>
      <c r="N2" s="1"/>
      <c r="O2" s="1"/>
      <c r="P2" s="1"/>
      <c r="Q2" s="1"/>
      <c r="R2" s="1"/>
      <c r="S2" s="1"/>
      <c r="T2" s="1"/>
      <c r="U2" s="1"/>
      <c r="V2" s="1"/>
      <c r="W2" s="1"/>
      <c r="X2" s="1"/>
      <c r="Y2" s="1"/>
      <c r="Z2" s="1"/>
      <c r="AA2" s="1"/>
    </row>
    <row r="3" spans="2:27" ht="12.75" customHeight="1">
      <c r="B3" s="4" t="s">
        <v>1</v>
      </c>
      <c r="C3" s="5" t="s">
        <v>2</v>
      </c>
      <c r="D3" s="3"/>
      <c r="E3" s="3"/>
      <c r="F3" s="1"/>
      <c r="G3" s="1"/>
      <c r="H3" s="1"/>
      <c r="I3" s="1"/>
      <c r="J3" s="1"/>
      <c r="K3" s="1"/>
      <c r="L3" s="1"/>
      <c r="M3" s="1"/>
      <c r="N3" s="1"/>
      <c r="O3" s="1"/>
      <c r="P3" s="1"/>
      <c r="Q3" s="1"/>
      <c r="R3" s="1"/>
      <c r="S3" s="1"/>
      <c r="T3" s="1"/>
      <c r="U3" s="1"/>
      <c r="V3" s="1"/>
      <c r="W3" s="1"/>
      <c r="X3" s="1"/>
      <c r="Y3" s="1"/>
      <c r="Z3" s="1"/>
      <c r="AA3" s="1"/>
    </row>
    <row r="4" spans="2:27" ht="12.75" customHeight="1">
      <c r="B4" s="4"/>
      <c r="C4" s="1" t="s">
        <v>3</v>
      </c>
      <c r="D4" s="3"/>
      <c r="E4" s="6" t="s">
        <v>1150</v>
      </c>
      <c r="F4" s="1"/>
      <c r="G4" s="1"/>
      <c r="H4" s="1"/>
      <c r="I4" s="1"/>
      <c r="J4" s="1"/>
      <c r="K4" s="1"/>
      <c r="L4" s="1"/>
      <c r="M4" s="1"/>
      <c r="N4" s="1"/>
      <c r="O4" s="1"/>
      <c r="P4" s="1"/>
      <c r="Q4" s="1"/>
      <c r="R4" s="1"/>
      <c r="S4" s="1"/>
      <c r="T4" s="1"/>
      <c r="U4" s="1"/>
      <c r="V4" s="1"/>
      <c r="W4" s="1"/>
      <c r="X4" s="1"/>
      <c r="Y4" s="1"/>
      <c r="Z4" s="1"/>
      <c r="AA4" s="1"/>
    </row>
    <row r="5" spans="2:27" ht="12.75" customHeight="1">
      <c r="B5" s="4"/>
      <c r="C5" s="1" t="s">
        <v>4</v>
      </c>
      <c r="D5" s="3"/>
      <c r="E5" s="292" t="s">
        <v>1144</v>
      </c>
      <c r="F5" s="1"/>
      <c r="G5" s="1"/>
      <c r="H5" s="1"/>
      <c r="I5" s="1"/>
      <c r="J5" s="1"/>
      <c r="K5" s="1"/>
      <c r="L5" s="1"/>
      <c r="M5" s="1"/>
      <c r="N5" s="1"/>
      <c r="O5" s="1"/>
      <c r="P5" s="1"/>
      <c r="Q5" s="1"/>
      <c r="R5" s="1"/>
      <c r="S5" s="1"/>
      <c r="T5" s="1"/>
      <c r="U5" s="1"/>
      <c r="V5" s="1"/>
      <c r="W5" s="1"/>
      <c r="X5" s="1"/>
      <c r="Y5" s="1"/>
      <c r="Z5" s="1"/>
      <c r="AA5" s="1"/>
    </row>
    <row r="6" spans="2:27" ht="12.75" customHeight="1">
      <c r="B6" s="4"/>
      <c r="C6" s="1" t="s">
        <v>5</v>
      </c>
      <c r="D6" s="3"/>
      <c r="E6" s="292" t="s">
        <v>1145</v>
      </c>
      <c r="F6" s="1"/>
      <c r="G6" s="1"/>
      <c r="H6" s="1"/>
      <c r="I6" s="1"/>
      <c r="J6" s="1"/>
      <c r="K6" s="1"/>
      <c r="L6" s="1"/>
      <c r="M6" s="1"/>
      <c r="N6" s="1"/>
      <c r="O6" s="1"/>
      <c r="P6" s="1"/>
      <c r="Q6" s="1"/>
      <c r="R6" s="1"/>
      <c r="S6" s="1"/>
      <c r="T6" s="1"/>
      <c r="U6" s="1"/>
      <c r="V6" s="1"/>
      <c r="W6" s="1"/>
      <c r="X6" s="1"/>
      <c r="Y6" s="1"/>
      <c r="Z6" s="1"/>
      <c r="AA6" s="1"/>
    </row>
    <row r="7" spans="2:27" ht="12.75" customHeight="1">
      <c r="B7" s="4"/>
      <c r="C7" s="1" t="s">
        <v>6</v>
      </c>
      <c r="D7" s="3"/>
      <c r="E7" s="292" t="s">
        <v>1146</v>
      </c>
      <c r="F7" s="1"/>
      <c r="G7" s="1"/>
      <c r="H7" s="1"/>
      <c r="I7" s="1"/>
      <c r="J7" s="1"/>
      <c r="K7" s="1"/>
      <c r="L7" s="1"/>
      <c r="M7" s="1"/>
      <c r="N7" s="1"/>
      <c r="O7" s="1"/>
      <c r="P7" s="1"/>
      <c r="Q7" s="1"/>
      <c r="R7" s="1"/>
      <c r="S7" s="1"/>
      <c r="T7" s="1"/>
      <c r="U7" s="1"/>
      <c r="V7" s="1"/>
      <c r="W7" s="1"/>
      <c r="X7" s="1"/>
      <c r="Y7" s="1"/>
      <c r="Z7" s="1"/>
      <c r="AA7" s="1"/>
    </row>
    <row r="8" spans="2:27" ht="12.75" customHeight="1">
      <c r="B8" s="4"/>
      <c r="C8" s="1" t="s">
        <v>7</v>
      </c>
      <c r="D8" s="3"/>
      <c r="E8" s="292" t="s">
        <v>1147</v>
      </c>
      <c r="F8" s="1"/>
      <c r="G8" s="1"/>
      <c r="H8" s="1"/>
      <c r="I8" s="1"/>
      <c r="J8" s="1"/>
      <c r="K8" s="1"/>
      <c r="L8" s="1"/>
      <c r="M8" s="1"/>
      <c r="N8" s="1"/>
      <c r="O8" s="1"/>
      <c r="P8" s="1"/>
      <c r="Q8" s="1"/>
      <c r="R8" s="1"/>
      <c r="S8" s="1"/>
      <c r="T8" s="1"/>
      <c r="U8" s="1"/>
      <c r="V8" s="1"/>
      <c r="W8" s="1"/>
      <c r="X8" s="1"/>
      <c r="Y8" s="1"/>
      <c r="Z8" s="1"/>
      <c r="AA8" s="1"/>
    </row>
    <row r="9" spans="2:27" ht="12.75" customHeight="1">
      <c r="B9" s="4"/>
      <c r="C9" s="1" t="s">
        <v>8</v>
      </c>
      <c r="D9" s="3"/>
      <c r="E9" s="292" t="s">
        <v>1148</v>
      </c>
      <c r="F9" s="1"/>
      <c r="G9" s="1"/>
      <c r="H9" s="1"/>
      <c r="I9" s="1"/>
      <c r="J9" s="1"/>
      <c r="K9" s="1"/>
      <c r="L9" s="1"/>
      <c r="M9" s="1"/>
      <c r="N9" s="1"/>
      <c r="O9" s="1"/>
      <c r="P9" s="1"/>
      <c r="Q9" s="1"/>
      <c r="R9" s="1"/>
      <c r="S9" s="1"/>
      <c r="T9" s="1"/>
      <c r="U9" s="1"/>
      <c r="V9" s="1"/>
      <c r="W9" s="1"/>
      <c r="X9" s="1"/>
      <c r="Y9" s="1"/>
      <c r="Z9" s="1"/>
      <c r="AA9" s="1"/>
    </row>
    <row r="10" spans="2:27" ht="12.75" customHeight="1">
      <c r="B10" s="4"/>
      <c r="C10" s="1" t="s">
        <v>9</v>
      </c>
      <c r="D10" s="3"/>
      <c r="E10" s="292" t="s">
        <v>1149</v>
      </c>
      <c r="F10" s="1"/>
      <c r="G10" s="1"/>
      <c r="H10" s="1"/>
      <c r="I10" s="1"/>
      <c r="J10" s="1"/>
      <c r="K10" s="1"/>
      <c r="L10" s="1"/>
      <c r="M10" s="1"/>
      <c r="N10" s="1"/>
      <c r="O10" s="1"/>
      <c r="P10" s="1"/>
      <c r="Q10" s="1"/>
      <c r="R10" s="1"/>
      <c r="S10" s="1"/>
      <c r="T10" s="1"/>
      <c r="U10" s="1"/>
      <c r="V10" s="1"/>
      <c r="W10" s="1"/>
      <c r="X10" s="1"/>
      <c r="Y10" s="1"/>
      <c r="Z10" s="1"/>
      <c r="AA10" s="1"/>
    </row>
    <row r="11" spans="2:27" ht="12.75" customHeight="1">
      <c r="B11" s="4"/>
      <c r="C11" s="1" t="s">
        <v>10</v>
      </c>
      <c r="D11" s="3"/>
      <c r="E11" s="293" t="s">
        <v>1151</v>
      </c>
      <c r="F11" s="1"/>
      <c r="G11" s="1"/>
      <c r="H11" s="1"/>
      <c r="I11" s="1"/>
      <c r="J11" s="1"/>
      <c r="K11" s="1"/>
      <c r="L11" s="1"/>
      <c r="M11" s="1"/>
      <c r="N11" s="1"/>
      <c r="O11" s="1"/>
      <c r="P11" s="1"/>
      <c r="Q11" s="1"/>
      <c r="R11" s="1"/>
      <c r="S11" s="1"/>
      <c r="T11" s="1"/>
      <c r="U11" s="1"/>
      <c r="V11" s="1"/>
      <c r="W11" s="1"/>
      <c r="X11" s="1"/>
      <c r="Y11" s="1"/>
      <c r="Z11" s="1"/>
      <c r="AA11" s="1"/>
    </row>
    <row r="12" spans="2:27" ht="12.75" customHeight="1">
      <c r="B12" s="4"/>
      <c r="C12" s="1"/>
      <c r="D12" s="3"/>
      <c r="E12" s="7"/>
      <c r="F12" s="1"/>
      <c r="G12" s="1"/>
      <c r="H12" s="1"/>
      <c r="I12" s="1"/>
      <c r="J12" s="1"/>
      <c r="K12" s="1"/>
      <c r="L12" s="1"/>
      <c r="M12" s="1"/>
      <c r="N12" s="1"/>
      <c r="O12" s="1"/>
      <c r="P12" s="1"/>
      <c r="Q12" s="1"/>
      <c r="R12" s="1"/>
      <c r="S12" s="1"/>
      <c r="T12" s="1"/>
      <c r="U12" s="1"/>
      <c r="V12" s="1"/>
      <c r="W12" s="1"/>
      <c r="X12" s="1"/>
      <c r="Y12" s="1"/>
      <c r="Z12" s="1"/>
      <c r="AA12" s="1"/>
    </row>
    <row r="13" spans="2:27" ht="12.75" customHeight="1">
      <c r="B13" s="4"/>
      <c r="C13" s="325" t="s">
        <v>11</v>
      </c>
      <c r="D13" s="286" t="s">
        <v>1143</v>
      </c>
      <c r="E13" s="3" t="s">
        <v>12</v>
      </c>
      <c r="F13" s="9"/>
      <c r="G13" s="9"/>
      <c r="H13" s="1"/>
      <c r="I13" s="1"/>
      <c r="J13" s="1"/>
      <c r="K13" s="1"/>
      <c r="L13" s="1"/>
      <c r="M13" s="1"/>
      <c r="N13" s="1"/>
      <c r="O13" s="1"/>
      <c r="P13" s="1"/>
      <c r="Q13" s="1"/>
      <c r="R13" s="1"/>
      <c r="S13" s="1"/>
      <c r="T13" s="1"/>
      <c r="U13" s="1"/>
      <c r="V13" s="1"/>
      <c r="W13" s="1"/>
      <c r="X13" s="1"/>
      <c r="Y13" s="1"/>
      <c r="Z13" s="1"/>
      <c r="AA13" s="1"/>
    </row>
    <row r="14" spans="2:27" ht="12.75" customHeight="1">
      <c r="B14" s="4"/>
      <c r="C14" s="324"/>
      <c r="D14" s="10"/>
      <c r="E14" s="3" t="s">
        <v>13</v>
      </c>
      <c r="F14" s="9"/>
      <c r="G14" s="9"/>
      <c r="H14" s="1"/>
      <c r="I14" s="1"/>
      <c r="J14" s="1"/>
      <c r="K14" s="1"/>
      <c r="L14" s="1"/>
      <c r="M14" s="1"/>
      <c r="N14" s="1"/>
      <c r="O14" s="1"/>
      <c r="P14" s="1"/>
      <c r="Q14" s="1"/>
      <c r="R14" s="1"/>
      <c r="S14" s="1"/>
      <c r="T14" s="1"/>
      <c r="U14" s="1"/>
      <c r="V14" s="1"/>
      <c r="W14" s="1"/>
      <c r="X14" s="1"/>
      <c r="Y14" s="1"/>
      <c r="Z14" s="1"/>
      <c r="AA14" s="1"/>
    </row>
    <row r="15" spans="2:27" ht="12.75" customHeight="1">
      <c r="B15" s="4"/>
      <c r="C15" s="11"/>
      <c r="D15" s="3"/>
      <c r="E15" s="3"/>
      <c r="F15" s="9"/>
      <c r="G15" s="9"/>
      <c r="H15" s="1"/>
      <c r="I15" s="1"/>
      <c r="J15" s="1"/>
      <c r="K15" s="1"/>
      <c r="L15" s="1"/>
      <c r="M15" s="1"/>
      <c r="N15" s="1"/>
      <c r="O15" s="1"/>
      <c r="P15" s="1"/>
      <c r="Q15" s="1"/>
      <c r="R15" s="1"/>
      <c r="S15" s="1"/>
      <c r="T15" s="1"/>
      <c r="U15" s="1"/>
      <c r="V15" s="1"/>
      <c r="W15" s="1"/>
      <c r="X15" s="1"/>
      <c r="Y15" s="1"/>
      <c r="Z15" s="1"/>
      <c r="AA15" s="1"/>
    </row>
    <row r="16" spans="2:27" ht="12.75" customHeight="1">
      <c r="B16" s="4"/>
      <c r="C16" s="1" t="s">
        <v>14</v>
      </c>
      <c r="D16" s="3"/>
      <c r="E16" s="3"/>
      <c r="F16" s="1"/>
      <c r="G16" s="1"/>
      <c r="H16" s="1"/>
      <c r="I16" s="1"/>
      <c r="J16" s="1"/>
      <c r="K16" s="1"/>
      <c r="L16" s="1"/>
      <c r="M16" s="1"/>
      <c r="N16" s="1"/>
      <c r="O16" s="1"/>
      <c r="P16" s="1"/>
      <c r="Q16" s="1"/>
      <c r="R16" s="1"/>
      <c r="S16" s="1"/>
      <c r="T16" s="1"/>
      <c r="U16" s="1"/>
      <c r="V16" s="1"/>
      <c r="W16" s="1"/>
      <c r="X16" s="1"/>
      <c r="Y16" s="1"/>
      <c r="Z16" s="1"/>
      <c r="AA16" s="1"/>
    </row>
    <row r="17" spans="2:27" ht="12.75" customHeight="1">
      <c r="B17" s="4"/>
      <c r="C17" s="326" t="s">
        <v>1152</v>
      </c>
      <c r="D17" s="327"/>
      <c r="E17" s="328"/>
      <c r="F17" s="1"/>
      <c r="G17" s="1"/>
      <c r="H17" s="1"/>
      <c r="I17" s="1"/>
      <c r="J17" s="1"/>
      <c r="K17" s="1"/>
      <c r="L17" s="1"/>
      <c r="M17" s="1"/>
      <c r="N17" s="1"/>
      <c r="O17" s="1"/>
      <c r="P17" s="1"/>
      <c r="Q17" s="1"/>
      <c r="R17" s="1"/>
      <c r="S17" s="1"/>
      <c r="T17" s="1"/>
      <c r="U17" s="1"/>
      <c r="V17" s="1"/>
      <c r="W17" s="1"/>
      <c r="X17" s="1"/>
      <c r="Y17" s="1"/>
      <c r="Z17" s="1"/>
      <c r="AA17" s="1"/>
    </row>
    <row r="18" spans="2:27" ht="12.75" customHeight="1">
      <c r="B18" s="4"/>
      <c r="C18" s="1"/>
      <c r="D18" s="3"/>
      <c r="E18" s="3"/>
      <c r="F18" s="1"/>
      <c r="G18" s="1"/>
      <c r="H18" s="1"/>
      <c r="I18" s="1"/>
      <c r="J18" s="1"/>
      <c r="K18" s="1"/>
      <c r="L18" s="1"/>
      <c r="M18" s="1"/>
      <c r="N18" s="1"/>
      <c r="O18" s="1"/>
      <c r="P18" s="1"/>
      <c r="Q18" s="1"/>
      <c r="R18" s="1"/>
      <c r="S18" s="1"/>
      <c r="T18" s="1"/>
      <c r="U18" s="1"/>
      <c r="V18" s="1"/>
      <c r="W18" s="1"/>
      <c r="X18" s="1"/>
      <c r="Y18" s="1"/>
      <c r="Z18" s="1"/>
      <c r="AA18" s="1"/>
    </row>
    <row r="19" spans="2:27" ht="53.25" customHeight="1">
      <c r="B19" s="4" t="s">
        <v>15</v>
      </c>
      <c r="C19" s="323" t="s">
        <v>16</v>
      </c>
      <c r="D19" s="324"/>
      <c r="E19" s="324"/>
      <c r="F19" s="1"/>
      <c r="G19" s="1"/>
      <c r="H19" s="1"/>
      <c r="I19" s="1"/>
      <c r="J19" s="1"/>
      <c r="K19" s="1"/>
      <c r="L19" s="1"/>
      <c r="M19" s="1"/>
      <c r="N19" s="1"/>
      <c r="O19" s="1"/>
      <c r="P19" s="1"/>
      <c r="Q19" s="1"/>
      <c r="R19" s="1"/>
      <c r="S19" s="1"/>
      <c r="T19" s="1"/>
      <c r="U19" s="1"/>
      <c r="V19" s="1"/>
      <c r="W19" s="1"/>
      <c r="X19" s="1"/>
      <c r="Y19" s="1"/>
      <c r="Z19" s="1"/>
      <c r="AA19" s="1"/>
    </row>
    <row r="20" spans="2:27" ht="29.25" customHeight="1">
      <c r="B20" s="4"/>
      <c r="C20" s="329"/>
      <c r="D20" s="330"/>
      <c r="E20" s="331"/>
      <c r="F20" s="1"/>
      <c r="G20" s="1"/>
      <c r="H20" s="1"/>
      <c r="I20" s="1"/>
      <c r="J20" s="1"/>
      <c r="K20" s="1"/>
      <c r="L20" s="1"/>
      <c r="M20" s="1"/>
      <c r="N20" s="1"/>
      <c r="O20" s="1"/>
      <c r="P20" s="1"/>
      <c r="Q20" s="1"/>
      <c r="R20" s="1"/>
      <c r="S20" s="1"/>
      <c r="T20" s="1"/>
      <c r="U20" s="1"/>
      <c r="V20" s="1"/>
      <c r="W20" s="1"/>
      <c r="X20" s="1"/>
      <c r="Y20" s="1"/>
      <c r="Z20" s="1"/>
      <c r="AA20" s="1"/>
    </row>
    <row r="21" spans="2:27" ht="12.75" customHeight="1">
      <c r="B21" s="2"/>
      <c r="C21" s="1"/>
      <c r="D21" s="3"/>
      <c r="E21" s="3"/>
      <c r="F21" s="1"/>
      <c r="G21" s="1"/>
      <c r="H21" s="1"/>
      <c r="I21" s="1"/>
      <c r="J21" s="1"/>
      <c r="K21" s="1"/>
      <c r="L21" s="1"/>
      <c r="M21" s="1"/>
      <c r="N21" s="1"/>
      <c r="O21" s="1"/>
      <c r="P21" s="1"/>
      <c r="Q21" s="1"/>
      <c r="R21" s="1"/>
      <c r="S21" s="1"/>
      <c r="T21" s="1"/>
      <c r="U21" s="1"/>
      <c r="V21" s="1"/>
      <c r="W21" s="1"/>
      <c r="X21" s="1"/>
      <c r="Y21" s="1"/>
      <c r="Z21" s="1"/>
      <c r="AA21" s="1"/>
    </row>
    <row r="22" spans="2:27" ht="12.75" customHeight="1">
      <c r="B22" s="4" t="s">
        <v>17</v>
      </c>
      <c r="C22" s="5" t="s">
        <v>18</v>
      </c>
      <c r="D22" s="12"/>
      <c r="E22" s="13"/>
      <c r="F22" s="1"/>
      <c r="G22" s="1"/>
      <c r="H22" s="1"/>
      <c r="I22" s="1"/>
      <c r="J22" s="1"/>
      <c r="K22" s="1"/>
      <c r="L22" s="1"/>
      <c r="M22" s="1"/>
      <c r="N22" s="1"/>
      <c r="O22" s="1"/>
      <c r="P22" s="1"/>
      <c r="Q22" s="1"/>
      <c r="R22" s="1"/>
      <c r="S22" s="1"/>
      <c r="T22" s="1"/>
      <c r="U22" s="1"/>
      <c r="V22" s="1"/>
      <c r="W22" s="1"/>
      <c r="X22" s="1"/>
      <c r="Y22" s="1"/>
      <c r="Z22" s="1"/>
      <c r="AA22" s="1"/>
    </row>
    <row r="23" spans="2:27" ht="12.75" customHeight="1">
      <c r="B23" s="4"/>
      <c r="C23" s="1" t="s">
        <v>19</v>
      </c>
      <c r="D23" s="14"/>
      <c r="E23" s="294" t="s">
        <v>1153</v>
      </c>
      <c r="F23" s="1"/>
      <c r="G23" s="1"/>
      <c r="H23" s="1"/>
      <c r="I23" s="1"/>
      <c r="J23" s="1"/>
      <c r="K23" s="1"/>
      <c r="L23" s="1"/>
      <c r="M23" s="1"/>
      <c r="N23" s="1"/>
      <c r="O23" s="1"/>
      <c r="P23" s="1"/>
      <c r="Q23" s="1"/>
      <c r="R23" s="1"/>
      <c r="S23" s="1"/>
      <c r="T23" s="1"/>
      <c r="U23" s="1"/>
      <c r="V23" s="1"/>
      <c r="W23" s="1"/>
      <c r="X23" s="1"/>
      <c r="Y23" s="1"/>
      <c r="Z23" s="1"/>
      <c r="AA23" s="1"/>
    </row>
    <row r="24" spans="2:27" ht="12.75" customHeight="1">
      <c r="B24" s="4"/>
      <c r="C24" s="1" t="s">
        <v>6</v>
      </c>
      <c r="D24" s="14"/>
      <c r="E24" s="294" t="s">
        <v>1146</v>
      </c>
      <c r="F24" s="1"/>
      <c r="G24" s="1"/>
      <c r="H24" s="1"/>
      <c r="I24" s="1"/>
      <c r="J24" s="1"/>
      <c r="K24" s="1"/>
      <c r="L24" s="1"/>
      <c r="M24" s="1"/>
      <c r="N24" s="1"/>
      <c r="O24" s="1"/>
      <c r="P24" s="1"/>
      <c r="Q24" s="1"/>
      <c r="R24" s="1"/>
      <c r="S24" s="1"/>
      <c r="T24" s="1"/>
      <c r="U24" s="1"/>
      <c r="V24" s="1"/>
      <c r="W24" s="1"/>
      <c r="X24" s="1"/>
      <c r="Y24" s="1"/>
      <c r="Z24" s="1"/>
      <c r="AA24" s="1"/>
    </row>
    <row r="25" spans="2:27" ht="12.75" customHeight="1">
      <c r="B25" s="4"/>
      <c r="C25" s="8" t="s">
        <v>7</v>
      </c>
      <c r="D25" s="14"/>
      <c r="E25" s="294" t="s">
        <v>1147</v>
      </c>
      <c r="F25" s="1"/>
      <c r="G25" s="1"/>
      <c r="H25" s="1"/>
      <c r="I25" s="1"/>
      <c r="J25" s="1"/>
      <c r="K25" s="1"/>
      <c r="L25" s="1"/>
      <c r="M25" s="1"/>
      <c r="N25" s="1"/>
      <c r="O25" s="1"/>
      <c r="P25" s="1"/>
      <c r="Q25" s="1"/>
      <c r="R25" s="1"/>
      <c r="S25" s="1"/>
      <c r="T25" s="1"/>
      <c r="U25" s="1"/>
      <c r="V25" s="1"/>
      <c r="W25" s="1"/>
      <c r="X25" s="1"/>
      <c r="Y25" s="1"/>
      <c r="Z25" s="1"/>
      <c r="AA25" s="1"/>
    </row>
    <row r="26" spans="2:27" ht="12.75" customHeight="1">
      <c r="B26" s="4"/>
      <c r="C26" s="16" t="s">
        <v>20</v>
      </c>
      <c r="D26" s="14"/>
      <c r="E26" s="294" t="s">
        <v>1154</v>
      </c>
      <c r="F26" s="1"/>
      <c r="G26" s="1"/>
      <c r="H26" s="1"/>
      <c r="I26" s="1"/>
      <c r="J26" s="1"/>
      <c r="K26" s="1"/>
      <c r="L26" s="1"/>
      <c r="M26" s="1"/>
      <c r="N26" s="1"/>
      <c r="O26" s="1"/>
      <c r="P26" s="1"/>
      <c r="Q26" s="1"/>
      <c r="R26" s="1"/>
      <c r="S26" s="1"/>
      <c r="T26" s="1"/>
      <c r="U26" s="1"/>
      <c r="V26" s="1"/>
      <c r="W26" s="1"/>
      <c r="X26" s="1"/>
      <c r="Y26" s="1"/>
      <c r="Z26" s="1"/>
      <c r="AA26" s="1"/>
    </row>
    <row r="27" spans="2:27" ht="12.75" customHeight="1">
      <c r="B27" s="4"/>
      <c r="C27" s="16" t="s">
        <v>7</v>
      </c>
      <c r="D27" s="14"/>
      <c r="E27" s="294" t="s">
        <v>1147</v>
      </c>
      <c r="F27" s="1"/>
      <c r="G27" s="1"/>
      <c r="H27" s="1"/>
      <c r="I27" s="1"/>
      <c r="J27" s="1"/>
      <c r="K27" s="1"/>
      <c r="L27" s="1"/>
      <c r="M27" s="1"/>
      <c r="N27" s="1"/>
      <c r="O27" s="1"/>
      <c r="P27" s="1"/>
      <c r="Q27" s="1"/>
      <c r="R27" s="1"/>
      <c r="S27" s="1"/>
      <c r="T27" s="1"/>
      <c r="U27" s="1"/>
      <c r="V27" s="1"/>
      <c r="W27" s="1"/>
      <c r="X27" s="1"/>
      <c r="Y27" s="1"/>
      <c r="Z27" s="1"/>
      <c r="AA27" s="1"/>
    </row>
    <row r="28" spans="2:27" ht="12.75" customHeight="1">
      <c r="B28" s="4"/>
      <c r="C28" s="1" t="s">
        <v>21</v>
      </c>
      <c r="D28" s="14"/>
      <c r="E28" s="294" t="s">
        <v>1155</v>
      </c>
      <c r="F28" s="1"/>
      <c r="G28" s="1"/>
      <c r="H28" s="1"/>
      <c r="I28" s="1"/>
      <c r="J28" s="1"/>
      <c r="K28" s="1"/>
      <c r="L28" s="1"/>
      <c r="M28" s="1"/>
      <c r="N28" s="1"/>
      <c r="O28" s="1"/>
      <c r="P28" s="1"/>
      <c r="Q28" s="1"/>
      <c r="R28" s="1"/>
      <c r="S28" s="1"/>
      <c r="T28" s="1"/>
      <c r="U28" s="1"/>
      <c r="V28" s="1"/>
      <c r="W28" s="1"/>
      <c r="X28" s="1"/>
      <c r="Y28" s="1"/>
      <c r="Z28" s="1"/>
      <c r="AA28" s="1"/>
    </row>
    <row r="29" spans="2:27" ht="12.75" customHeight="1">
      <c r="B29" s="4"/>
      <c r="C29" s="1" t="s">
        <v>22</v>
      </c>
      <c r="D29" s="14"/>
      <c r="E29" s="294" t="s">
        <v>1156</v>
      </c>
      <c r="F29" s="1"/>
      <c r="G29" s="1"/>
      <c r="H29" s="1"/>
      <c r="I29" s="1"/>
      <c r="J29" s="1"/>
      <c r="K29" s="1"/>
      <c r="L29" s="1"/>
      <c r="M29" s="1"/>
      <c r="N29" s="1"/>
      <c r="O29" s="1"/>
      <c r="P29" s="1"/>
      <c r="Q29" s="1"/>
      <c r="R29" s="1"/>
      <c r="S29" s="1"/>
      <c r="T29" s="1"/>
      <c r="U29" s="1"/>
      <c r="V29" s="1"/>
      <c r="W29" s="1"/>
      <c r="X29" s="1"/>
      <c r="Y29" s="1"/>
      <c r="Z29" s="1"/>
      <c r="AA29" s="1"/>
    </row>
    <row r="30" spans="2:27" ht="12.75" customHeight="1">
      <c r="B30" s="4"/>
      <c r="C30" s="1" t="s">
        <v>23</v>
      </c>
      <c r="D30" s="14"/>
      <c r="E30" s="294" t="s">
        <v>1157</v>
      </c>
      <c r="F30" s="1"/>
      <c r="G30" s="1"/>
      <c r="H30" s="1"/>
      <c r="I30" s="1"/>
      <c r="J30" s="1"/>
      <c r="K30" s="1"/>
      <c r="L30" s="1"/>
      <c r="M30" s="1"/>
      <c r="N30" s="1"/>
      <c r="O30" s="1"/>
      <c r="P30" s="1"/>
      <c r="Q30" s="1"/>
      <c r="R30" s="1"/>
      <c r="S30" s="1"/>
      <c r="T30" s="1"/>
      <c r="U30" s="1"/>
      <c r="V30" s="1"/>
      <c r="W30" s="1"/>
      <c r="X30" s="1"/>
      <c r="Y30" s="1"/>
      <c r="Z30" s="1"/>
      <c r="AA30" s="1"/>
    </row>
    <row r="31" spans="2:27" ht="12.75" customHeight="1">
      <c r="B31" s="4"/>
      <c r="C31" s="1" t="s">
        <v>24</v>
      </c>
      <c r="D31" s="14"/>
      <c r="E31" s="294"/>
      <c r="F31" s="1"/>
      <c r="G31" s="1"/>
      <c r="H31" s="1"/>
      <c r="I31" s="1"/>
      <c r="J31" s="1"/>
      <c r="K31" s="1"/>
      <c r="L31" s="1"/>
      <c r="M31" s="1"/>
      <c r="N31" s="1"/>
      <c r="O31" s="1"/>
      <c r="P31" s="1"/>
      <c r="Q31" s="1"/>
      <c r="R31" s="1"/>
      <c r="S31" s="1"/>
      <c r="T31" s="1"/>
      <c r="U31" s="1"/>
      <c r="V31" s="1"/>
      <c r="W31" s="1"/>
      <c r="X31" s="1"/>
      <c r="Y31" s="1"/>
      <c r="Z31" s="1"/>
      <c r="AA31" s="1"/>
    </row>
    <row r="32" spans="2:27" ht="12.75" customHeight="1">
      <c r="B32" s="4"/>
      <c r="C32" s="1" t="s">
        <v>25</v>
      </c>
      <c r="D32" s="14"/>
      <c r="E32" s="294" t="s">
        <v>1158</v>
      </c>
      <c r="F32" s="1"/>
      <c r="G32" s="1"/>
      <c r="H32" s="1"/>
      <c r="I32" s="1"/>
      <c r="J32" s="1"/>
      <c r="K32" s="1"/>
      <c r="L32" s="1"/>
      <c r="M32" s="1"/>
      <c r="N32" s="1"/>
      <c r="O32" s="1"/>
      <c r="P32" s="1"/>
      <c r="Q32" s="1"/>
      <c r="R32" s="1"/>
      <c r="S32" s="1"/>
      <c r="T32" s="1"/>
      <c r="U32" s="1"/>
      <c r="V32" s="1"/>
      <c r="W32" s="1"/>
      <c r="X32" s="1"/>
      <c r="Y32" s="1"/>
      <c r="Z32" s="1"/>
      <c r="AA32" s="1"/>
    </row>
    <row r="33" spans="2:27" ht="12.75" customHeight="1">
      <c r="B33" s="4"/>
      <c r="C33" s="1" t="s">
        <v>7</v>
      </c>
      <c r="D33" s="14"/>
      <c r="E33" s="294" t="s">
        <v>1147</v>
      </c>
      <c r="F33" s="1"/>
      <c r="G33" s="1"/>
      <c r="H33" s="1"/>
      <c r="I33" s="1"/>
      <c r="J33" s="1"/>
      <c r="K33" s="1"/>
      <c r="L33" s="1"/>
      <c r="M33" s="1"/>
      <c r="N33" s="1"/>
      <c r="O33" s="1"/>
      <c r="P33" s="1"/>
      <c r="Q33" s="1"/>
      <c r="R33" s="1"/>
      <c r="S33" s="1"/>
      <c r="T33" s="1"/>
      <c r="U33" s="1"/>
      <c r="V33" s="1"/>
      <c r="W33" s="1"/>
      <c r="X33" s="1"/>
      <c r="Y33" s="1"/>
      <c r="Z33" s="1"/>
      <c r="AA33" s="1"/>
    </row>
    <row r="34" spans="2:27" ht="12.75" customHeight="1">
      <c r="B34" s="4"/>
      <c r="C34" s="1" t="s">
        <v>26</v>
      </c>
      <c r="D34" s="14"/>
      <c r="E34" s="294" t="s">
        <v>1159</v>
      </c>
      <c r="F34" s="1"/>
      <c r="G34" s="1"/>
      <c r="H34" s="1"/>
      <c r="I34" s="1"/>
      <c r="J34" s="1"/>
      <c r="K34" s="1"/>
      <c r="L34" s="1"/>
      <c r="M34" s="1"/>
      <c r="N34" s="1"/>
      <c r="O34" s="1"/>
      <c r="P34" s="1"/>
      <c r="Q34" s="1"/>
      <c r="R34" s="1"/>
      <c r="S34" s="1"/>
      <c r="T34" s="1"/>
      <c r="U34" s="1"/>
      <c r="V34" s="1"/>
      <c r="W34" s="1"/>
      <c r="X34" s="1"/>
      <c r="Y34" s="1"/>
      <c r="Z34" s="1"/>
      <c r="AA34" s="1"/>
    </row>
    <row r="35" spans="2:27" ht="12.75" customHeight="1">
      <c r="B35" s="4"/>
      <c r="C35" s="1" t="s">
        <v>27</v>
      </c>
      <c r="D35" s="14"/>
      <c r="E35" s="294" t="s">
        <v>1160</v>
      </c>
      <c r="F35" s="1"/>
      <c r="G35" s="1"/>
      <c r="H35" s="1"/>
      <c r="I35" s="1"/>
      <c r="J35" s="1"/>
      <c r="K35" s="1"/>
      <c r="L35" s="1"/>
      <c r="M35" s="1"/>
      <c r="N35" s="1"/>
      <c r="O35" s="1"/>
      <c r="P35" s="1"/>
      <c r="Q35" s="1"/>
      <c r="R35" s="1"/>
      <c r="S35" s="1"/>
      <c r="T35" s="1"/>
      <c r="U35" s="1"/>
      <c r="V35" s="1"/>
      <c r="W35" s="1"/>
      <c r="X35" s="1"/>
      <c r="Y35" s="1"/>
      <c r="Z35" s="1"/>
      <c r="AA35" s="1"/>
    </row>
    <row r="36" spans="2:27" ht="14.25" customHeight="1">
      <c r="B36" s="4"/>
      <c r="C36" s="323" t="s">
        <v>28</v>
      </c>
      <c r="D36" s="324"/>
      <c r="E36" s="324"/>
      <c r="F36" s="1"/>
      <c r="G36" s="1"/>
      <c r="H36" s="1"/>
      <c r="I36" s="1"/>
      <c r="J36" s="1"/>
      <c r="K36" s="1"/>
      <c r="L36" s="1"/>
      <c r="M36" s="1"/>
      <c r="N36" s="1"/>
      <c r="O36" s="1"/>
      <c r="P36" s="1"/>
      <c r="Q36" s="1"/>
      <c r="R36" s="1"/>
      <c r="S36" s="1"/>
      <c r="T36" s="1"/>
      <c r="U36" s="1"/>
      <c r="V36" s="1"/>
      <c r="W36" s="1"/>
      <c r="X36" s="1"/>
      <c r="Y36" s="1"/>
      <c r="Z36" s="1"/>
      <c r="AA36" s="1"/>
    </row>
    <row r="37" spans="2:27" ht="14.25" customHeight="1">
      <c r="B37" s="4"/>
      <c r="C37" s="332"/>
      <c r="D37" s="317"/>
      <c r="E37" s="317"/>
      <c r="F37" s="1"/>
      <c r="G37" s="1"/>
      <c r="H37" s="1"/>
      <c r="I37" s="1"/>
      <c r="J37" s="1"/>
      <c r="K37" s="1"/>
      <c r="L37" s="1"/>
      <c r="M37" s="1"/>
      <c r="N37" s="1"/>
      <c r="O37" s="1"/>
      <c r="P37" s="1"/>
      <c r="Q37" s="1"/>
      <c r="R37" s="1"/>
      <c r="S37" s="1"/>
      <c r="T37" s="1"/>
      <c r="U37" s="1"/>
      <c r="V37" s="1"/>
      <c r="W37" s="1"/>
      <c r="X37" s="1"/>
      <c r="Y37" s="1"/>
      <c r="Z37" s="1"/>
      <c r="AA37" s="1"/>
    </row>
    <row r="38" spans="2:27" ht="12.75" customHeight="1">
      <c r="B38" s="4"/>
      <c r="C38" s="333" t="s">
        <v>29</v>
      </c>
      <c r="D38" s="334"/>
      <c r="E38" s="334"/>
      <c r="F38" s="1"/>
      <c r="G38" s="1"/>
      <c r="H38" s="1"/>
      <c r="I38" s="1"/>
      <c r="J38" s="1"/>
      <c r="K38" s="1"/>
      <c r="L38" s="1"/>
      <c r="M38" s="1"/>
      <c r="N38" s="1"/>
      <c r="O38" s="1"/>
      <c r="P38" s="1"/>
      <c r="Q38" s="1"/>
      <c r="R38" s="1"/>
      <c r="S38" s="1"/>
      <c r="T38" s="1"/>
      <c r="U38" s="1"/>
      <c r="V38" s="1"/>
      <c r="W38" s="1"/>
      <c r="X38" s="1"/>
      <c r="Y38" s="1"/>
      <c r="Z38" s="1"/>
      <c r="AA38" s="1"/>
    </row>
    <row r="39" spans="2:27" ht="12.75" customHeight="1">
      <c r="B39" s="4"/>
      <c r="C39" s="332"/>
      <c r="D39" s="317"/>
      <c r="E39" s="317"/>
      <c r="F39" s="1"/>
      <c r="G39" s="1"/>
      <c r="H39" s="1"/>
      <c r="I39" s="1"/>
      <c r="J39" s="1"/>
      <c r="K39" s="1"/>
      <c r="L39" s="1"/>
      <c r="M39" s="1"/>
      <c r="N39" s="1"/>
      <c r="O39" s="1"/>
      <c r="P39" s="1"/>
      <c r="Q39" s="1"/>
      <c r="R39" s="1"/>
      <c r="S39" s="1"/>
      <c r="T39" s="1"/>
      <c r="U39" s="1"/>
      <c r="V39" s="1"/>
      <c r="W39" s="1"/>
      <c r="X39" s="1"/>
      <c r="Y39" s="1"/>
      <c r="Z39" s="1"/>
      <c r="AA39" s="1"/>
    </row>
    <row r="40" spans="2:27" ht="12.75" customHeight="1">
      <c r="B40" s="2"/>
      <c r="C40" s="1"/>
      <c r="D40" s="1"/>
      <c r="E40" s="1"/>
      <c r="F40" s="1"/>
      <c r="G40" s="1"/>
      <c r="H40" s="1"/>
      <c r="I40" s="1"/>
      <c r="J40" s="1"/>
      <c r="K40" s="1"/>
      <c r="L40" s="1"/>
      <c r="M40" s="1"/>
      <c r="N40" s="1"/>
      <c r="O40" s="1"/>
      <c r="P40" s="1"/>
      <c r="Q40" s="1"/>
      <c r="R40" s="1"/>
      <c r="S40" s="1"/>
      <c r="T40" s="1"/>
      <c r="U40" s="1"/>
      <c r="V40" s="1"/>
      <c r="W40" s="1"/>
      <c r="X40" s="1"/>
      <c r="Y40" s="1"/>
      <c r="Z40" s="1"/>
      <c r="AA40" s="1"/>
    </row>
    <row r="41" spans="2:27" ht="12.75" customHeight="1">
      <c r="B41" s="4" t="s">
        <v>30</v>
      </c>
      <c r="C41" s="335" t="s">
        <v>31</v>
      </c>
      <c r="D41" s="324"/>
      <c r="E41" s="324"/>
      <c r="F41" s="1"/>
      <c r="G41" s="1"/>
      <c r="H41" s="1"/>
      <c r="I41" s="1"/>
      <c r="J41" s="1"/>
      <c r="K41" s="1"/>
      <c r="L41" s="1"/>
      <c r="M41" s="1"/>
      <c r="N41" s="1"/>
      <c r="O41" s="1"/>
      <c r="P41" s="1"/>
      <c r="Q41" s="1"/>
      <c r="R41" s="1"/>
      <c r="S41" s="1"/>
      <c r="T41" s="1"/>
      <c r="U41" s="1"/>
      <c r="V41" s="1"/>
      <c r="W41" s="1"/>
      <c r="X41" s="1"/>
      <c r="Y41" s="1"/>
      <c r="Z41" s="1"/>
      <c r="AA41" s="1"/>
    </row>
    <row r="42" spans="2:27" ht="12.75" customHeight="1">
      <c r="B42" s="4"/>
      <c r="C42" s="17"/>
      <c r="D42" s="1"/>
      <c r="E42" s="1"/>
      <c r="F42" s="1"/>
      <c r="G42" s="1"/>
      <c r="H42" s="1"/>
      <c r="I42" s="1"/>
      <c r="J42" s="1"/>
      <c r="K42" s="1"/>
      <c r="L42" s="1"/>
      <c r="M42" s="1"/>
      <c r="N42" s="1"/>
      <c r="O42" s="1"/>
      <c r="P42" s="1"/>
      <c r="Q42" s="1"/>
      <c r="R42" s="1"/>
      <c r="S42" s="1"/>
      <c r="T42" s="1"/>
      <c r="U42" s="1"/>
      <c r="V42" s="1"/>
      <c r="W42" s="1"/>
      <c r="X42" s="1"/>
      <c r="Y42" s="1"/>
      <c r="Z42" s="1"/>
      <c r="AA42" s="1"/>
    </row>
    <row r="43" spans="2:27" ht="12.75" customHeight="1">
      <c r="B43" s="286" t="s">
        <v>1143</v>
      </c>
      <c r="C43" s="19" t="s">
        <v>32</v>
      </c>
      <c r="D43" s="20"/>
      <c r="E43" s="1"/>
      <c r="F43" s="1"/>
      <c r="G43" s="1"/>
      <c r="H43" s="1"/>
      <c r="I43" s="1"/>
      <c r="J43" s="1"/>
      <c r="K43" s="1"/>
      <c r="L43" s="1"/>
      <c r="M43" s="1"/>
      <c r="N43" s="1"/>
      <c r="O43" s="1"/>
      <c r="P43" s="1"/>
      <c r="Q43" s="1"/>
      <c r="R43" s="1"/>
      <c r="S43" s="1"/>
      <c r="T43" s="1"/>
      <c r="U43" s="1"/>
      <c r="V43" s="1"/>
      <c r="W43" s="1"/>
      <c r="X43" s="1"/>
      <c r="Y43" s="1"/>
      <c r="Z43" s="1"/>
      <c r="AA43" s="1"/>
    </row>
    <row r="44" spans="2:27" ht="12.75" customHeight="1">
      <c r="B44" s="18"/>
      <c r="C44" s="19" t="s">
        <v>33</v>
      </c>
      <c r="D44" s="20"/>
      <c r="E44" s="1"/>
      <c r="F44" s="1"/>
      <c r="G44" s="1"/>
      <c r="H44" s="1"/>
      <c r="I44" s="1"/>
      <c r="J44" s="1"/>
      <c r="K44" s="1"/>
      <c r="L44" s="1"/>
      <c r="M44" s="1"/>
      <c r="N44" s="1"/>
      <c r="O44" s="1"/>
      <c r="P44" s="1"/>
      <c r="Q44" s="1"/>
      <c r="R44" s="1"/>
      <c r="S44" s="1"/>
      <c r="T44" s="1"/>
      <c r="U44" s="1"/>
      <c r="V44" s="1"/>
      <c r="W44" s="1"/>
      <c r="X44" s="1"/>
      <c r="Y44" s="1"/>
      <c r="Z44" s="1"/>
      <c r="AA44" s="1"/>
    </row>
    <row r="45" spans="2:27" ht="12.75" customHeight="1">
      <c r="B45" s="18"/>
      <c r="C45" s="19" t="s">
        <v>34</v>
      </c>
      <c r="D45" s="20"/>
      <c r="E45" s="1"/>
      <c r="F45" s="1"/>
      <c r="G45" s="1"/>
      <c r="H45" s="1"/>
      <c r="I45" s="1"/>
      <c r="J45" s="1"/>
      <c r="K45" s="1"/>
      <c r="L45" s="1"/>
      <c r="M45" s="1"/>
      <c r="N45" s="1"/>
      <c r="O45" s="1"/>
      <c r="P45" s="1"/>
      <c r="Q45" s="1"/>
      <c r="R45" s="1"/>
      <c r="S45" s="1"/>
      <c r="T45" s="1"/>
      <c r="U45" s="1"/>
      <c r="V45" s="1"/>
      <c r="W45" s="1"/>
      <c r="X45" s="1"/>
      <c r="Y45" s="1"/>
      <c r="Z45" s="1"/>
      <c r="AA45" s="1"/>
    </row>
    <row r="46" spans="2:27" ht="12.75" customHeight="1">
      <c r="B46" s="4"/>
      <c r="C46" s="5"/>
      <c r="D46" s="1"/>
      <c r="E46" s="1"/>
      <c r="F46" s="1"/>
      <c r="G46" s="1"/>
      <c r="H46" s="1"/>
      <c r="I46" s="1"/>
      <c r="J46" s="1"/>
      <c r="K46" s="1"/>
      <c r="L46" s="1"/>
      <c r="M46" s="1"/>
      <c r="N46" s="1"/>
      <c r="O46" s="1"/>
      <c r="P46" s="1"/>
      <c r="Q46" s="1"/>
      <c r="R46" s="1"/>
      <c r="S46" s="1"/>
      <c r="T46" s="1"/>
      <c r="U46" s="1"/>
      <c r="V46" s="1"/>
      <c r="W46" s="1"/>
      <c r="X46" s="1"/>
      <c r="Y46" s="1"/>
      <c r="Z46" s="1"/>
      <c r="AA46" s="1"/>
    </row>
    <row r="47" spans="2:27" ht="12.75" customHeight="1">
      <c r="B47" s="4" t="s">
        <v>35</v>
      </c>
      <c r="C47" s="5" t="s">
        <v>36</v>
      </c>
      <c r="D47" s="1"/>
      <c r="E47" s="1"/>
      <c r="F47" s="1"/>
      <c r="G47" s="1"/>
      <c r="H47" s="1"/>
      <c r="I47" s="1"/>
      <c r="J47" s="1"/>
      <c r="K47" s="1"/>
      <c r="L47" s="1"/>
      <c r="M47" s="1"/>
      <c r="N47" s="1"/>
      <c r="O47" s="1"/>
      <c r="P47" s="1"/>
      <c r="Q47" s="1"/>
      <c r="R47" s="1"/>
      <c r="S47" s="1"/>
      <c r="T47" s="1"/>
      <c r="U47" s="1"/>
      <c r="V47" s="1"/>
      <c r="W47" s="1"/>
      <c r="X47" s="1"/>
      <c r="Y47" s="1"/>
      <c r="Z47" s="1"/>
      <c r="AA47" s="1"/>
    </row>
    <row r="48" spans="2:27" ht="12.75" customHeight="1">
      <c r="B48" s="4"/>
      <c r="C48" s="5"/>
      <c r="D48" s="1"/>
      <c r="E48" s="1"/>
      <c r="F48" s="1"/>
      <c r="G48" s="1"/>
      <c r="H48" s="1"/>
      <c r="I48" s="1"/>
      <c r="J48" s="1"/>
      <c r="K48" s="1"/>
      <c r="L48" s="1"/>
      <c r="M48" s="1"/>
      <c r="N48" s="1"/>
      <c r="O48" s="1"/>
      <c r="P48" s="1"/>
      <c r="Q48" s="1"/>
      <c r="R48" s="1"/>
      <c r="S48" s="1"/>
      <c r="T48" s="1"/>
      <c r="U48" s="1"/>
      <c r="V48" s="1"/>
      <c r="W48" s="1"/>
      <c r="X48" s="1"/>
      <c r="Y48" s="1"/>
      <c r="Z48" s="1"/>
      <c r="AA48" s="1"/>
    </row>
    <row r="49" spans="2:27" ht="12.75" customHeight="1">
      <c r="B49" s="286" t="s">
        <v>1143</v>
      </c>
      <c r="C49" s="19" t="s">
        <v>37</v>
      </c>
      <c r="D49" s="20"/>
      <c r="E49" s="1"/>
      <c r="F49" s="1"/>
      <c r="G49" s="1"/>
      <c r="H49" s="1"/>
      <c r="I49" s="1"/>
      <c r="J49" s="1"/>
      <c r="K49" s="1"/>
      <c r="L49" s="1"/>
      <c r="M49" s="1"/>
      <c r="N49" s="1"/>
      <c r="O49" s="1"/>
      <c r="P49" s="1"/>
      <c r="Q49" s="1"/>
      <c r="R49" s="1"/>
      <c r="S49" s="1"/>
      <c r="T49" s="1"/>
      <c r="U49" s="1"/>
      <c r="V49" s="1"/>
      <c r="W49" s="1"/>
      <c r="X49" s="1"/>
      <c r="Y49" s="1"/>
      <c r="Z49" s="1"/>
      <c r="AA49" s="1"/>
    </row>
    <row r="50" spans="2:27" ht="12.75" customHeight="1">
      <c r="B50" s="18"/>
      <c r="C50" s="19" t="s">
        <v>38</v>
      </c>
      <c r="D50" s="20"/>
      <c r="E50" s="1"/>
      <c r="F50" s="1"/>
      <c r="G50" s="1"/>
      <c r="H50" s="1"/>
      <c r="I50" s="1"/>
      <c r="J50" s="1"/>
      <c r="K50" s="1"/>
      <c r="L50" s="1"/>
      <c r="M50" s="1"/>
      <c r="N50" s="1"/>
      <c r="O50" s="1"/>
      <c r="P50" s="1"/>
      <c r="Q50" s="1"/>
      <c r="R50" s="1"/>
      <c r="S50" s="1"/>
      <c r="T50" s="1"/>
      <c r="U50" s="1"/>
      <c r="V50" s="1"/>
      <c r="W50" s="1"/>
      <c r="X50" s="1"/>
      <c r="Y50" s="1"/>
      <c r="Z50" s="1"/>
      <c r="AA50" s="1"/>
    </row>
    <row r="51" spans="2:27" ht="12.75" customHeight="1">
      <c r="B51" s="18"/>
      <c r="C51" s="19" t="s">
        <v>39</v>
      </c>
      <c r="D51" s="20"/>
      <c r="E51" s="1"/>
      <c r="F51" s="1"/>
      <c r="G51" s="1"/>
      <c r="H51" s="1"/>
      <c r="I51" s="1"/>
      <c r="J51" s="1"/>
      <c r="K51" s="1"/>
      <c r="L51" s="1"/>
      <c r="M51" s="1"/>
      <c r="N51" s="1"/>
      <c r="O51" s="1"/>
      <c r="P51" s="1"/>
      <c r="Q51" s="1"/>
      <c r="R51" s="1"/>
      <c r="S51" s="1"/>
      <c r="T51" s="1"/>
      <c r="U51" s="1"/>
      <c r="V51" s="1"/>
      <c r="W51" s="1"/>
      <c r="X51" s="1"/>
      <c r="Y51" s="1"/>
      <c r="Z51" s="1"/>
      <c r="AA51" s="1"/>
    </row>
    <row r="52" spans="2:27" ht="12.75" customHeight="1">
      <c r="B52" s="4"/>
      <c r="C52" s="5"/>
      <c r="D52" s="1"/>
      <c r="E52" s="1"/>
      <c r="F52" s="1"/>
      <c r="G52" s="1"/>
      <c r="H52" s="1"/>
      <c r="I52" s="1"/>
      <c r="J52" s="1"/>
      <c r="K52" s="1"/>
      <c r="L52" s="1"/>
      <c r="M52" s="1"/>
      <c r="N52" s="1"/>
      <c r="O52" s="1"/>
      <c r="P52" s="1"/>
      <c r="Q52" s="1"/>
      <c r="R52" s="1"/>
      <c r="S52" s="1"/>
      <c r="T52" s="1"/>
      <c r="U52" s="1"/>
      <c r="V52" s="1"/>
      <c r="W52" s="1"/>
      <c r="X52" s="1"/>
      <c r="Y52" s="1"/>
      <c r="Z52" s="1"/>
      <c r="AA52" s="1"/>
    </row>
    <row r="53" spans="2:27" ht="12.75" customHeight="1">
      <c r="B53" s="4" t="s">
        <v>40</v>
      </c>
      <c r="C53" s="5" t="s">
        <v>41</v>
      </c>
      <c r="D53" s="21"/>
      <c r="E53" s="1"/>
      <c r="F53" s="1"/>
      <c r="G53" s="1"/>
      <c r="H53" s="1"/>
      <c r="I53" s="1"/>
      <c r="J53" s="1"/>
      <c r="K53" s="1"/>
      <c r="L53" s="1"/>
      <c r="M53" s="1"/>
      <c r="N53" s="1"/>
      <c r="O53" s="1"/>
      <c r="P53" s="1"/>
      <c r="Q53" s="1"/>
      <c r="R53" s="1"/>
      <c r="S53" s="1"/>
      <c r="T53" s="1"/>
      <c r="U53" s="1"/>
      <c r="V53" s="1"/>
      <c r="W53" s="1"/>
      <c r="X53" s="1"/>
      <c r="Y53" s="1"/>
      <c r="Z53" s="1"/>
      <c r="AA53" s="1"/>
    </row>
    <row r="54" spans="2:27" ht="12.75" customHeight="1">
      <c r="B54" s="4"/>
      <c r="C54" s="5"/>
      <c r="D54" s="21"/>
      <c r="E54" s="1"/>
      <c r="F54" s="1"/>
      <c r="G54" s="1"/>
      <c r="H54" s="1"/>
      <c r="I54" s="1"/>
      <c r="J54" s="1"/>
      <c r="K54" s="1"/>
      <c r="L54" s="1"/>
      <c r="M54" s="1"/>
      <c r="N54" s="1"/>
      <c r="O54" s="1"/>
      <c r="P54" s="1"/>
      <c r="Q54" s="1"/>
      <c r="R54" s="1"/>
      <c r="S54" s="1"/>
      <c r="T54" s="1"/>
      <c r="U54" s="1"/>
      <c r="V54" s="1"/>
      <c r="W54" s="1"/>
      <c r="X54" s="1"/>
      <c r="Y54" s="1"/>
      <c r="Z54" s="1"/>
      <c r="AA54" s="1"/>
    </row>
    <row r="55" spans="2:27" ht="12.75" customHeight="1">
      <c r="B55" s="286" t="s">
        <v>1143</v>
      </c>
      <c r="C55" s="19" t="s">
        <v>42</v>
      </c>
      <c r="D55" s="20"/>
      <c r="E55" s="336" t="s">
        <v>43</v>
      </c>
      <c r="F55" s="1"/>
      <c r="G55" s="1"/>
      <c r="H55" s="1"/>
      <c r="I55" s="1"/>
      <c r="J55" s="1"/>
      <c r="K55" s="1"/>
      <c r="L55" s="1"/>
      <c r="M55" s="1"/>
      <c r="N55" s="1"/>
      <c r="O55" s="1"/>
      <c r="P55" s="1"/>
      <c r="Q55" s="1"/>
      <c r="R55" s="1"/>
      <c r="S55" s="1"/>
      <c r="T55" s="1"/>
      <c r="U55" s="1"/>
      <c r="V55" s="1"/>
      <c r="W55" s="1"/>
      <c r="X55" s="1"/>
      <c r="Y55" s="1"/>
      <c r="Z55" s="1"/>
      <c r="AA55" s="1"/>
    </row>
    <row r="56" spans="2:27" ht="12.75" customHeight="1">
      <c r="B56" s="18"/>
      <c r="C56" s="19" t="s">
        <v>44</v>
      </c>
      <c r="D56" s="20"/>
      <c r="E56" s="324"/>
      <c r="F56" s="1"/>
      <c r="G56" s="1"/>
      <c r="H56" s="1"/>
      <c r="I56" s="1"/>
      <c r="J56" s="1"/>
      <c r="K56" s="1"/>
      <c r="L56" s="1"/>
      <c r="M56" s="1"/>
      <c r="N56" s="1"/>
      <c r="O56" s="1"/>
      <c r="P56" s="1"/>
      <c r="Q56" s="1"/>
      <c r="R56" s="1"/>
      <c r="S56" s="1"/>
      <c r="T56" s="1"/>
      <c r="U56" s="1"/>
      <c r="V56" s="1"/>
      <c r="W56" s="1"/>
      <c r="X56" s="1"/>
      <c r="Y56" s="1"/>
      <c r="Z56" s="1"/>
      <c r="AA56" s="1"/>
    </row>
    <row r="57" spans="2:27" ht="12.75" customHeight="1">
      <c r="B57" s="18"/>
      <c r="C57" s="19" t="s">
        <v>45</v>
      </c>
      <c r="D57" s="20"/>
      <c r="E57" s="324"/>
      <c r="F57" s="1"/>
      <c r="G57" s="1"/>
      <c r="H57" s="1"/>
      <c r="I57" s="1"/>
      <c r="J57" s="1"/>
      <c r="K57" s="1"/>
      <c r="L57" s="1"/>
      <c r="M57" s="1"/>
      <c r="N57" s="1"/>
      <c r="O57" s="1"/>
      <c r="P57" s="1"/>
      <c r="Q57" s="1"/>
      <c r="R57" s="1"/>
      <c r="S57" s="1"/>
      <c r="T57" s="1"/>
      <c r="U57" s="1"/>
      <c r="V57" s="1"/>
      <c r="W57" s="1"/>
      <c r="X57" s="1"/>
      <c r="Y57" s="1"/>
      <c r="Z57" s="1"/>
      <c r="AA57" s="1"/>
    </row>
    <row r="58" spans="2:27" ht="12.75" customHeight="1">
      <c r="B58" s="18"/>
      <c r="C58" s="23" t="s">
        <v>46</v>
      </c>
      <c r="D58" s="20"/>
      <c r="E58" s="1"/>
      <c r="F58" s="1"/>
      <c r="G58" s="1"/>
      <c r="H58" s="1"/>
      <c r="I58" s="1"/>
      <c r="J58" s="1"/>
      <c r="K58" s="1"/>
      <c r="L58" s="1"/>
      <c r="M58" s="1"/>
      <c r="N58" s="1"/>
      <c r="O58" s="1"/>
      <c r="P58" s="1"/>
      <c r="Q58" s="1"/>
      <c r="R58" s="1"/>
      <c r="S58" s="1"/>
      <c r="T58" s="1"/>
      <c r="U58" s="1"/>
      <c r="V58" s="1"/>
      <c r="W58" s="1"/>
      <c r="X58" s="1"/>
      <c r="Y58" s="1"/>
      <c r="Z58" s="1"/>
      <c r="AA58" s="1"/>
    </row>
    <row r="59" spans="2:27" ht="12.75" customHeight="1">
      <c r="B59" s="18"/>
      <c r="C59" s="19" t="s">
        <v>47</v>
      </c>
      <c r="D59" s="20"/>
      <c r="E59" s="1"/>
      <c r="F59" s="1"/>
      <c r="G59" s="1"/>
      <c r="H59" s="1"/>
      <c r="I59" s="1"/>
      <c r="J59" s="1"/>
      <c r="K59" s="1"/>
      <c r="L59" s="1"/>
      <c r="M59" s="1"/>
      <c r="N59" s="1"/>
      <c r="O59" s="1"/>
      <c r="P59" s="1"/>
      <c r="Q59" s="1"/>
      <c r="R59" s="1"/>
      <c r="S59" s="1"/>
      <c r="T59" s="1"/>
      <c r="U59" s="1"/>
      <c r="V59" s="1"/>
      <c r="W59" s="1"/>
      <c r="X59" s="1"/>
      <c r="Y59" s="1"/>
      <c r="Z59" s="1"/>
      <c r="AA59" s="1"/>
    </row>
    <row r="60" spans="2:27" ht="12.75" customHeight="1">
      <c r="B60" s="18"/>
      <c r="C60" s="19" t="s">
        <v>48</v>
      </c>
      <c r="D60" s="24"/>
      <c r="E60" s="24"/>
      <c r="F60" s="1"/>
      <c r="G60" s="1"/>
      <c r="H60" s="1"/>
      <c r="I60" s="1"/>
      <c r="J60" s="1"/>
      <c r="K60" s="1"/>
      <c r="L60" s="1"/>
      <c r="M60" s="1"/>
      <c r="N60" s="1"/>
      <c r="O60" s="1"/>
      <c r="P60" s="1"/>
      <c r="Q60" s="1"/>
      <c r="R60" s="1"/>
      <c r="S60" s="1"/>
      <c r="T60" s="1"/>
      <c r="U60" s="1"/>
      <c r="V60" s="1"/>
      <c r="W60" s="1"/>
      <c r="X60" s="1"/>
      <c r="Y60" s="1"/>
      <c r="Z60" s="1"/>
      <c r="AA60" s="1"/>
    </row>
    <row r="61" spans="2:27" ht="12.75" customHeight="1">
      <c r="B61" s="4"/>
      <c r="C61" s="316"/>
      <c r="D61" s="317"/>
      <c r="E61" s="317"/>
      <c r="F61" s="1"/>
      <c r="G61" s="1"/>
      <c r="H61" s="1"/>
      <c r="I61" s="1"/>
      <c r="J61" s="1"/>
      <c r="K61" s="1"/>
      <c r="L61" s="1"/>
      <c r="M61" s="1"/>
      <c r="N61" s="1"/>
      <c r="O61" s="1"/>
      <c r="P61" s="1"/>
      <c r="Q61" s="1"/>
      <c r="R61" s="1"/>
      <c r="S61" s="1"/>
      <c r="T61" s="1"/>
      <c r="U61" s="1"/>
      <c r="V61" s="1"/>
      <c r="W61" s="1"/>
      <c r="X61" s="1"/>
      <c r="Y61" s="1"/>
      <c r="Z61" s="1"/>
      <c r="AA61" s="1"/>
    </row>
    <row r="62" spans="2:27" ht="12.75" customHeight="1">
      <c r="B62" s="4"/>
      <c r="C62" s="1"/>
      <c r="D62" s="24"/>
      <c r="E62" s="24"/>
      <c r="F62" s="1"/>
      <c r="G62" s="1"/>
      <c r="H62" s="1"/>
      <c r="I62" s="1"/>
      <c r="J62" s="1"/>
      <c r="K62" s="1"/>
      <c r="L62" s="1"/>
      <c r="M62" s="1"/>
      <c r="N62" s="1"/>
      <c r="O62" s="1"/>
      <c r="P62" s="1"/>
      <c r="Q62" s="1"/>
      <c r="R62" s="1"/>
      <c r="S62" s="1"/>
      <c r="T62" s="1"/>
      <c r="U62" s="1"/>
      <c r="V62" s="1"/>
      <c r="W62" s="1"/>
      <c r="X62" s="1"/>
      <c r="Y62" s="1"/>
      <c r="Z62" s="1"/>
      <c r="AA62" s="1"/>
    </row>
    <row r="63" spans="2:27" ht="12.75" customHeight="1">
      <c r="B63" s="18"/>
      <c r="C63" s="19" t="s">
        <v>49</v>
      </c>
      <c r="D63" s="24"/>
      <c r="E63" s="24"/>
      <c r="F63" s="1"/>
      <c r="G63" s="1"/>
      <c r="H63" s="1"/>
      <c r="I63" s="1"/>
      <c r="J63" s="1"/>
      <c r="K63" s="1"/>
      <c r="L63" s="1"/>
      <c r="M63" s="1"/>
      <c r="N63" s="1"/>
      <c r="O63" s="1"/>
      <c r="P63" s="1"/>
      <c r="Q63" s="1"/>
      <c r="R63" s="1"/>
      <c r="S63" s="1"/>
      <c r="T63" s="1"/>
      <c r="U63" s="1"/>
      <c r="V63" s="1"/>
      <c r="W63" s="1"/>
      <c r="X63" s="1"/>
      <c r="Y63" s="1"/>
      <c r="Z63" s="1"/>
      <c r="AA63" s="1"/>
    </row>
    <row r="64" spans="2:27" ht="12.75" customHeight="1">
      <c r="B64" s="4"/>
      <c r="C64" s="318"/>
      <c r="D64" s="317"/>
      <c r="E64" s="317"/>
      <c r="F64" s="1"/>
      <c r="G64" s="1"/>
      <c r="H64" s="1"/>
      <c r="I64" s="1"/>
      <c r="J64" s="1"/>
      <c r="K64" s="1"/>
      <c r="L64" s="1"/>
      <c r="M64" s="1"/>
      <c r="N64" s="1"/>
      <c r="O64" s="1"/>
      <c r="P64" s="1"/>
      <c r="Q64" s="1"/>
      <c r="R64" s="1"/>
      <c r="S64" s="1"/>
      <c r="T64" s="1"/>
      <c r="U64" s="1"/>
      <c r="V64" s="1"/>
      <c r="W64" s="1"/>
      <c r="X64" s="1"/>
      <c r="Y64" s="1"/>
      <c r="Z64" s="1"/>
      <c r="AA64" s="1"/>
    </row>
    <row r="65" spans="2:27" ht="12.75" customHeight="1">
      <c r="B65" s="4" t="s">
        <v>50</v>
      </c>
      <c r="C65" s="5" t="s">
        <v>51</v>
      </c>
      <c r="D65" s="1"/>
      <c r="E65" s="1"/>
      <c r="F65" s="1"/>
      <c r="G65" s="1"/>
      <c r="H65" s="1"/>
      <c r="I65" s="1"/>
      <c r="J65" s="1"/>
      <c r="K65" s="1"/>
      <c r="L65" s="1"/>
      <c r="M65" s="1"/>
      <c r="N65" s="1"/>
      <c r="O65" s="1"/>
      <c r="P65" s="1"/>
      <c r="Q65" s="1"/>
      <c r="R65" s="1"/>
      <c r="S65" s="1"/>
      <c r="T65" s="1"/>
      <c r="U65" s="1"/>
      <c r="V65" s="1"/>
      <c r="W65" s="1"/>
      <c r="X65" s="1"/>
      <c r="Y65" s="1"/>
      <c r="Z65" s="1"/>
      <c r="AA65" s="1"/>
    </row>
    <row r="66" spans="2:27" ht="12.75" customHeight="1">
      <c r="B66" s="4"/>
      <c r="C66" s="5"/>
      <c r="D66" s="1"/>
      <c r="E66" s="1"/>
      <c r="F66" s="1"/>
      <c r="G66" s="1"/>
      <c r="H66" s="1"/>
      <c r="I66" s="1"/>
      <c r="J66" s="1"/>
      <c r="K66" s="1"/>
      <c r="L66" s="1"/>
      <c r="M66" s="1"/>
      <c r="N66" s="1"/>
      <c r="O66" s="1"/>
      <c r="P66" s="1"/>
      <c r="Q66" s="1"/>
      <c r="R66" s="1"/>
      <c r="S66" s="1"/>
      <c r="T66" s="1"/>
      <c r="U66" s="1"/>
      <c r="V66" s="1"/>
      <c r="W66" s="1"/>
      <c r="X66" s="1"/>
      <c r="Y66" s="1"/>
      <c r="Z66" s="1"/>
      <c r="AA66" s="1"/>
    </row>
    <row r="67" spans="2:27" ht="12.75" customHeight="1">
      <c r="B67" s="18"/>
      <c r="C67" s="19" t="s">
        <v>52</v>
      </c>
      <c r="D67" s="20"/>
      <c r="E67" s="1"/>
      <c r="F67" s="1"/>
      <c r="G67" s="1"/>
      <c r="H67" s="1"/>
      <c r="I67" s="1"/>
      <c r="J67" s="1"/>
      <c r="K67" s="1"/>
      <c r="L67" s="1"/>
      <c r="M67" s="1"/>
      <c r="N67" s="1"/>
      <c r="O67" s="1"/>
      <c r="P67" s="1"/>
      <c r="Q67" s="1"/>
      <c r="R67" s="1"/>
      <c r="S67" s="1"/>
      <c r="T67" s="1"/>
      <c r="U67" s="1"/>
      <c r="V67" s="1"/>
      <c r="W67" s="1"/>
      <c r="X67" s="1"/>
      <c r="Y67" s="1"/>
      <c r="Z67" s="1"/>
      <c r="AA67" s="1"/>
    </row>
    <row r="68" spans="2:27" ht="12.75" customHeight="1">
      <c r="B68" s="18"/>
      <c r="C68" s="19" t="s">
        <v>53</v>
      </c>
      <c r="D68" s="20"/>
      <c r="E68" s="1"/>
      <c r="F68" s="1"/>
      <c r="G68" s="1"/>
      <c r="H68" s="1"/>
      <c r="I68" s="1"/>
      <c r="J68" s="1"/>
      <c r="K68" s="1"/>
      <c r="L68" s="1"/>
      <c r="M68" s="1"/>
      <c r="N68" s="1"/>
      <c r="O68" s="1"/>
      <c r="P68" s="1"/>
      <c r="Q68" s="1"/>
      <c r="R68" s="1"/>
      <c r="S68" s="1"/>
      <c r="T68" s="1"/>
      <c r="U68" s="1"/>
      <c r="V68" s="1"/>
      <c r="W68" s="1"/>
      <c r="X68" s="1"/>
      <c r="Y68" s="1"/>
      <c r="Z68" s="1"/>
      <c r="AA68" s="1"/>
    </row>
    <row r="69" spans="2:27" ht="12.75" customHeight="1">
      <c r="B69" s="18"/>
      <c r="C69" s="19" t="s">
        <v>54</v>
      </c>
      <c r="D69" s="20"/>
      <c r="E69" s="1"/>
      <c r="F69" s="1"/>
      <c r="G69" s="1"/>
      <c r="H69" s="1"/>
      <c r="I69" s="1"/>
      <c r="J69" s="1"/>
      <c r="K69" s="1"/>
      <c r="L69" s="1"/>
      <c r="M69" s="1"/>
      <c r="N69" s="1"/>
      <c r="O69" s="1"/>
      <c r="P69" s="1"/>
      <c r="Q69" s="1"/>
      <c r="R69" s="1"/>
      <c r="S69" s="1"/>
      <c r="T69" s="1"/>
      <c r="U69" s="1"/>
      <c r="V69" s="1"/>
      <c r="W69" s="1"/>
      <c r="X69" s="1"/>
      <c r="Y69" s="1"/>
      <c r="Z69" s="1"/>
      <c r="AA69" s="1"/>
    </row>
    <row r="70" spans="2:27" ht="12.75" customHeight="1">
      <c r="B70" s="18"/>
      <c r="C70" s="19" t="s">
        <v>55</v>
      </c>
      <c r="D70" s="20"/>
      <c r="E70" s="1"/>
      <c r="F70" s="1"/>
      <c r="G70" s="1"/>
      <c r="H70" s="1"/>
      <c r="I70" s="1"/>
      <c r="J70" s="1"/>
      <c r="K70" s="1"/>
      <c r="L70" s="1"/>
      <c r="M70" s="1"/>
      <c r="N70" s="1"/>
      <c r="O70" s="1"/>
      <c r="P70" s="1"/>
      <c r="Q70" s="1"/>
      <c r="R70" s="1"/>
      <c r="S70" s="1"/>
      <c r="T70" s="1"/>
      <c r="U70" s="1"/>
      <c r="V70" s="1"/>
      <c r="W70" s="1"/>
      <c r="X70" s="1"/>
      <c r="Y70" s="1"/>
      <c r="Z70" s="1"/>
      <c r="AA70" s="1"/>
    </row>
    <row r="71" spans="2:27" ht="12.75" customHeight="1">
      <c r="B71" s="18"/>
      <c r="C71" s="19" t="s">
        <v>56</v>
      </c>
      <c r="D71" s="20"/>
      <c r="E71" s="1"/>
      <c r="F71" s="1"/>
      <c r="G71" s="1"/>
      <c r="H71" s="1"/>
      <c r="I71" s="1"/>
      <c r="J71" s="1"/>
      <c r="K71" s="1"/>
      <c r="L71" s="1"/>
      <c r="M71" s="1"/>
      <c r="N71" s="1"/>
      <c r="O71" s="1"/>
      <c r="P71" s="1"/>
      <c r="Q71" s="1"/>
      <c r="R71" s="1"/>
      <c r="S71" s="1"/>
      <c r="T71" s="1"/>
      <c r="U71" s="1"/>
      <c r="V71" s="1"/>
      <c r="W71" s="1"/>
      <c r="X71" s="1"/>
      <c r="Y71" s="1"/>
      <c r="Z71" s="1"/>
      <c r="AA71" s="1"/>
    </row>
    <row r="72" spans="2:27" ht="12.75" customHeight="1">
      <c r="B72" s="286" t="s">
        <v>1143</v>
      </c>
      <c r="C72" s="19" t="s">
        <v>57</v>
      </c>
      <c r="D72" s="20"/>
      <c r="E72" s="1"/>
      <c r="F72" s="1"/>
      <c r="G72" s="1"/>
      <c r="H72" s="1"/>
      <c r="I72" s="1"/>
      <c r="J72" s="1"/>
      <c r="K72" s="1"/>
      <c r="L72" s="1"/>
      <c r="M72" s="1"/>
      <c r="N72" s="1"/>
      <c r="O72" s="1"/>
      <c r="P72" s="1"/>
      <c r="Q72" s="1"/>
      <c r="R72" s="1"/>
      <c r="S72" s="1"/>
      <c r="T72" s="1"/>
      <c r="U72" s="1"/>
      <c r="V72" s="1"/>
      <c r="W72" s="1"/>
      <c r="X72" s="1"/>
      <c r="Y72" s="1"/>
      <c r="Z72" s="1"/>
      <c r="AA72" s="1"/>
    </row>
    <row r="73" spans="2:27" ht="12.75" customHeight="1">
      <c r="B73" s="286" t="s">
        <v>1143</v>
      </c>
      <c r="C73" s="19" t="s">
        <v>58</v>
      </c>
      <c r="D73" s="20"/>
      <c r="E73" s="1"/>
      <c r="F73" s="1"/>
      <c r="G73" s="1"/>
      <c r="H73" s="1"/>
      <c r="I73" s="1"/>
      <c r="J73" s="1"/>
      <c r="K73" s="1"/>
      <c r="L73" s="1"/>
      <c r="M73" s="1"/>
      <c r="N73" s="1"/>
      <c r="O73" s="1"/>
      <c r="P73" s="1"/>
      <c r="Q73" s="1"/>
      <c r="R73" s="1"/>
      <c r="S73" s="1"/>
      <c r="T73" s="1"/>
      <c r="U73" s="1"/>
      <c r="V73" s="1"/>
      <c r="W73" s="1"/>
      <c r="X73" s="1"/>
      <c r="Y73" s="1"/>
      <c r="Z73" s="1"/>
      <c r="AA73" s="1"/>
    </row>
    <row r="74" spans="2:27" ht="12.75" customHeight="1">
      <c r="B74" s="286" t="s">
        <v>1143</v>
      </c>
      <c r="C74" s="19" t="s">
        <v>59</v>
      </c>
      <c r="D74" s="20"/>
      <c r="E74" s="1"/>
      <c r="F74" s="1"/>
      <c r="G74" s="1"/>
      <c r="H74" s="1"/>
      <c r="I74" s="1"/>
      <c r="J74" s="1"/>
      <c r="K74" s="1"/>
      <c r="L74" s="1"/>
      <c r="M74" s="1"/>
      <c r="N74" s="1"/>
      <c r="O74" s="1"/>
      <c r="P74" s="1"/>
      <c r="Q74" s="1"/>
      <c r="R74" s="1"/>
      <c r="S74" s="1"/>
      <c r="T74" s="1"/>
      <c r="U74" s="1"/>
      <c r="V74" s="1"/>
      <c r="W74" s="1"/>
      <c r="X74" s="1"/>
      <c r="Y74" s="1"/>
      <c r="Z74" s="1"/>
      <c r="AA74" s="1"/>
    </row>
    <row r="75" spans="2:27" ht="12.75" customHeight="1">
      <c r="B75" s="286" t="s">
        <v>1143</v>
      </c>
      <c r="C75" s="19" t="s">
        <v>60</v>
      </c>
      <c r="D75" s="20"/>
      <c r="E75" s="1"/>
      <c r="F75" s="1"/>
      <c r="G75" s="1"/>
      <c r="H75" s="1"/>
      <c r="I75" s="1"/>
      <c r="J75" s="1"/>
      <c r="K75" s="1"/>
      <c r="L75" s="1"/>
      <c r="M75" s="1"/>
      <c r="N75" s="1"/>
      <c r="O75" s="1"/>
      <c r="P75" s="1"/>
      <c r="Q75" s="1"/>
      <c r="R75" s="1"/>
      <c r="S75" s="1"/>
      <c r="T75" s="1"/>
      <c r="U75" s="1"/>
      <c r="V75" s="1"/>
      <c r="W75" s="1"/>
      <c r="X75" s="1"/>
      <c r="Y75" s="1"/>
      <c r="Z75" s="1"/>
      <c r="AA75" s="1"/>
    </row>
    <row r="76" spans="2:27" ht="14.25" customHeight="1">
      <c r="B76" s="18"/>
      <c r="C76" s="8" t="s">
        <v>61</v>
      </c>
      <c r="D76" s="20"/>
      <c r="E76" s="1"/>
      <c r="F76" s="1"/>
      <c r="G76" s="1"/>
      <c r="H76" s="1"/>
      <c r="I76" s="1"/>
      <c r="J76" s="1"/>
      <c r="K76" s="1"/>
      <c r="L76" s="1"/>
      <c r="M76" s="1"/>
      <c r="N76" s="1"/>
      <c r="O76" s="1"/>
      <c r="P76" s="1"/>
      <c r="Q76" s="1"/>
      <c r="R76" s="1"/>
      <c r="S76" s="1"/>
      <c r="T76" s="1"/>
      <c r="U76" s="1"/>
      <c r="V76" s="1"/>
      <c r="W76" s="1"/>
      <c r="X76" s="1"/>
      <c r="Y76" s="1"/>
      <c r="Z76" s="1"/>
      <c r="AA76" s="1"/>
    </row>
    <row r="77" spans="2:27" ht="14.25" customHeight="1">
      <c r="B77" s="18"/>
      <c r="C77" s="8" t="s">
        <v>62</v>
      </c>
      <c r="D77" s="20"/>
      <c r="E77" s="1"/>
      <c r="F77" s="1"/>
      <c r="G77" s="1"/>
      <c r="H77" s="1"/>
      <c r="I77" s="1"/>
      <c r="J77" s="1"/>
      <c r="K77" s="1"/>
      <c r="L77" s="1"/>
      <c r="M77" s="1"/>
      <c r="N77" s="1"/>
      <c r="O77" s="1"/>
      <c r="P77" s="1"/>
      <c r="Q77" s="1"/>
      <c r="R77" s="1"/>
      <c r="S77" s="1"/>
      <c r="T77" s="1"/>
      <c r="U77" s="1"/>
      <c r="V77" s="1"/>
      <c r="W77" s="1"/>
      <c r="X77" s="1"/>
      <c r="Y77" s="1"/>
      <c r="Z77" s="1"/>
      <c r="AA77" s="1"/>
    </row>
    <row r="78" spans="2:27" ht="12.75" customHeight="1">
      <c r="B78" s="18"/>
      <c r="C78" s="19" t="s">
        <v>63</v>
      </c>
      <c r="D78" s="20"/>
      <c r="E78" s="1"/>
      <c r="F78" s="1"/>
      <c r="G78" s="1"/>
      <c r="H78" s="1"/>
      <c r="I78" s="1"/>
      <c r="J78" s="1"/>
      <c r="K78" s="1"/>
      <c r="L78" s="1"/>
      <c r="M78" s="1"/>
      <c r="N78" s="1"/>
      <c r="O78" s="1"/>
      <c r="P78" s="1"/>
      <c r="Q78" s="1"/>
      <c r="R78" s="1"/>
      <c r="S78" s="1"/>
      <c r="T78" s="1"/>
      <c r="U78" s="1"/>
      <c r="V78" s="1"/>
      <c r="W78" s="1"/>
      <c r="X78" s="1"/>
      <c r="Y78" s="1"/>
      <c r="Z78" s="1"/>
      <c r="AA78" s="1"/>
    </row>
    <row r="79" spans="2:27" ht="12.75" customHeight="1">
      <c r="B79" s="26" t="s">
        <v>50</v>
      </c>
      <c r="C79" s="27" t="s">
        <v>63</v>
      </c>
      <c r="D79" s="28"/>
      <c r="E79" s="1"/>
      <c r="F79" s="1"/>
      <c r="G79" s="1"/>
      <c r="H79" s="1"/>
      <c r="I79" s="1"/>
      <c r="J79" s="1"/>
      <c r="K79" s="1"/>
      <c r="L79" s="1"/>
      <c r="M79" s="1"/>
      <c r="N79" s="1"/>
      <c r="O79" s="1"/>
      <c r="P79" s="1"/>
      <c r="Q79" s="1"/>
      <c r="R79" s="1"/>
      <c r="S79" s="1"/>
      <c r="T79" s="1"/>
      <c r="U79" s="1"/>
      <c r="V79" s="1"/>
      <c r="W79" s="1"/>
      <c r="X79" s="1"/>
      <c r="Y79" s="1"/>
      <c r="Z79" s="1"/>
      <c r="AA79" s="1"/>
    </row>
    <row r="80" spans="2:27" ht="12.75" customHeight="1">
      <c r="B80" s="4" t="s">
        <v>64</v>
      </c>
      <c r="C80" s="5" t="s">
        <v>65</v>
      </c>
      <c r="D80" s="27"/>
      <c r="E80" s="1"/>
      <c r="F80" s="1"/>
      <c r="G80" s="1"/>
      <c r="H80" s="1"/>
      <c r="I80" s="1"/>
      <c r="J80" s="1"/>
      <c r="K80" s="1"/>
      <c r="L80" s="1"/>
      <c r="M80" s="1"/>
      <c r="N80" s="1"/>
      <c r="O80" s="1"/>
      <c r="P80" s="1"/>
      <c r="Q80" s="1"/>
      <c r="R80" s="1"/>
      <c r="S80" s="1"/>
      <c r="T80" s="1"/>
      <c r="U80" s="1"/>
      <c r="V80" s="1"/>
      <c r="W80" s="1"/>
      <c r="X80" s="1"/>
      <c r="Y80" s="1"/>
      <c r="Z80" s="1"/>
      <c r="AA80" s="1"/>
    </row>
    <row r="81" spans="2:27" ht="12.75" customHeight="1">
      <c r="B81" s="29"/>
      <c r="C81" s="27"/>
      <c r="D81" s="27"/>
      <c r="E81" s="1"/>
      <c r="F81" s="1"/>
      <c r="G81" s="1"/>
      <c r="H81" s="1"/>
      <c r="I81" s="1"/>
      <c r="J81" s="1"/>
      <c r="K81" s="1"/>
      <c r="L81" s="1"/>
      <c r="M81" s="1"/>
      <c r="N81" s="1"/>
      <c r="O81" s="1"/>
      <c r="P81" s="1"/>
      <c r="Q81" s="1"/>
      <c r="R81" s="1"/>
      <c r="S81" s="1"/>
      <c r="T81" s="1"/>
      <c r="U81" s="1"/>
      <c r="V81" s="1"/>
      <c r="W81" s="1"/>
      <c r="X81" s="1"/>
      <c r="Y81" s="1"/>
      <c r="Z81" s="1"/>
      <c r="AA81" s="1"/>
    </row>
    <row r="82" spans="2:27" ht="12.75" customHeight="1">
      <c r="B82" s="2"/>
      <c r="C82" s="30" t="s">
        <v>66</v>
      </c>
      <c r="D82" s="30"/>
      <c r="E82" s="30"/>
      <c r="F82" s="1"/>
      <c r="G82" s="1"/>
      <c r="H82" s="1"/>
      <c r="I82" s="1"/>
      <c r="J82" s="1"/>
      <c r="K82" s="1"/>
      <c r="L82" s="1"/>
      <c r="M82" s="1"/>
      <c r="N82" s="1"/>
      <c r="O82" s="1"/>
      <c r="P82" s="1"/>
      <c r="Q82" s="1"/>
      <c r="R82" s="1"/>
      <c r="S82" s="1"/>
      <c r="T82" s="1"/>
      <c r="U82" s="1"/>
      <c r="V82" s="1"/>
      <c r="W82" s="1"/>
      <c r="X82" s="1"/>
      <c r="Y82" s="1"/>
      <c r="Z82" s="1"/>
      <c r="AA82" s="1"/>
    </row>
    <row r="83" spans="2:27" ht="12.75" customHeight="1">
      <c r="B83" s="2"/>
      <c r="C83" s="319" t="s">
        <v>1161</v>
      </c>
      <c r="D83" s="317"/>
      <c r="E83" s="317"/>
      <c r="F83" s="1"/>
      <c r="G83" s="1"/>
      <c r="H83" s="1"/>
      <c r="I83" s="1"/>
      <c r="J83" s="1"/>
      <c r="K83" s="1"/>
      <c r="L83" s="1"/>
      <c r="M83" s="1"/>
      <c r="N83" s="1"/>
      <c r="O83" s="1"/>
      <c r="P83" s="1"/>
      <c r="Q83" s="1"/>
      <c r="R83" s="1"/>
      <c r="S83" s="1"/>
      <c r="T83" s="1"/>
      <c r="U83" s="1"/>
      <c r="V83" s="1"/>
      <c r="W83" s="1"/>
      <c r="X83" s="1"/>
      <c r="Y83" s="1"/>
      <c r="Z83" s="1"/>
      <c r="AA83" s="1"/>
    </row>
    <row r="84" spans="2:27" ht="12.75" customHeight="1">
      <c r="B84" s="2"/>
      <c r="C84" s="1"/>
      <c r="D84" s="1"/>
      <c r="E84" s="1"/>
      <c r="F84" s="1"/>
      <c r="G84" s="1"/>
      <c r="H84" s="1"/>
      <c r="I84" s="1"/>
      <c r="J84" s="1"/>
      <c r="K84" s="1"/>
      <c r="L84" s="1"/>
      <c r="M84" s="1"/>
      <c r="N84" s="1"/>
      <c r="O84" s="1"/>
      <c r="P84" s="1"/>
      <c r="Q84" s="1"/>
      <c r="R84" s="1"/>
      <c r="S84" s="1"/>
      <c r="T84" s="1"/>
      <c r="U84" s="1"/>
      <c r="V84" s="1"/>
      <c r="W84" s="1"/>
      <c r="X84" s="1"/>
      <c r="Y84" s="1"/>
      <c r="Z84" s="1"/>
      <c r="AA84" s="1"/>
    </row>
    <row r="85" spans="2:27" ht="12.75" customHeight="1">
      <c r="B85" s="2"/>
      <c r="C85" s="1"/>
      <c r="D85" s="1"/>
      <c r="E85" s="1"/>
      <c r="F85" s="1"/>
      <c r="G85" s="1"/>
      <c r="H85" s="1"/>
      <c r="I85" s="1"/>
      <c r="J85" s="1"/>
      <c r="K85" s="1"/>
      <c r="L85" s="1"/>
      <c r="M85" s="1"/>
      <c r="N85" s="1"/>
      <c r="O85" s="1"/>
      <c r="P85" s="1"/>
      <c r="Q85" s="1"/>
      <c r="R85" s="1"/>
      <c r="S85" s="1"/>
      <c r="T85" s="1"/>
      <c r="U85" s="1"/>
      <c r="V85" s="1"/>
      <c r="W85" s="1"/>
      <c r="X85" s="1"/>
      <c r="Y85" s="1"/>
      <c r="Z85" s="1"/>
      <c r="AA85" s="1"/>
    </row>
    <row r="86" spans="2:27" ht="12.75" customHeight="1">
      <c r="B86" s="2"/>
      <c r="C86" s="1"/>
      <c r="D86" s="1"/>
      <c r="E86" s="1"/>
      <c r="F86" s="1"/>
      <c r="G86" s="1"/>
      <c r="H86" s="1"/>
      <c r="I86" s="1"/>
      <c r="J86" s="1"/>
      <c r="K86" s="1"/>
      <c r="L86" s="1"/>
      <c r="M86" s="1"/>
      <c r="N86" s="1"/>
      <c r="O86" s="1"/>
      <c r="P86" s="1"/>
      <c r="Q86" s="1"/>
      <c r="R86" s="1"/>
      <c r="S86" s="1"/>
      <c r="T86" s="1"/>
      <c r="U86" s="1"/>
      <c r="V86" s="1"/>
      <c r="W86" s="1"/>
      <c r="X86" s="1"/>
      <c r="Y86" s="1"/>
      <c r="Z86" s="1"/>
      <c r="AA86" s="1"/>
    </row>
    <row r="87" spans="2:27" ht="12.75" customHeight="1">
      <c r="B87" s="2"/>
      <c r="C87" s="1"/>
      <c r="D87" s="1"/>
      <c r="E87" s="1"/>
      <c r="F87" s="1"/>
      <c r="G87" s="1"/>
      <c r="H87" s="1"/>
      <c r="I87" s="1"/>
      <c r="J87" s="1"/>
      <c r="K87" s="1"/>
      <c r="L87" s="1"/>
      <c r="M87" s="1"/>
      <c r="N87" s="1"/>
      <c r="O87" s="1"/>
      <c r="P87" s="1"/>
      <c r="Q87" s="1"/>
      <c r="R87" s="1"/>
      <c r="S87" s="1"/>
      <c r="T87" s="1"/>
      <c r="U87" s="1"/>
      <c r="V87" s="1"/>
      <c r="W87" s="1"/>
      <c r="X87" s="1"/>
      <c r="Y87" s="1"/>
      <c r="Z87" s="1"/>
      <c r="AA87" s="1"/>
    </row>
    <row r="88" spans="2:27" ht="12.75" customHeight="1">
      <c r="B88" s="2"/>
      <c r="C88" s="1"/>
      <c r="D88" s="1"/>
      <c r="E88" s="1"/>
      <c r="F88" s="1"/>
      <c r="G88" s="1"/>
      <c r="H88" s="1"/>
      <c r="I88" s="1"/>
      <c r="J88" s="1"/>
      <c r="K88" s="1"/>
      <c r="L88" s="1"/>
      <c r="M88" s="1"/>
      <c r="N88" s="1"/>
      <c r="O88" s="1"/>
      <c r="P88" s="1"/>
      <c r="Q88" s="1"/>
      <c r="R88" s="1"/>
      <c r="S88" s="1"/>
      <c r="T88" s="1"/>
      <c r="U88" s="1"/>
      <c r="V88" s="1"/>
      <c r="W88" s="1"/>
      <c r="X88" s="1"/>
      <c r="Y88" s="1"/>
      <c r="Z88" s="1"/>
      <c r="AA88" s="1"/>
    </row>
    <row r="89" spans="2:27" ht="12.75" customHeight="1">
      <c r="B89" s="2"/>
      <c r="C89" s="1"/>
      <c r="D89" s="1"/>
      <c r="E89" s="1"/>
      <c r="F89" s="1"/>
      <c r="G89" s="1"/>
      <c r="H89" s="1"/>
      <c r="I89" s="1"/>
      <c r="J89" s="1"/>
      <c r="K89" s="1"/>
      <c r="L89" s="1"/>
      <c r="M89" s="1"/>
      <c r="N89" s="1"/>
      <c r="O89" s="1"/>
      <c r="P89" s="1"/>
      <c r="Q89" s="1"/>
      <c r="R89" s="1"/>
      <c r="S89" s="1"/>
      <c r="T89" s="1"/>
      <c r="U89" s="1"/>
      <c r="V89" s="1"/>
      <c r="W89" s="1"/>
      <c r="X89" s="1"/>
      <c r="Y89" s="1"/>
      <c r="Z89" s="1"/>
      <c r="AA89" s="1"/>
    </row>
    <row r="90" spans="2:27" ht="12.75" customHeight="1">
      <c r="B90" s="2"/>
      <c r="C90" s="1"/>
      <c r="D90" s="1"/>
      <c r="E90" s="1"/>
      <c r="F90" s="1"/>
      <c r="G90" s="1"/>
      <c r="H90" s="1"/>
      <c r="I90" s="1"/>
      <c r="J90" s="1"/>
      <c r="K90" s="1"/>
      <c r="L90" s="1"/>
      <c r="M90" s="1"/>
      <c r="N90" s="1"/>
      <c r="O90" s="1"/>
      <c r="P90" s="1"/>
      <c r="Q90" s="1"/>
      <c r="R90" s="1"/>
      <c r="S90" s="1"/>
      <c r="T90" s="1"/>
      <c r="U90" s="1"/>
      <c r="V90" s="1"/>
      <c r="W90" s="1"/>
      <c r="X90" s="1"/>
      <c r="Y90" s="1"/>
      <c r="Z90" s="1"/>
      <c r="AA90" s="1"/>
    </row>
    <row r="91" spans="2:27" ht="12.75" customHeight="1">
      <c r="B91" s="2"/>
      <c r="C91" s="1"/>
      <c r="D91" s="1"/>
      <c r="E91" s="1"/>
      <c r="F91" s="1"/>
      <c r="G91" s="1"/>
      <c r="H91" s="1"/>
      <c r="I91" s="1"/>
      <c r="J91" s="1"/>
      <c r="K91" s="1"/>
      <c r="L91" s="1"/>
      <c r="M91" s="1"/>
      <c r="N91" s="1"/>
      <c r="O91" s="1"/>
      <c r="P91" s="1"/>
      <c r="Q91" s="1"/>
      <c r="R91" s="1"/>
      <c r="S91" s="1"/>
      <c r="T91" s="1"/>
      <c r="U91" s="1"/>
      <c r="V91" s="1"/>
      <c r="W91" s="1"/>
      <c r="X91" s="1"/>
      <c r="Y91" s="1"/>
      <c r="Z91" s="1"/>
      <c r="AA91" s="1"/>
    </row>
    <row r="92" spans="2:27" ht="12.75" customHeight="1">
      <c r="B92" s="2"/>
      <c r="C92" s="1"/>
      <c r="D92" s="1"/>
      <c r="E92" s="1"/>
      <c r="F92" s="1"/>
      <c r="G92" s="1"/>
      <c r="H92" s="1"/>
      <c r="I92" s="1"/>
      <c r="J92" s="1"/>
      <c r="K92" s="1"/>
      <c r="L92" s="1"/>
      <c r="M92" s="1"/>
      <c r="N92" s="1"/>
      <c r="O92" s="1"/>
      <c r="P92" s="1"/>
      <c r="Q92" s="1"/>
      <c r="R92" s="1"/>
      <c r="S92" s="1"/>
      <c r="T92" s="1"/>
      <c r="U92" s="1"/>
      <c r="V92" s="1"/>
      <c r="W92" s="1"/>
      <c r="X92" s="1"/>
      <c r="Y92" s="1"/>
      <c r="Z92" s="1"/>
      <c r="AA92" s="1"/>
    </row>
    <row r="93" spans="2:27" ht="12.75" customHeight="1">
      <c r="B93" s="2"/>
      <c r="C93" s="1"/>
      <c r="D93" s="1"/>
      <c r="E93" s="1"/>
      <c r="F93" s="1"/>
      <c r="G93" s="1"/>
      <c r="H93" s="1"/>
      <c r="I93" s="1"/>
      <c r="J93" s="1"/>
      <c r="K93" s="1"/>
      <c r="L93" s="1"/>
      <c r="M93" s="1"/>
      <c r="N93" s="1"/>
      <c r="O93" s="1"/>
      <c r="P93" s="1"/>
      <c r="Q93" s="1"/>
      <c r="R93" s="1"/>
      <c r="S93" s="1"/>
      <c r="T93" s="1"/>
      <c r="U93" s="1"/>
      <c r="V93" s="1"/>
      <c r="W93" s="1"/>
      <c r="X93" s="1"/>
      <c r="Y93" s="1"/>
      <c r="Z93" s="1"/>
      <c r="AA93" s="1"/>
    </row>
    <row r="94" spans="2:27" ht="12.75" customHeight="1">
      <c r="B94" s="2"/>
      <c r="C94" s="1"/>
      <c r="D94" s="1"/>
      <c r="E94" s="1"/>
      <c r="F94" s="1"/>
      <c r="G94" s="1"/>
      <c r="H94" s="1"/>
      <c r="I94" s="1"/>
      <c r="J94" s="1"/>
      <c r="K94" s="1"/>
      <c r="L94" s="1"/>
      <c r="M94" s="1"/>
      <c r="N94" s="1"/>
      <c r="O94" s="1"/>
      <c r="P94" s="1"/>
      <c r="Q94" s="1"/>
      <c r="R94" s="1"/>
      <c r="S94" s="1"/>
      <c r="T94" s="1"/>
      <c r="U94" s="1"/>
      <c r="V94" s="1"/>
      <c r="W94" s="1"/>
      <c r="X94" s="1"/>
      <c r="Y94" s="1"/>
      <c r="Z94" s="1"/>
      <c r="AA94" s="1"/>
    </row>
    <row r="95" spans="2:27" ht="12.75" customHeight="1">
      <c r="B95" s="2"/>
      <c r="C95" s="1"/>
      <c r="D95" s="1"/>
      <c r="E95" s="1"/>
      <c r="F95" s="1"/>
      <c r="G95" s="1"/>
      <c r="H95" s="1"/>
      <c r="I95" s="1"/>
      <c r="J95" s="1"/>
      <c r="K95" s="1"/>
      <c r="L95" s="1"/>
      <c r="M95" s="1"/>
      <c r="N95" s="1"/>
      <c r="O95" s="1"/>
      <c r="P95" s="1"/>
      <c r="Q95" s="1"/>
      <c r="R95" s="1"/>
      <c r="S95" s="1"/>
      <c r="T95" s="1"/>
      <c r="U95" s="1"/>
      <c r="V95" s="1"/>
      <c r="W95" s="1"/>
      <c r="X95" s="1"/>
      <c r="Y95" s="1"/>
      <c r="Z95" s="1"/>
      <c r="AA95" s="1"/>
    </row>
    <row r="96" spans="2:27" ht="12.75" customHeight="1">
      <c r="B96" s="2"/>
      <c r="C96" s="1"/>
      <c r="D96" s="1"/>
      <c r="E96" s="1"/>
      <c r="F96" s="1"/>
      <c r="G96" s="1"/>
      <c r="H96" s="1"/>
      <c r="I96" s="1"/>
      <c r="J96" s="1"/>
      <c r="K96" s="1"/>
      <c r="L96" s="1"/>
      <c r="M96" s="1"/>
      <c r="N96" s="1"/>
      <c r="O96" s="1"/>
      <c r="P96" s="1"/>
      <c r="Q96" s="1"/>
      <c r="R96" s="1"/>
      <c r="S96" s="1"/>
      <c r="T96" s="1"/>
      <c r="U96" s="1"/>
      <c r="V96" s="1"/>
      <c r="W96" s="1"/>
      <c r="X96" s="1"/>
      <c r="Y96" s="1"/>
      <c r="Z96" s="1"/>
      <c r="AA96" s="1"/>
    </row>
    <row r="97" spans="2:27" ht="12.75" customHeight="1">
      <c r="B97" s="2"/>
      <c r="C97" s="1"/>
      <c r="D97" s="1"/>
      <c r="E97" s="1"/>
      <c r="F97" s="1"/>
      <c r="G97" s="1"/>
      <c r="H97" s="1"/>
      <c r="I97" s="1"/>
      <c r="J97" s="1"/>
      <c r="K97" s="1"/>
      <c r="L97" s="1"/>
      <c r="M97" s="1"/>
      <c r="N97" s="1"/>
      <c r="O97" s="1"/>
      <c r="P97" s="1"/>
      <c r="Q97" s="1"/>
      <c r="R97" s="1"/>
      <c r="S97" s="1"/>
      <c r="T97" s="1"/>
      <c r="U97" s="1"/>
      <c r="V97" s="1"/>
      <c r="W97" s="1"/>
      <c r="X97" s="1"/>
      <c r="Y97" s="1"/>
      <c r="Z97" s="1"/>
      <c r="AA97" s="1"/>
    </row>
    <row r="98" spans="2:27" ht="12.75" customHeight="1">
      <c r="B98" s="2"/>
      <c r="C98" s="1"/>
      <c r="D98" s="1"/>
      <c r="E98" s="1"/>
      <c r="F98" s="1"/>
      <c r="G98" s="1"/>
      <c r="H98" s="1"/>
      <c r="I98" s="1"/>
      <c r="J98" s="1"/>
      <c r="K98" s="1"/>
      <c r="L98" s="1"/>
      <c r="M98" s="1"/>
      <c r="N98" s="1"/>
      <c r="O98" s="1"/>
      <c r="P98" s="1"/>
      <c r="Q98" s="1"/>
      <c r="R98" s="1"/>
      <c r="S98" s="1"/>
      <c r="T98" s="1"/>
      <c r="U98" s="1"/>
      <c r="V98" s="1"/>
      <c r="W98" s="1"/>
      <c r="X98" s="1"/>
      <c r="Y98" s="1"/>
      <c r="Z98" s="1"/>
      <c r="AA98" s="1"/>
    </row>
    <row r="99" spans="2:27" ht="12.75" customHeight="1">
      <c r="B99" s="2"/>
      <c r="C99" s="1"/>
      <c r="D99" s="1"/>
      <c r="E99" s="1"/>
      <c r="F99" s="1"/>
      <c r="G99" s="1"/>
      <c r="H99" s="1"/>
      <c r="I99" s="1"/>
      <c r="J99" s="1"/>
      <c r="K99" s="1"/>
      <c r="L99" s="1"/>
      <c r="M99" s="1"/>
      <c r="N99" s="1"/>
      <c r="O99" s="1"/>
      <c r="P99" s="1"/>
      <c r="Q99" s="1"/>
      <c r="R99" s="1"/>
      <c r="S99" s="1"/>
      <c r="T99" s="1"/>
      <c r="U99" s="1"/>
      <c r="V99" s="1"/>
      <c r="W99" s="1"/>
      <c r="X99" s="1"/>
      <c r="Y99" s="1"/>
      <c r="Z99" s="1"/>
      <c r="AA99" s="1"/>
    </row>
    <row r="100" spans="2:27" ht="12.75" customHeight="1">
      <c r="B100" s="2"/>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12.75" customHeight="1">
      <c r="B101" s="2"/>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12.75" customHeight="1">
      <c r="B102" s="2"/>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12.75" customHeight="1">
      <c r="B103" s="2"/>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2.75" customHeight="1">
      <c r="B104" s="2"/>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2.75" customHeight="1">
      <c r="B105" s="2"/>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2.75" customHeight="1">
      <c r="B106" s="2"/>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2.75" customHeight="1">
      <c r="B107" s="2"/>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2.75" customHeight="1">
      <c r="B108" s="2"/>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2.75" customHeight="1">
      <c r="B109" s="2"/>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2.75" customHeight="1">
      <c r="B110" s="2"/>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2.75" customHeight="1">
      <c r="B111" s="2"/>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2.75" customHeight="1">
      <c r="B112" s="2"/>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2.75" customHeight="1">
      <c r="B113" s="2"/>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12.75" customHeight="1">
      <c r="B114" s="2"/>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2.75" customHeight="1">
      <c r="B115" s="2"/>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2.75" customHeight="1">
      <c r="B116" s="2"/>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2.75" customHeight="1">
      <c r="B117" s="2"/>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2.75" customHeight="1">
      <c r="B118" s="2"/>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2.75" customHeight="1">
      <c r="B119" s="2"/>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2.75" customHeight="1">
      <c r="B120" s="2"/>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2.75" customHeight="1">
      <c r="B121" s="2"/>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2.75" customHeight="1">
      <c r="B122" s="2"/>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2.75" customHeight="1">
      <c r="B123" s="2"/>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2.75" customHeight="1">
      <c r="B124" s="2"/>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2.75" customHeight="1">
      <c r="B125" s="2"/>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2.75" customHeight="1">
      <c r="B126" s="2"/>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2.75" customHeight="1">
      <c r="B127" s="2"/>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2.75" customHeight="1">
      <c r="B128" s="2"/>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2.75" customHeight="1">
      <c r="B129" s="2"/>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2.75" customHeight="1">
      <c r="B130" s="2"/>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2.75" customHeight="1">
      <c r="B131" s="2"/>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2.75" customHeight="1">
      <c r="B132" s="2"/>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2.75" customHeight="1">
      <c r="B133" s="2"/>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2.75" customHeight="1">
      <c r="B134" s="2"/>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2.75" customHeight="1">
      <c r="B135" s="2"/>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2.75" customHeight="1">
      <c r="B136" s="2"/>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2.75" customHeight="1">
      <c r="B137" s="2"/>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2.75" customHeight="1">
      <c r="B138" s="2"/>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2.75" customHeight="1">
      <c r="B139" s="2"/>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2.75" customHeight="1">
      <c r="B140" s="2"/>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2.75" customHeight="1">
      <c r="B141" s="2"/>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2.75" customHeight="1">
      <c r="B142" s="2"/>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2.75" customHeight="1">
      <c r="B143" s="2"/>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2.75" customHeight="1">
      <c r="B144" s="2"/>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2.75" customHeight="1">
      <c r="B145" s="2"/>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2.75" customHeight="1">
      <c r="B146" s="2"/>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2.75" customHeight="1">
      <c r="B147" s="2"/>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2.75" customHeight="1">
      <c r="B148" s="2"/>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2.75" customHeight="1">
      <c r="B149" s="2"/>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2.75" customHeight="1">
      <c r="B150" s="2"/>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2.75" customHeight="1">
      <c r="B151" s="2"/>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2.75" customHeight="1">
      <c r="B152" s="2"/>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2.75" customHeight="1">
      <c r="B153" s="2"/>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2.75" customHeight="1">
      <c r="B154" s="2"/>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2.75" customHeight="1">
      <c r="B155" s="2"/>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2.75" customHeight="1">
      <c r="B156" s="2"/>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2.75" customHeight="1">
      <c r="B157" s="2"/>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2.75" customHeight="1">
      <c r="B158" s="2"/>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2.75" customHeight="1">
      <c r="B159" s="2"/>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2.75" customHeight="1">
      <c r="B160" s="2"/>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2.75" customHeight="1">
      <c r="B161" s="2"/>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2.75" customHeight="1">
      <c r="B162" s="2"/>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2.75" customHeight="1">
      <c r="B163" s="2"/>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2.75" customHeight="1">
      <c r="B164" s="2"/>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2.75" customHeight="1">
      <c r="B165" s="2"/>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2.75" customHeight="1">
      <c r="B166" s="2"/>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2.75" customHeight="1">
      <c r="B167" s="2"/>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2.75" customHeight="1">
      <c r="B168" s="2"/>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2.75" customHeight="1">
      <c r="B169" s="2"/>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2.75" customHeight="1">
      <c r="B170" s="2"/>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2.75" customHeight="1">
      <c r="B171" s="2"/>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2.75" customHeight="1">
      <c r="B172" s="2"/>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2.75" customHeight="1">
      <c r="B173" s="2"/>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2.75" customHeight="1">
      <c r="B174" s="2"/>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2.75" customHeight="1">
      <c r="B175" s="2"/>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2.75" customHeight="1">
      <c r="B176" s="2"/>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2.75" customHeight="1">
      <c r="B177" s="2"/>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2.75" customHeight="1">
      <c r="B178" s="2"/>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2.75" customHeight="1">
      <c r="B179" s="2"/>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2.75" customHeight="1">
      <c r="B180" s="2"/>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2.75" customHeight="1">
      <c r="B181" s="2"/>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2.75" customHeight="1">
      <c r="B182" s="2"/>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2.75" customHeight="1">
      <c r="B183" s="2"/>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2.75" customHeight="1">
      <c r="B184" s="2"/>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2.75" customHeight="1">
      <c r="B185" s="2"/>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2.75" customHeight="1">
      <c r="B186" s="2"/>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2.75" customHeight="1">
      <c r="B187" s="2"/>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2.75" customHeight="1">
      <c r="B188" s="2"/>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2.75" customHeight="1">
      <c r="B189" s="2"/>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2.75" customHeight="1">
      <c r="B190" s="2"/>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2.75" customHeight="1">
      <c r="B191" s="2"/>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2.75" customHeight="1">
      <c r="B192" s="2"/>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2.75" customHeight="1">
      <c r="B193" s="2"/>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2.75" customHeight="1">
      <c r="B194" s="2"/>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2.75" customHeight="1">
      <c r="B195" s="2"/>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2.75" customHeight="1">
      <c r="B196" s="2"/>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2.75" customHeight="1">
      <c r="B197" s="2"/>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2.75" customHeight="1">
      <c r="B198" s="2"/>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2.75" customHeight="1">
      <c r="B199" s="2"/>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2.75" customHeight="1">
      <c r="B200" s="2"/>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2.75" customHeight="1">
      <c r="B201" s="2"/>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2.75" customHeight="1">
      <c r="B202" s="2"/>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2.75" customHeight="1">
      <c r="B203" s="2"/>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2.75" customHeight="1">
      <c r="B204" s="2"/>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2.75" customHeight="1">
      <c r="B205" s="2"/>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2.75" customHeight="1">
      <c r="B206" s="2"/>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2.75" customHeight="1">
      <c r="B207" s="2"/>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2.75" customHeight="1">
      <c r="B208" s="2"/>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2.75" customHeight="1">
      <c r="B209" s="2"/>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2.75" customHeight="1">
      <c r="B210" s="2"/>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2.75" customHeight="1">
      <c r="B211" s="2"/>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2.75" customHeight="1">
      <c r="B212" s="2"/>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2.75" customHeight="1">
      <c r="B213" s="2"/>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2.75" customHeight="1">
      <c r="B214" s="2"/>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2.75" customHeight="1">
      <c r="B215" s="2"/>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2.75" customHeight="1">
      <c r="B216" s="2"/>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2.75" customHeight="1">
      <c r="B217" s="2"/>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2.75" customHeight="1">
      <c r="B218" s="2"/>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2.75" customHeight="1">
      <c r="B219" s="2"/>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2.75" customHeight="1">
      <c r="B220" s="2"/>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2.75" customHeight="1">
      <c r="B221" s="2"/>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2.75" customHeight="1">
      <c r="B222" s="2"/>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2.75" customHeight="1">
      <c r="B223" s="2"/>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2.75" customHeight="1">
      <c r="B224" s="2"/>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2.75" customHeight="1">
      <c r="B225" s="2"/>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2.75" customHeight="1">
      <c r="B226" s="2"/>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2.75" customHeight="1">
      <c r="B227" s="2"/>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2.75" customHeight="1">
      <c r="B228" s="2"/>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2.75" customHeight="1">
      <c r="B229" s="2"/>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2.75" customHeight="1">
      <c r="B230" s="2"/>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2.75" customHeight="1">
      <c r="B231" s="2"/>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2.75" customHeight="1">
      <c r="B232" s="2"/>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2.75" customHeight="1">
      <c r="B233" s="2"/>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2.75" customHeight="1">
      <c r="B234" s="2"/>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2.75" customHeight="1">
      <c r="B235" s="2"/>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2.75" customHeight="1">
      <c r="B236" s="2"/>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2.75" customHeight="1">
      <c r="B237" s="2"/>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2.75" customHeight="1">
      <c r="B238" s="2"/>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2.75" customHeight="1">
      <c r="B239" s="2"/>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2.75" customHeight="1">
      <c r="B240" s="2"/>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2.75" customHeight="1">
      <c r="B241" s="2"/>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2.75" customHeight="1">
      <c r="B242" s="2"/>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2.75" customHeight="1">
      <c r="B243" s="2"/>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2.75" customHeight="1">
      <c r="B244" s="2"/>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2.75" customHeight="1">
      <c r="B245" s="2"/>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2.75" customHeight="1">
      <c r="B246" s="2"/>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2.75" customHeight="1">
      <c r="B247" s="2"/>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2.75" customHeight="1">
      <c r="B248" s="2"/>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2.75" customHeight="1">
      <c r="B249" s="2"/>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2.75" customHeight="1">
      <c r="B250" s="2"/>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2.75" customHeight="1">
      <c r="B251" s="2"/>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2.75" customHeight="1">
      <c r="B252" s="2"/>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2.75" customHeight="1">
      <c r="B253" s="2"/>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2.75" customHeight="1">
      <c r="B254" s="2"/>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2.75" customHeight="1">
      <c r="B255" s="2"/>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2.75" customHeight="1">
      <c r="B256" s="2"/>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2.75" customHeight="1">
      <c r="B257" s="2"/>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2.75" customHeight="1">
      <c r="B258" s="2"/>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2.75" customHeight="1">
      <c r="B259" s="2"/>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2.75" customHeight="1">
      <c r="B260" s="2"/>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2.75" customHeight="1">
      <c r="B261" s="2"/>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2.75" customHeight="1">
      <c r="B262" s="2"/>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2.75" customHeight="1">
      <c r="B263" s="2"/>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2.75" customHeight="1">
      <c r="B264" s="2"/>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2.75" customHeight="1">
      <c r="B265" s="2"/>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2.75" customHeight="1">
      <c r="B266" s="2"/>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2.75" customHeight="1">
      <c r="B267" s="2"/>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2.75" customHeight="1">
      <c r="B268" s="2"/>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2.75" customHeight="1">
      <c r="B269" s="2"/>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2.75" customHeight="1">
      <c r="B270" s="2"/>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2.75" customHeight="1">
      <c r="B271" s="2"/>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2.75" customHeight="1">
      <c r="B272" s="2"/>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2.75" customHeight="1">
      <c r="B273" s="2"/>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2.75" customHeight="1">
      <c r="B274" s="2"/>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2.75" customHeight="1">
      <c r="B275" s="2"/>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2.75" customHeight="1">
      <c r="B276" s="2"/>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2.75" customHeight="1">
      <c r="B277" s="2"/>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2.75" customHeight="1">
      <c r="B278" s="2"/>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2.75" customHeight="1">
      <c r="B279" s="2"/>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2.75" customHeight="1">
      <c r="B280" s="2"/>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2.75" customHeight="1">
      <c r="B281" s="2"/>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2.75" customHeight="1">
      <c r="B282" s="2"/>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2.75" customHeight="1">
      <c r="B283" s="2"/>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2.75" customHeight="1">
      <c r="B284" s="2"/>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2.75" customHeight="1">
      <c r="B285" s="2"/>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2.75" customHeight="1">
      <c r="B286" s="2"/>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2.75" customHeight="1">
      <c r="B287" s="2"/>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2.75" customHeight="1">
      <c r="B288" s="2"/>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2.75" customHeight="1">
      <c r="B289" s="2"/>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2.75" customHeight="1">
      <c r="B290" s="2"/>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2.75" customHeight="1">
      <c r="B291" s="2"/>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2.75" customHeight="1">
      <c r="B292" s="2"/>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2.75" customHeight="1">
      <c r="B293" s="2"/>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2.75" customHeight="1">
      <c r="B294" s="2"/>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2.75" customHeight="1">
      <c r="B295" s="2"/>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2.75" customHeight="1">
      <c r="B296" s="2"/>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2.75" customHeight="1">
      <c r="B297" s="2"/>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2.75" customHeight="1">
      <c r="B298" s="2"/>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2.75" customHeight="1">
      <c r="B299" s="2"/>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2.75" customHeight="1">
      <c r="B300" s="2"/>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2.75" customHeight="1">
      <c r="B301" s="2"/>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2.75" customHeight="1">
      <c r="B302" s="2"/>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2.75" customHeight="1">
      <c r="B303" s="2"/>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2.75" customHeight="1">
      <c r="B304" s="2"/>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2.75" customHeight="1">
      <c r="B305" s="2"/>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2.75" customHeight="1">
      <c r="B306" s="2"/>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2.75" customHeight="1">
      <c r="B307" s="2"/>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2.75" customHeight="1">
      <c r="B308" s="2"/>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2.75" customHeight="1">
      <c r="B309" s="2"/>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2.75" customHeight="1">
      <c r="B310" s="2"/>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2.75" customHeight="1">
      <c r="B311" s="2"/>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2.75" customHeight="1">
      <c r="B312" s="2"/>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2.75" customHeight="1">
      <c r="B313" s="2"/>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2.75" customHeight="1">
      <c r="B314" s="2"/>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2.75" customHeight="1">
      <c r="B315" s="2"/>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2.75" customHeight="1">
      <c r="B316" s="2"/>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2.75" customHeight="1">
      <c r="B317" s="2"/>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2.75" customHeight="1">
      <c r="B318" s="2"/>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2.75" customHeight="1">
      <c r="B319" s="2"/>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2.75" customHeight="1">
      <c r="B320" s="2"/>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2.75" customHeight="1">
      <c r="B321" s="2"/>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2.75" customHeight="1">
      <c r="B322" s="2"/>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2.75" customHeight="1">
      <c r="B323" s="2"/>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2.75" customHeight="1">
      <c r="B324" s="2"/>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2.75" customHeight="1">
      <c r="B325" s="2"/>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2.75" customHeight="1">
      <c r="B326" s="2"/>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2.75" customHeight="1">
      <c r="B327" s="2"/>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2.75" customHeight="1">
      <c r="B328" s="2"/>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2.75" customHeight="1">
      <c r="B329" s="2"/>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2.75" customHeight="1">
      <c r="B330" s="2"/>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2.75" customHeight="1">
      <c r="B331" s="2"/>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2.75" customHeight="1">
      <c r="B332" s="2"/>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2.75" customHeight="1">
      <c r="B333" s="2"/>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2.75" customHeight="1">
      <c r="B334" s="2"/>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2.75" customHeight="1">
      <c r="B335" s="2"/>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2.75" customHeight="1">
      <c r="B336" s="2"/>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2.75" customHeight="1">
      <c r="B337" s="2"/>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2.75" customHeight="1">
      <c r="B338" s="2"/>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2.75" customHeight="1">
      <c r="B339" s="2"/>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2.75" customHeight="1">
      <c r="B340" s="2"/>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2.75" customHeight="1">
      <c r="B341" s="2"/>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2.75" customHeight="1">
      <c r="B342" s="2"/>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2.75" customHeight="1">
      <c r="B343" s="2"/>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2.75" customHeight="1">
      <c r="B344" s="2"/>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2.75" customHeight="1">
      <c r="B345" s="2"/>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2.75" customHeight="1">
      <c r="B346" s="2"/>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2.75" customHeight="1">
      <c r="B347" s="2"/>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2.75" customHeight="1">
      <c r="B348" s="2"/>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2.75" customHeight="1">
      <c r="B349" s="2"/>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2.75" customHeight="1">
      <c r="B350" s="2"/>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2.75" customHeight="1">
      <c r="B351" s="2"/>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2.75" customHeight="1">
      <c r="B352" s="2"/>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2.75" customHeight="1">
      <c r="B353" s="2"/>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2.75" customHeight="1">
      <c r="B354" s="2"/>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2.75" customHeight="1">
      <c r="B355" s="2"/>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2.75" customHeight="1">
      <c r="B356" s="2"/>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2.75" customHeight="1">
      <c r="B357" s="2"/>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2.75" customHeight="1">
      <c r="B358" s="2"/>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2.75" customHeight="1">
      <c r="B359" s="2"/>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2.75" customHeight="1">
      <c r="B360" s="2"/>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2.75" customHeight="1">
      <c r="B361" s="2"/>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2.75" customHeight="1">
      <c r="B362" s="2"/>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2.75" customHeight="1">
      <c r="B363" s="2"/>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2.75" customHeight="1">
      <c r="B364" s="2"/>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2.75" customHeight="1">
      <c r="B365" s="2"/>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2.75" customHeight="1">
      <c r="B366" s="2"/>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2.75" customHeight="1">
      <c r="B367" s="2"/>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2.75" customHeight="1">
      <c r="B368" s="2"/>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2.75" customHeight="1">
      <c r="B369" s="2"/>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2.75" customHeight="1">
      <c r="B370" s="2"/>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2.75" customHeight="1">
      <c r="B371" s="2"/>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2.75" customHeight="1">
      <c r="B372" s="2"/>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2.75" customHeight="1">
      <c r="B373" s="2"/>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2.75" customHeight="1">
      <c r="B374" s="2"/>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2.75" customHeight="1">
      <c r="B375" s="2"/>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2.75" customHeight="1">
      <c r="B376" s="2"/>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2.75" customHeight="1">
      <c r="B377" s="2"/>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2.75" customHeight="1">
      <c r="B378" s="2"/>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2.75" customHeight="1">
      <c r="B379" s="2"/>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2.75" customHeight="1">
      <c r="B380" s="2"/>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2.75" customHeight="1">
      <c r="B381" s="2"/>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2.75" customHeight="1">
      <c r="B382" s="2"/>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2.75" customHeight="1">
      <c r="B383" s="2"/>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2.75" customHeight="1">
      <c r="B384" s="2"/>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2.75" customHeight="1">
      <c r="B385" s="2"/>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2.75" customHeight="1">
      <c r="B386" s="2"/>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2.75" customHeight="1">
      <c r="B387" s="2"/>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2.75" customHeight="1">
      <c r="B388" s="2"/>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2.75" customHeight="1">
      <c r="B389" s="2"/>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2.75" customHeight="1">
      <c r="B390" s="2"/>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2.75" customHeight="1">
      <c r="B391" s="2"/>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2.75" customHeight="1">
      <c r="B392" s="2"/>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2.75" customHeight="1">
      <c r="B393" s="2"/>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2.75" customHeight="1">
      <c r="B394" s="2"/>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2.75" customHeight="1">
      <c r="B395" s="2"/>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2.75" customHeight="1">
      <c r="B396" s="2"/>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2.75" customHeight="1">
      <c r="B397" s="2"/>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2.75" customHeight="1">
      <c r="B398" s="2"/>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2.75" customHeight="1">
      <c r="B399" s="2"/>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2.75" customHeight="1">
      <c r="B400" s="2"/>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2.75" customHeight="1">
      <c r="B401" s="2"/>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2.75" customHeight="1">
      <c r="B402" s="2"/>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2.75" customHeight="1">
      <c r="B403" s="2"/>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2.75" customHeight="1">
      <c r="B404" s="2"/>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2.75" customHeight="1">
      <c r="B405" s="2"/>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2.75" customHeight="1">
      <c r="B406" s="2"/>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2.75" customHeight="1">
      <c r="B407" s="2"/>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2.75" customHeight="1">
      <c r="B408" s="2"/>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2.75" customHeight="1">
      <c r="B409" s="2"/>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2.75" customHeight="1">
      <c r="B410" s="2"/>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2.75" customHeight="1">
      <c r="B411" s="2"/>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2.75" customHeight="1">
      <c r="B412" s="2"/>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2.75" customHeight="1">
      <c r="B413" s="2"/>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2.75" customHeight="1">
      <c r="B414" s="2"/>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2.75" customHeight="1">
      <c r="B415" s="2"/>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2.75" customHeight="1">
      <c r="B416" s="2"/>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2.75" customHeight="1">
      <c r="B417" s="2"/>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2.75" customHeight="1">
      <c r="B418" s="2"/>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2.75" customHeight="1">
      <c r="B419" s="2"/>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2.75" customHeight="1">
      <c r="B420" s="2"/>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2.75" customHeight="1">
      <c r="B421" s="2"/>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2.75" customHeight="1">
      <c r="B422" s="2"/>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2.75" customHeight="1">
      <c r="B423" s="2"/>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2.75" customHeight="1">
      <c r="B424" s="2"/>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2.75" customHeight="1">
      <c r="B425" s="2"/>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2.75" customHeight="1">
      <c r="B426" s="2"/>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2.75" customHeight="1">
      <c r="B427" s="2"/>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2.75" customHeight="1">
      <c r="B428" s="2"/>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2.75" customHeight="1">
      <c r="B429" s="2"/>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2.75" customHeight="1">
      <c r="B430" s="2"/>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2.75" customHeight="1">
      <c r="B431" s="2"/>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2.75" customHeight="1">
      <c r="B432" s="2"/>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2.75" customHeight="1">
      <c r="B433" s="2"/>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2.75" customHeight="1">
      <c r="B434" s="2"/>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2.75" customHeight="1">
      <c r="B435" s="2"/>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2.75" customHeight="1">
      <c r="B436" s="2"/>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2.75" customHeight="1">
      <c r="B437" s="2"/>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2.75" customHeight="1">
      <c r="B438" s="2"/>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2.75" customHeight="1">
      <c r="B439" s="2"/>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2.75" customHeight="1">
      <c r="B440" s="2"/>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2.75" customHeight="1">
      <c r="B441" s="2"/>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2.75" customHeight="1">
      <c r="B442" s="2"/>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2.75" customHeight="1">
      <c r="B443" s="2"/>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2.75" customHeight="1">
      <c r="B444" s="2"/>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2.75" customHeight="1">
      <c r="B445" s="2"/>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2.75" customHeight="1">
      <c r="B446" s="2"/>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2.75" customHeight="1">
      <c r="B447" s="2"/>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2.75" customHeight="1">
      <c r="B448" s="2"/>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2.75" customHeight="1">
      <c r="B449" s="2"/>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2.75" customHeight="1">
      <c r="B450" s="2"/>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2.75" customHeight="1">
      <c r="B451" s="2"/>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2.75" customHeight="1">
      <c r="B452" s="2"/>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2.75" customHeight="1">
      <c r="B453" s="2"/>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2.75" customHeight="1">
      <c r="B454" s="2"/>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2.75" customHeight="1">
      <c r="B455" s="2"/>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2.75" customHeight="1">
      <c r="B456" s="2"/>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2.75" customHeight="1">
      <c r="B457" s="2"/>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2.75" customHeight="1">
      <c r="B458" s="2"/>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2.75" customHeight="1">
      <c r="B459" s="2"/>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2.75" customHeight="1">
      <c r="B460" s="2"/>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2.75" customHeight="1">
      <c r="B461" s="2"/>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2.75" customHeight="1">
      <c r="B462" s="2"/>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2.75" customHeight="1">
      <c r="B463" s="2"/>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2.75" customHeight="1">
      <c r="B464" s="2"/>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2.75" customHeight="1">
      <c r="B465" s="2"/>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2.75" customHeight="1">
      <c r="B466" s="2"/>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2.75" customHeight="1">
      <c r="B467" s="2"/>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2.75" customHeight="1">
      <c r="B468" s="2"/>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2.75" customHeight="1">
      <c r="B469" s="2"/>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2.75" customHeight="1">
      <c r="B470" s="2"/>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2.75" customHeight="1">
      <c r="B471" s="2"/>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2.75" customHeight="1">
      <c r="B472" s="2"/>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2.75" customHeight="1">
      <c r="B473" s="2"/>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2.75" customHeight="1">
      <c r="B474" s="2"/>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2.75" customHeight="1">
      <c r="B475" s="2"/>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2.75" customHeight="1">
      <c r="B476" s="2"/>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2.75" customHeight="1">
      <c r="B477" s="2"/>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2.75" customHeight="1">
      <c r="B478" s="2"/>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2.75" customHeight="1">
      <c r="B479" s="2"/>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2.75" customHeight="1">
      <c r="B480" s="2"/>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2.75" customHeight="1">
      <c r="B481" s="2"/>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2.75" customHeight="1">
      <c r="B482" s="2"/>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2.75" customHeight="1">
      <c r="B483" s="2"/>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2.75" customHeight="1">
      <c r="B484" s="2"/>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2.75" customHeight="1">
      <c r="B485" s="2"/>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2.75" customHeight="1">
      <c r="B486" s="2"/>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2.75" customHeight="1">
      <c r="B487" s="2"/>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2.75" customHeight="1">
      <c r="B488" s="2"/>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2.75" customHeight="1">
      <c r="B489" s="2"/>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2.75" customHeight="1">
      <c r="B490" s="2"/>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2.75" customHeight="1">
      <c r="B491" s="2"/>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2.75" customHeight="1">
      <c r="B492" s="2"/>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2.75" customHeight="1">
      <c r="B493" s="2"/>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2.75" customHeight="1">
      <c r="B494" s="2"/>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2.75" customHeight="1">
      <c r="B495" s="2"/>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2.75" customHeight="1">
      <c r="B496" s="2"/>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2.75" customHeight="1">
      <c r="B497" s="2"/>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2.75" customHeight="1">
      <c r="B498" s="2"/>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2.75" customHeight="1">
      <c r="B499" s="2"/>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2.75" customHeight="1">
      <c r="B500" s="2"/>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2.75" customHeight="1">
      <c r="B501" s="2"/>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2.75" customHeight="1">
      <c r="B502" s="2"/>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2.75" customHeight="1">
      <c r="B503" s="2"/>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2.75" customHeight="1">
      <c r="B504" s="2"/>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2.75" customHeight="1">
      <c r="B505" s="2"/>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2.75" customHeight="1">
      <c r="B506" s="2"/>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2.75" customHeight="1">
      <c r="B507" s="2"/>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2.75" customHeight="1">
      <c r="B508" s="2"/>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2.75" customHeight="1">
      <c r="B509" s="2"/>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2.75" customHeight="1">
      <c r="B510" s="2"/>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2.75" customHeight="1">
      <c r="B511" s="2"/>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2.75" customHeight="1">
      <c r="B512" s="2"/>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2.75" customHeight="1">
      <c r="B513" s="2"/>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2.75" customHeight="1">
      <c r="B514" s="2"/>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2.75" customHeight="1">
      <c r="B515" s="2"/>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2.75" customHeight="1">
      <c r="B516" s="2"/>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2.75" customHeight="1">
      <c r="B517" s="2"/>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2.75" customHeight="1">
      <c r="B518" s="2"/>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2.75" customHeight="1">
      <c r="B519" s="2"/>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2.75" customHeight="1">
      <c r="B520" s="2"/>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2.75" customHeight="1">
      <c r="B521" s="2"/>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2.75" customHeight="1">
      <c r="B522" s="2"/>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2.75" customHeight="1">
      <c r="B523" s="2"/>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2.75" customHeight="1">
      <c r="B524" s="2"/>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2.75" customHeight="1">
      <c r="B525" s="2"/>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2.75" customHeight="1">
      <c r="B526" s="2"/>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2.75" customHeight="1">
      <c r="B527" s="2"/>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2.75" customHeight="1">
      <c r="B528" s="2"/>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2.75" customHeight="1">
      <c r="B529" s="2"/>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2.75" customHeight="1">
      <c r="B530" s="2"/>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2.75" customHeight="1">
      <c r="B531" s="2"/>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2.75" customHeight="1">
      <c r="B532" s="2"/>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2.75" customHeight="1">
      <c r="B533" s="2"/>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2.75" customHeight="1">
      <c r="B534" s="2"/>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2.75" customHeight="1">
      <c r="B535" s="2"/>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2.75" customHeight="1">
      <c r="B536" s="2"/>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2.75" customHeight="1">
      <c r="B537" s="2"/>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2.75" customHeight="1">
      <c r="B538" s="2"/>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2.75" customHeight="1">
      <c r="B539" s="2"/>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2.75" customHeight="1">
      <c r="B540" s="2"/>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2.75" customHeight="1">
      <c r="B541" s="2"/>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2.75" customHeight="1">
      <c r="B542" s="2"/>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2.75" customHeight="1">
      <c r="B543" s="2"/>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2.75" customHeight="1">
      <c r="B544" s="2"/>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2.75" customHeight="1">
      <c r="B545" s="2"/>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2.75" customHeight="1">
      <c r="B546" s="2"/>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2.75" customHeight="1">
      <c r="B547" s="2"/>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2.75" customHeight="1">
      <c r="B548" s="2"/>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2.75" customHeight="1">
      <c r="B549" s="2"/>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2.75" customHeight="1">
      <c r="B550" s="2"/>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2.75" customHeight="1">
      <c r="B551" s="2"/>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2.75" customHeight="1">
      <c r="B552" s="2"/>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2.75" customHeight="1">
      <c r="B553" s="2"/>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2.75" customHeight="1">
      <c r="B554" s="2"/>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2.75" customHeight="1">
      <c r="B555" s="2"/>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2.75" customHeight="1">
      <c r="B556" s="2"/>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2.75" customHeight="1">
      <c r="B557" s="2"/>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2.75" customHeight="1">
      <c r="B558" s="2"/>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2.75" customHeight="1">
      <c r="B559" s="2"/>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2.75" customHeight="1">
      <c r="B560" s="2"/>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2.75" customHeight="1">
      <c r="B561" s="2"/>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2.75" customHeight="1">
      <c r="B562" s="2"/>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2.75" customHeight="1">
      <c r="B563" s="2"/>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2.75" customHeight="1">
      <c r="B564" s="2"/>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2.75" customHeight="1">
      <c r="B565" s="2"/>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2.75" customHeight="1">
      <c r="B566" s="2"/>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2.75" customHeight="1">
      <c r="B567" s="2"/>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2.75" customHeight="1">
      <c r="B568" s="2"/>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2.75" customHeight="1">
      <c r="B569" s="2"/>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2.75" customHeight="1">
      <c r="B570" s="2"/>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2.75" customHeight="1">
      <c r="B571" s="2"/>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2.75" customHeight="1">
      <c r="B572" s="2"/>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2.75" customHeight="1">
      <c r="B573" s="2"/>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2.75" customHeight="1">
      <c r="B574" s="2"/>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2.75" customHeight="1">
      <c r="B575" s="2"/>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2.75" customHeight="1">
      <c r="B576" s="2"/>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2.75" customHeight="1">
      <c r="B577" s="2"/>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2.75" customHeight="1">
      <c r="B578" s="2"/>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2.75" customHeight="1">
      <c r="B579" s="2"/>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2.75" customHeight="1">
      <c r="B580" s="2"/>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2.75" customHeight="1">
      <c r="B581" s="2"/>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2.75" customHeight="1">
      <c r="B582" s="2"/>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2.75" customHeight="1">
      <c r="B583" s="2"/>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2.75" customHeight="1">
      <c r="B584" s="2"/>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2.75" customHeight="1">
      <c r="B585" s="2"/>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2.75" customHeight="1">
      <c r="B586" s="2"/>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2.75" customHeight="1">
      <c r="B587" s="2"/>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2.75" customHeight="1">
      <c r="B588" s="2"/>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2.75" customHeight="1">
      <c r="B589" s="2"/>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2.75" customHeight="1">
      <c r="B590" s="2"/>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2.75" customHeight="1">
      <c r="B591" s="2"/>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2.75" customHeight="1">
      <c r="B592" s="2"/>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2.75" customHeight="1">
      <c r="B593" s="2"/>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2.75" customHeight="1">
      <c r="B594" s="2"/>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2.75" customHeight="1">
      <c r="B595" s="2"/>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2.75" customHeight="1">
      <c r="B596" s="2"/>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2.75" customHeight="1">
      <c r="B597" s="2"/>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2.75" customHeight="1">
      <c r="B598" s="2"/>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2.75" customHeight="1">
      <c r="B599" s="2"/>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2.75" customHeight="1">
      <c r="B600" s="2"/>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2.75" customHeight="1">
      <c r="B601" s="2"/>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2.75" customHeight="1">
      <c r="B602" s="2"/>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2.75" customHeight="1">
      <c r="B603" s="2"/>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2.75" customHeight="1">
      <c r="B604" s="2"/>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2.75" customHeight="1">
      <c r="B605" s="2"/>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2.75" customHeight="1">
      <c r="B606" s="2"/>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2.75" customHeight="1">
      <c r="B607" s="2"/>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2.75" customHeight="1">
      <c r="B608" s="2"/>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2.75" customHeight="1">
      <c r="B609" s="2"/>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2.75" customHeight="1">
      <c r="B610" s="2"/>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2.75" customHeight="1">
      <c r="B611" s="2"/>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2.75" customHeight="1">
      <c r="B612" s="2"/>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2.75" customHeight="1">
      <c r="B613" s="2"/>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2.75" customHeight="1">
      <c r="B614" s="2"/>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2.75" customHeight="1">
      <c r="B615" s="2"/>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2.75" customHeight="1">
      <c r="B616" s="2"/>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2.75" customHeight="1">
      <c r="B617" s="2"/>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2.75" customHeight="1">
      <c r="B618" s="2"/>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2.75" customHeight="1">
      <c r="B619" s="2"/>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2.75" customHeight="1">
      <c r="B620" s="2"/>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2.75" customHeight="1">
      <c r="B621" s="2"/>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2.75" customHeight="1">
      <c r="B622" s="2"/>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2.75" customHeight="1">
      <c r="B623" s="2"/>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2.75" customHeight="1">
      <c r="B624" s="2"/>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2.75" customHeight="1">
      <c r="B625" s="2"/>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2.75" customHeight="1">
      <c r="B626" s="2"/>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2.75" customHeight="1">
      <c r="B627" s="2"/>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2.75" customHeight="1">
      <c r="B628" s="2"/>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2.75" customHeight="1">
      <c r="B629" s="2"/>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2.75" customHeight="1">
      <c r="B630" s="2"/>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2.75" customHeight="1">
      <c r="B631" s="2"/>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2.75" customHeight="1">
      <c r="B632" s="2"/>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2.75" customHeight="1">
      <c r="B633" s="2"/>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2.75" customHeight="1">
      <c r="B634" s="2"/>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2.75" customHeight="1">
      <c r="B635" s="2"/>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2.75" customHeight="1">
      <c r="B636" s="2"/>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2.75" customHeight="1">
      <c r="B637" s="2"/>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2.75" customHeight="1">
      <c r="B638" s="2"/>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2.75" customHeight="1">
      <c r="B639" s="2"/>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2.75" customHeight="1">
      <c r="B640" s="2"/>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2.75" customHeight="1">
      <c r="B641" s="2"/>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2.75" customHeight="1">
      <c r="B642" s="2"/>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2.75" customHeight="1">
      <c r="B643" s="2"/>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2.75" customHeight="1">
      <c r="B644" s="2"/>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2.75" customHeight="1">
      <c r="B645" s="2"/>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2.75" customHeight="1">
      <c r="B646" s="2"/>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2.75" customHeight="1">
      <c r="B647" s="2"/>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2.75" customHeight="1">
      <c r="B648" s="2"/>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2.75" customHeight="1">
      <c r="B649" s="2"/>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2.75" customHeight="1">
      <c r="B650" s="2"/>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2.75" customHeight="1">
      <c r="B651" s="2"/>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2.75" customHeight="1">
      <c r="B652" s="2"/>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2.75" customHeight="1">
      <c r="B653" s="2"/>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2.75" customHeight="1">
      <c r="B654" s="2"/>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2.75" customHeight="1">
      <c r="B655" s="2"/>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2.75" customHeight="1">
      <c r="B656" s="2"/>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2.75" customHeight="1">
      <c r="B657" s="2"/>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2.75" customHeight="1">
      <c r="B658" s="2"/>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2.75" customHeight="1">
      <c r="B659" s="2"/>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2.75" customHeight="1">
      <c r="B660" s="2"/>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2.75" customHeight="1">
      <c r="B661" s="2"/>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2.75" customHeight="1">
      <c r="B662" s="2"/>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2.75" customHeight="1">
      <c r="B663" s="2"/>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2.75" customHeight="1">
      <c r="B664" s="2"/>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2.75" customHeight="1">
      <c r="B665" s="2"/>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2.75" customHeight="1">
      <c r="B666" s="2"/>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2.75" customHeight="1">
      <c r="B667" s="2"/>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2.75" customHeight="1">
      <c r="B668" s="2"/>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2.75" customHeight="1">
      <c r="B669" s="2"/>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2.75" customHeight="1">
      <c r="B670" s="2"/>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2.75" customHeight="1">
      <c r="B671" s="2"/>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2.75" customHeight="1">
      <c r="B672" s="2"/>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2.75" customHeight="1">
      <c r="B673" s="2"/>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2.75" customHeight="1">
      <c r="B674" s="2"/>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2.75" customHeight="1">
      <c r="B675" s="2"/>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2.75" customHeight="1">
      <c r="B676" s="2"/>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2.75" customHeight="1">
      <c r="B677" s="2"/>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2.75" customHeight="1">
      <c r="B678" s="2"/>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2.75" customHeight="1">
      <c r="B679" s="2"/>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2.75" customHeight="1">
      <c r="B680" s="2"/>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2.75" customHeight="1">
      <c r="B681" s="2"/>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2.75" customHeight="1">
      <c r="B682" s="2"/>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2.75" customHeight="1">
      <c r="B683" s="2"/>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2.75" customHeight="1">
      <c r="B684" s="2"/>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2.75" customHeight="1">
      <c r="B685" s="2"/>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2.75" customHeight="1">
      <c r="B686" s="2"/>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2.75" customHeight="1">
      <c r="B687" s="2"/>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2.75" customHeight="1">
      <c r="B688" s="2"/>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2.75" customHeight="1">
      <c r="B689" s="2"/>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2.75" customHeight="1">
      <c r="B690" s="2"/>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2.75" customHeight="1">
      <c r="B691" s="2"/>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2.75" customHeight="1">
      <c r="B692" s="2"/>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2.75" customHeight="1">
      <c r="B693" s="2"/>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2.75" customHeight="1">
      <c r="B694" s="2"/>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2.75" customHeight="1">
      <c r="B695" s="2"/>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2.75" customHeight="1">
      <c r="B696" s="2"/>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2.75" customHeight="1">
      <c r="B697" s="2"/>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2.75" customHeight="1">
      <c r="B698" s="2"/>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2.75" customHeight="1">
      <c r="B699" s="2"/>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2.75" customHeight="1">
      <c r="B700" s="2"/>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2.75" customHeight="1">
      <c r="B701" s="2"/>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2.75" customHeight="1">
      <c r="B702" s="2"/>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2.75" customHeight="1">
      <c r="B703" s="2"/>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2.75" customHeight="1">
      <c r="B704" s="2"/>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2.75" customHeight="1">
      <c r="B705" s="2"/>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2.75" customHeight="1">
      <c r="B706" s="2"/>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2.75" customHeight="1">
      <c r="B707" s="2"/>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2.75" customHeight="1">
      <c r="B708" s="2"/>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2.75" customHeight="1">
      <c r="B709" s="2"/>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2.75" customHeight="1">
      <c r="B710" s="2"/>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2.75" customHeight="1">
      <c r="B711" s="2"/>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2.75" customHeight="1">
      <c r="B712" s="2"/>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2.75" customHeight="1">
      <c r="B713" s="2"/>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2.75" customHeight="1">
      <c r="B714" s="2"/>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2.75" customHeight="1">
      <c r="B715" s="2"/>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2.75" customHeight="1">
      <c r="B716" s="2"/>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2.75" customHeight="1">
      <c r="B717" s="2"/>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2.75" customHeight="1">
      <c r="B718" s="2"/>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2.75" customHeight="1">
      <c r="B719" s="2"/>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2.75" customHeight="1">
      <c r="B720" s="2"/>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2.75" customHeight="1">
      <c r="B721" s="2"/>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2.75" customHeight="1">
      <c r="B722" s="2"/>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2.75" customHeight="1">
      <c r="B723" s="2"/>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2.75" customHeight="1">
      <c r="B724" s="2"/>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2.75" customHeight="1">
      <c r="B725" s="2"/>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2.75" customHeight="1">
      <c r="B726" s="2"/>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2.75" customHeight="1">
      <c r="B727" s="2"/>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2.75" customHeight="1">
      <c r="B728" s="2"/>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2.75" customHeight="1">
      <c r="B729" s="2"/>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2.75" customHeight="1">
      <c r="B730" s="2"/>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2.75" customHeight="1">
      <c r="B731" s="2"/>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2.75" customHeight="1">
      <c r="B732" s="2"/>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2.75" customHeight="1">
      <c r="B733" s="2"/>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2.75" customHeight="1">
      <c r="B734" s="2"/>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2.75" customHeight="1">
      <c r="B735" s="2"/>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2.75" customHeight="1">
      <c r="B736" s="2"/>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2.75" customHeight="1">
      <c r="B737" s="2"/>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2.75" customHeight="1">
      <c r="B738" s="2"/>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2.75" customHeight="1">
      <c r="B739" s="2"/>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2.75" customHeight="1">
      <c r="B740" s="2"/>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2.75" customHeight="1">
      <c r="B741" s="2"/>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2.75" customHeight="1">
      <c r="B742" s="2"/>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2.75" customHeight="1">
      <c r="B743" s="2"/>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2.75" customHeight="1">
      <c r="B744" s="2"/>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2.75" customHeight="1">
      <c r="B745" s="2"/>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2.75" customHeight="1">
      <c r="B746" s="2"/>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2.75" customHeight="1">
      <c r="B747" s="2"/>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2.75" customHeight="1">
      <c r="B748" s="2"/>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2.75" customHeight="1">
      <c r="B749" s="2"/>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2.75" customHeight="1">
      <c r="B750" s="2"/>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2.75" customHeight="1">
      <c r="B751" s="2"/>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2.75" customHeight="1">
      <c r="B752" s="2"/>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2.75" customHeight="1">
      <c r="B753" s="2"/>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2.75" customHeight="1">
      <c r="B754" s="2"/>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2.75" customHeight="1">
      <c r="B755" s="2"/>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2.75" customHeight="1">
      <c r="B756" s="2"/>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2.75" customHeight="1">
      <c r="B757" s="2"/>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2.75" customHeight="1">
      <c r="B758" s="2"/>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2.75" customHeight="1">
      <c r="B759" s="2"/>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2.75" customHeight="1">
      <c r="B760" s="2"/>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2.75" customHeight="1">
      <c r="B761" s="2"/>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2.75" customHeight="1">
      <c r="B762" s="2"/>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2.75" customHeight="1">
      <c r="B763" s="2"/>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2.75" customHeight="1">
      <c r="B764" s="2"/>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2.75" customHeight="1">
      <c r="B765" s="2"/>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2.75" customHeight="1">
      <c r="B766" s="2"/>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2.75" customHeight="1">
      <c r="B767" s="2"/>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2.75" customHeight="1">
      <c r="B768" s="2"/>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2.75" customHeight="1">
      <c r="B769" s="2"/>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2.75" customHeight="1">
      <c r="B770" s="2"/>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2.75" customHeight="1">
      <c r="B771" s="2"/>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2.75" customHeight="1">
      <c r="B772" s="2"/>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2.75" customHeight="1">
      <c r="B773" s="2"/>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2.75" customHeight="1">
      <c r="B774" s="2"/>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2.75" customHeight="1">
      <c r="B775" s="2"/>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2.75" customHeight="1">
      <c r="B776" s="2"/>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2.75" customHeight="1">
      <c r="B777" s="2"/>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2.75" customHeight="1">
      <c r="B778" s="2"/>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2.75" customHeight="1">
      <c r="B779" s="2"/>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2.75" customHeight="1">
      <c r="B780" s="2"/>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2.75" customHeight="1">
      <c r="B781" s="2"/>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2.75" customHeight="1">
      <c r="B782" s="2"/>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2.75" customHeight="1">
      <c r="B783" s="2"/>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2.75" customHeight="1">
      <c r="B784" s="2"/>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2.75" customHeight="1">
      <c r="B785" s="2"/>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2.75" customHeight="1">
      <c r="B786" s="2"/>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2.75" customHeight="1">
      <c r="B787" s="2"/>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2.75" customHeight="1">
      <c r="B788" s="2"/>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2.75" customHeight="1">
      <c r="B789" s="2"/>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2.75" customHeight="1">
      <c r="B790" s="2"/>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2.75" customHeight="1">
      <c r="B791" s="2"/>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2.75" customHeight="1">
      <c r="B792" s="2"/>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2.75" customHeight="1">
      <c r="B793" s="2"/>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2.75" customHeight="1">
      <c r="B794" s="2"/>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2.75" customHeight="1">
      <c r="B795" s="2"/>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2.75" customHeight="1">
      <c r="B796" s="2"/>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2.75" customHeight="1">
      <c r="B797" s="2"/>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2.75" customHeight="1">
      <c r="B798" s="2"/>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2.75" customHeight="1">
      <c r="B799" s="2"/>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2.75" customHeight="1">
      <c r="B800" s="2"/>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2.75" customHeight="1">
      <c r="B801" s="2"/>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2.75" customHeight="1">
      <c r="B802" s="2"/>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2.75" customHeight="1">
      <c r="B803" s="2"/>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2.75" customHeight="1">
      <c r="B804" s="2"/>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2.75" customHeight="1">
      <c r="B805" s="2"/>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2.75" customHeight="1">
      <c r="B806" s="2"/>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2.75" customHeight="1">
      <c r="B807" s="2"/>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2.75" customHeight="1">
      <c r="B808" s="2"/>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2.75" customHeight="1">
      <c r="B809" s="2"/>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2.75" customHeight="1">
      <c r="B810" s="2"/>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2.75" customHeight="1">
      <c r="B811" s="2"/>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2.75" customHeight="1">
      <c r="B812" s="2"/>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2.75" customHeight="1">
      <c r="B813" s="2"/>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2.75" customHeight="1">
      <c r="B814" s="2"/>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2.75" customHeight="1">
      <c r="B815" s="2"/>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2.75" customHeight="1">
      <c r="B816" s="2"/>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2.75" customHeight="1">
      <c r="B817" s="2"/>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2.75" customHeight="1">
      <c r="B818" s="2"/>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2.75" customHeight="1">
      <c r="B819" s="2"/>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2.75" customHeight="1">
      <c r="B820" s="2"/>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2.75" customHeight="1">
      <c r="B821" s="2"/>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2.75" customHeight="1">
      <c r="B822" s="2"/>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2.75" customHeight="1">
      <c r="B823" s="2"/>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2.75" customHeight="1">
      <c r="B824" s="2"/>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2.75" customHeight="1">
      <c r="B825" s="2"/>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2.75" customHeight="1">
      <c r="B826" s="2"/>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2.75" customHeight="1">
      <c r="B827" s="2"/>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2.75" customHeight="1">
      <c r="B828" s="2"/>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2.75" customHeight="1">
      <c r="B829" s="2"/>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2.75" customHeight="1">
      <c r="B830" s="2"/>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2.75" customHeight="1">
      <c r="B831" s="2"/>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2.75" customHeight="1">
      <c r="B832" s="2"/>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2.75" customHeight="1">
      <c r="B833" s="2"/>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2.75" customHeight="1">
      <c r="B834" s="2"/>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2.75" customHeight="1">
      <c r="B835" s="2"/>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2.75" customHeight="1">
      <c r="B836" s="2"/>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2.75" customHeight="1">
      <c r="B837" s="2"/>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2.75" customHeight="1">
      <c r="B838" s="2"/>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2.75" customHeight="1">
      <c r="B839" s="2"/>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2.75" customHeight="1">
      <c r="B840" s="2"/>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2.75" customHeight="1">
      <c r="B841" s="2"/>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2.75" customHeight="1">
      <c r="B842" s="2"/>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2.75" customHeight="1">
      <c r="B843" s="2"/>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2.75" customHeight="1">
      <c r="B844" s="2"/>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2.75" customHeight="1">
      <c r="B845" s="2"/>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2.75" customHeight="1">
      <c r="B846" s="2"/>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2.75" customHeight="1">
      <c r="B847" s="2"/>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2.75" customHeight="1">
      <c r="B848" s="2"/>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2.75" customHeight="1">
      <c r="B849" s="2"/>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2.75" customHeight="1">
      <c r="B850" s="2"/>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2.75" customHeight="1">
      <c r="B851" s="2"/>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2.75" customHeight="1">
      <c r="B852" s="2"/>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2.75" customHeight="1">
      <c r="B853" s="2"/>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2.75" customHeight="1">
      <c r="B854" s="2"/>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2.75" customHeight="1">
      <c r="B855" s="2"/>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2.75" customHeight="1">
      <c r="B856" s="2"/>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2.75" customHeight="1">
      <c r="B857" s="2"/>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2.75" customHeight="1">
      <c r="B858" s="2"/>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2.75" customHeight="1">
      <c r="B859" s="2"/>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2.75" customHeight="1">
      <c r="B860" s="2"/>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2.75" customHeight="1">
      <c r="B861" s="2"/>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2.75" customHeight="1">
      <c r="B862" s="2"/>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2.75" customHeight="1">
      <c r="B863" s="2"/>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2.75" customHeight="1">
      <c r="B864" s="2"/>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2.75" customHeight="1">
      <c r="B865" s="2"/>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2.75" customHeight="1">
      <c r="B866" s="2"/>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2.75" customHeight="1">
      <c r="B867" s="2"/>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2.75" customHeight="1">
      <c r="B868" s="2"/>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2.75" customHeight="1">
      <c r="B869" s="2"/>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2.75" customHeight="1">
      <c r="B870" s="2"/>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2.75" customHeight="1">
      <c r="B871" s="2"/>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2.75" customHeight="1">
      <c r="B872" s="2"/>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2.75" customHeight="1">
      <c r="B873" s="2"/>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2.75" customHeight="1">
      <c r="B874" s="2"/>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2.75" customHeight="1">
      <c r="B875" s="2"/>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2.75" customHeight="1">
      <c r="B876" s="2"/>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2.75" customHeight="1">
      <c r="B877" s="2"/>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2.75" customHeight="1">
      <c r="B878" s="2"/>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2.75" customHeight="1">
      <c r="B879" s="2"/>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2.75" customHeight="1">
      <c r="B880" s="2"/>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2.75" customHeight="1">
      <c r="B881" s="2"/>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2.75" customHeight="1">
      <c r="B882" s="2"/>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2.75" customHeight="1">
      <c r="B883" s="2"/>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2.75" customHeight="1">
      <c r="B884" s="2"/>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2.75" customHeight="1">
      <c r="B885" s="2"/>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2.75" customHeight="1">
      <c r="B886" s="2"/>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2.75" customHeight="1">
      <c r="B887" s="2"/>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2.75" customHeight="1">
      <c r="B888" s="2"/>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2.75" customHeight="1">
      <c r="B889" s="2"/>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2.75" customHeight="1">
      <c r="B890" s="2"/>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2.75" customHeight="1">
      <c r="B891" s="2"/>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2.75" customHeight="1">
      <c r="B892" s="2"/>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2.75" customHeight="1">
      <c r="B893" s="2"/>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2.75" customHeight="1">
      <c r="B894" s="2"/>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2.75" customHeight="1">
      <c r="B895" s="2"/>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2.75" customHeight="1">
      <c r="B896" s="2"/>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2.75" customHeight="1">
      <c r="B897" s="2"/>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2.75" customHeight="1">
      <c r="B898" s="2"/>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2.75" customHeight="1">
      <c r="B899" s="2"/>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2.75" customHeight="1">
      <c r="B900" s="2"/>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2.75" customHeight="1">
      <c r="B901" s="2"/>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2.75" customHeight="1">
      <c r="B902" s="2"/>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2.75" customHeight="1">
      <c r="B903" s="2"/>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2.75" customHeight="1">
      <c r="B904" s="2"/>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2.75" customHeight="1">
      <c r="B905" s="2"/>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2.75" customHeight="1">
      <c r="B906" s="2"/>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2.75" customHeight="1">
      <c r="B907" s="2"/>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2.75" customHeight="1">
      <c r="B908" s="2"/>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2.75" customHeight="1">
      <c r="B909" s="2"/>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2.75" customHeight="1">
      <c r="B910" s="2"/>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2.75" customHeight="1">
      <c r="B911" s="2"/>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2.75" customHeight="1">
      <c r="B912" s="2"/>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2.75" customHeight="1">
      <c r="B913" s="2"/>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2.75" customHeight="1">
      <c r="B914" s="2"/>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2.75" customHeight="1">
      <c r="B915" s="2"/>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2.75" customHeight="1">
      <c r="B916" s="2"/>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2.75" customHeight="1">
      <c r="B917" s="2"/>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2.75" customHeight="1">
      <c r="B918" s="2"/>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2.75" customHeight="1">
      <c r="B919" s="2"/>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2.75" customHeight="1">
      <c r="B920" s="2"/>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2.75" customHeight="1">
      <c r="B921" s="2"/>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2.75" customHeight="1">
      <c r="B922" s="2"/>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2.75" customHeight="1">
      <c r="B923" s="2"/>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2.75" customHeight="1">
      <c r="B924" s="2"/>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2.75" customHeight="1">
      <c r="B925" s="2"/>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2.75" customHeight="1">
      <c r="B926" s="2"/>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2.75" customHeight="1">
      <c r="B927" s="2"/>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2.75" customHeight="1">
      <c r="B928" s="2"/>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2.75" customHeight="1">
      <c r="B929" s="2"/>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2.75" customHeight="1">
      <c r="B930" s="2"/>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2.75" customHeight="1">
      <c r="B931" s="2"/>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2.75" customHeight="1">
      <c r="B932" s="2"/>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2.75" customHeight="1">
      <c r="B933" s="2"/>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2.75" customHeight="1">
      <c r="B934" s="2"/>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2.75" customHeight="1">
      <c r="B935" s="2"/>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2.75" customHeight="1">
      <c r="B936" s="2"/>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2.75" customHeight="1">
      <c r="B937" s="2"/>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2.75" customHeight="1">
      <c r="B938" s="2"/>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2.75" customHeight="1">
      <c r="B939" s="2"/>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2.75" customHeight="1">
      <c r="B940" s="2"/>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2.75" customHeight="1">
      <c r="B941" s="2"/>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2.75" customHeight="1">
      <c r="B942" s="2"/>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2.75" customHeight="1">
      <c r="B943" s="2"/>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2.75" customHeight="1">
      <c r="B944" s="2"/>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2.75" customHeight="1">
      <c r="B945" s="2"/>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2.75" customHeight="1">
      <c r="B946" s="2"/>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2.75" customHeight="1">
      <c r="B947" s="2"/>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2.75" customHeight="1">
      <c r="B948" s="2"/>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2.75" customHeight="1">
      <c r="B949" s="2"/>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2.75" customHeight="1">
      <c r="B950" s="2"/>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2.75" customHeight="1">
      <c r="B951" s="2"/>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2.75" customHeight="1">
      <c r="B952" s="2"/>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2.75" customHeight="1">
      <c r="B953" s="2"/>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2.75" customHeight="1">
      <c r="B954" s="2"/>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2.75" customHeight="1">
      <c r="B955" s="2"/>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2.75" customHeight="1">
      <c r="B956" s="2"/>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2.75" customHeight="1">
      <c r="B957" s="2"/>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2.75" customHeight="1">
      <c r="B958" s="2"/>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2.75" customHeight="1">
      <c r="B959" s="2"/>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2.75" customHeight="1">
      <c r="B960" s="2"/>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2.75" customHeight="1">
      <c r="B961" s="2"/>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2.75" customHeight="1">
      <c r="B962" s="2"/>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2.75" customHeight="1">
      <c r="B963" s="2"/>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2.75" customHeight="1">
      <c r="B964" s="2"/>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2.75" customHeight="1">
      <c r="B965" s="2"/>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2.75" customHeight="1">
      <c r="B966" s="2"/>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2.75" customHeight="1">
      <c r="B967" s="2"/>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2.75" customHeight="1">
      <c r="B968" s="2"/>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2.75" customHeight="1">
      <c r="B969" s="2"/>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2.75" customHeight="1">
      <c r="B970" s="2"/>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2.75" customHeight="1">
      <c r="B971" s="2"/>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2.75" customHeight="1">
      <c r="B972" s="2"/>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2.75" customHeight="1">
      <c r="B973" s="2"/>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2.75" customHeight="1">
      <c r="B974" s="2"/>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12.75" customHeight="1">
      <c r="B975" s="2"/>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12.75" customHeight="1">
      <c r="B976" s="2"/>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12.75" customHeight="1">
      <c r="B977" s="2"/>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12.75" customHeight="1">
      <c r="B978" s="2"/>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ht="12.75" customHeight="1">
      <c r="B979" s="2"/>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ht="12.75" customHeight="1">
      <c r="B980" s="2"/>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2:27" ht="12.75" customHeight="1">
      <c r="B981" s="2"/>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2:27" ht="12.75" customHeight="1">
      <c r="B982" s="2"/>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2:27" ht="12.75" customHeight="1">
      <c r="B983" s="2"/>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2:27" ht="12.75" customHeight="1">
      <c r="B984" s="2"/>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2:27" ht="12.75" customHeight="1">
      <c r="B985" s="2"/>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2:27" ht="12.75" customHeight="1">
      <c r="B986" s="2"/>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2:27" ht="12.75" customHeight="1">
      <c r="B987" s="2"/>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2:27" ht="12.75" customHeight="1">
      <c r="B988" s="2"/>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2:27" ht="12.75" customHeight="1">
      <c r="B989" s="2"/>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2:27" ht="12.75" customHeight="1">
      <c r="B990" s="2"/>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2:27" ht="12.75" customHeight="1">
      <c r="B991" s="2"/>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2:27" ht="12.75" customHeight="1">
      <c r="B992" s="2"/>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2:27" ht="12.75" customHeight="1">
      <c r="B993" s="2"/>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2:27" ht="12.75" customHeight="1">
      <c r="B994" s="2"/>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2:27" ht="12.75" customHeight="1">
      <c r="B995" s="2"/>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2:27" ht="12.75" customHeight="1">
      <c r="B996" s="2"/>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2:27" ht="12.75" customHeight="1">
      <c r="B997" s="2"/>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2:27" ht="12.75" customHeight="1">
      <c r="B998" s="2"/>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2:27" ht="12.75" customHeight="1">
      <c r="B999" s="2"/>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2:27" ht="12.75" customHeight="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15">
    <mergeCell ref="C61:E61"/>
    <mergeCell ref="C64:E64"/>
    <mergeCell ref="C83:E83"/>
    <mergeCell ref="B1:E1"/>
    <mergeCell ref="D2:E2"/>
    <mergeCell ref="C13:C14"/>
    <mergeCell ref="C17:E17"/>
    <mergeCell ref="C19:E19"/>
    <mergeCell ref="C20:E20"/>
    <mergeCell ref="C36:E36"/>
    <mergeCell ref="C37:E37"/>
    <mergeCell ref="C38:E38"/>
    <mergeCell ref="C39:E39"/>
    <mergeCell ref="C41:E41"/>
    <mergeCell ref="E55:E57"/>
  </mergeCells>
  <hyperlinks>
    <hyperlink ref="E11" r:id="rId1" xr:uid="{00000000-0004-0000-0100-000000000000}"/>
    <hyperlink ref="C17" r:id="rId2" xr:uid="{00000000-0004-0000-0100-000001000000}"/>
    <hyperlink ref="C83" r:id="rId3" xr:uid="{00000000-0004-0000-0100-000002000000}"/>
  </hyperlinks>
  <pageMargins left="0.75" right="0.75" top="1" bottom="1" header="0" footer="0"/>
  <pageSetup scale="75" orientation="portrait" r:id="rId4"/>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8"/>
  <sheetViews>
    <sheetView showGridLines="0" zoomScaleNormal="100" workbookViewId="0">
      <selection sqref="A1:H1"/>
    </sheetView>
  </sheetViews>
  <sheetFormatPr defaultColWidth="12.7109375" defaultRowHeight="15" customHeight="1"/>
  <cols>
    <col min="1" max="1" width="4.42578125" customWidth="1"/>
    <col min="2" max="2" width="27.7109375" customWidth="1"/>
    <col min="3" max="3" width="14.28515625" customWidth="1"/>
    <col min="4" max="5" width="14.7109375" customWidth="1"/>
    <col min="6" max="6" width="16.28515625" customWidth="1"/>
    <col min="7" max="8" width="15.42578125" customWidth="1"/>
    <col min="9" max="28" width="8.7109375" customWidth="1"/>
  </cols>
  <sheetData>
    <row r="1" spans="1:8" ht="12.75" customHeight="1">
      <c r="A1" s="320" t="s">
        <v>67</v>
      </c>
      <c r="B1" s="321"/>
      <c r="C1" s="321"/>
      <c r="D1" s="321"/>
      <c r="E1" s="321"/>
      <c r="F1" s="321"/>
      <c r="G1" s="321"/>
      <c r="H1" s="322"/>
    </row>
    <row r="2" spans="1:8" ht="12.75" customHeight="1">
      <c r="A2" s="2"/>
    </row>
    <row r="3" spans="1:8" ht="14.25" customHeight="1">
      <c r="A3" s="4" t="s">
        <v>68</v>
      </c>
      <c r="B3" s="335" t="s">
        <v>69</v>
      </c>
      <c r="C3" s="324"/>
      <c r="D3" s="324"/>
      <c r="E3" s="324"/>
      <c r="F3" s="324"/>
      <c r="G3" s="324"/>
      <c r="H3" s="324"/>
    </row>
    <row r="4" spans="1:8" ht="26.25" customHeight="1">
      <c r="A4" s="4"/>
      <c r="B4" s="337" t="s">
        <v>1118</v>
      </c>
      <c r="C4" s="324"/>
      <c r="D4" s="324"/>
      <c r="E4" s="324"/>
      <c r="F4" s="324"/>
      <c r="G4" s="324"/>
      <c r="H4" s="324"/>
    </row>
    <row r="5" spans="1:8" ht="13.5" customHeight="1">
      <c r="A5" s="4"/>
      <c r="B5" s="343" t="s">
        <v>70</v>
      </c>
      <c r="C5" s="324"/>
      <c r="D5" s="324"/>
      <c r="E5" s="324"/>
      <c r="F5" s="324"/>
      <c r="G5" s="324"/>
      <c r="H5" s="324"/>
    </row>
    <row r="6" spans="1:8" ht="13.5" customHeight="1">
      <c r="A6" s="4"/>
      <c r="B6" s="342" t="s">
        <v>71</v>
      </c>
      <c r="C6" s="324"/>
      <c r="D6" s="324"/>
      <c r="E6" s="324"/>
      <c r="F6" s="324"/>
      <c r="G6" s="324"/>
      <c r="H6" s="324"/>
    </row>
    <row r="7" spans="1:8" ht="14.25" customHeight="1">
      <c r="A7" s="4"/>
      <c r="B7" s="343" t="s">
        <v>72</v>
      </c>
      <c r="C7" s="324"/>
      <c r="D7" s="324"/>
      <c r="E7" s="324"/>
      <c r="F7" s="324"/>
      <c r="G7" s="324"/>
      <c r="H7" s="324"/>
    </row>
    <row r="8" spans="1:8" ht="18" customHeight="1">
      <c r="A8" s="4"/>
      <c r="B8" s="343" t="s">
        <v>73</v>
      </c>
      <c r="C8" s="324"/>
      <c r="D8" s="324"/>
      <c r="E8" s="324"/>
      <c r="F8" s="324"/>
      <c r="G8" s="324"/>
      <c r="H8" s="324"/>
    </row>
    <row r="9" spans="1:8" ht="12.75" customHeight="1">
      <c r="A9" s="4"/>
      <c r="B9" s="339"/>
      <c r="C9" s="338" t="s">
        <v>74</v>
      </c>
      <c r="D9" s="330"/>
      <c r="E9" s="331"/>
      <c r="F9" s="338" t="s">
        <v>75</v>
      </c>
      <c r="G9" s="330"/>
      <c r="H9" s="331"/>
    </row>
    <row r="10" spans="1:8" ht="12.75" customHeight="1">
      <c r="A10" s="4"/>
      <c r="B10" s="340"/>
      <c r="C10" s="32" t="s">
        <v>76</v>
      </c>
      <c r="D10" s="33" t="s">
        <v>77</v>
      </c>
      <c r="E10" s="34" t="s">
        <v>78</v>
      </c>
      <c r="F10" s="32" t="s">
        <v>76</v>
      </c>
      <c r="G10" s="33" t="s">
        <v>77</v>
      </c>
      <c r="H10" s="34" t="s">
        <v>78</v>
      </c>
    </row>
    <row r="11" spans="1:8" ht="12.75" customHeight="1">
      <c r="A11" s="4"/>
      <c r="B11" s="35" t="s">
        <v>79</v>
      </c>
      <c r="C11" s="36"/>
      <c r="D11" s="36"/>
      <c r="E11" s="36"/>
      <c r="F11" s="36"/>
      <c r="G11" s="36"/>
      <c r="H11" s="36"/>
    </row>
    <row r="12" spans="1:8" ht="22.5" customHeight="1">
      <c r="A12" s="4"/>
      <c r="B12" s="37" t="s">
        <v>1136</v>
      </c>
      <c r="C12" s="38">
        <v>638</v>
      </c>
      <c r="D12" s="39">
        <v>702</v>
      </c>
      <c r="E12" s="39"/>
      <c r="F12" s="39">
        <v>1</v>
      </c>
      <c r="G12" s="39">
        <v>0</v>
      </c>
      <c r="H12" s="39"/>
    </row>
    <row r="13" spans="1:8" ht="12.75" customHeight="1">
      <c r="A13" s="4"/>
      <c r="B13" s="40" t="s">
        <v>80</v>
      </c>
      <c r="C13" s="39">
        <v>267</v>
      </c>
      <c r="D13" s="39">
        <v>233</v>
      </c>
      <c r="E13" s="39"/>
      <c r="F13" s="39">
        <v>0</v>
      </c>
      <c r="G13" s="39">
        <v>4</v>
      </c>
      <c r="H13" s="39"/>
    </row>
    <row r="14" spans="1:8" ht="12.75" customHeight="1">
      <c r="A14" s="4"/>
      <c r="B14" s="40" t="s">
        <v>81</v>
      </c>
      <c r="C14" s="39">
        <v>1787</v>
      </c>
      <c r="D14" s="39">
        <v>2233</v>
      </c>
      <c r="E14" s="39"/>
      <c r="F14" s="39">
        <v>71</v>
      </c>
      <c r="G14" s="39">
        <v>45</v>
      </c>
      <c r="H14" s="39"/>
    </row>
    <row r="15" spans="1:8" ht="12.75" customHeight="1">
      <c r="A15" s="4"/>
      <c r="B15" s="41" t="s">
        <v>82</v>
      </c>
      <c r="C15" s="42">
        <v>2692</v>
      </c>
      <c r="D15" s="42">
        <v>3168</v>
      </c>
      <c r="E15" s="42">
        <v>0</v>
      </c>
      <c r="F15" s="42">
        <v>72</v>
      </c>
      <c r="G15" s="42">
        <v>49</v>
      </c>
      <c r="H15" s="42">
        <v>0</v>
      </c>
    </row>
    <row r="16" spans="1:8" ht="12.75" customHeight="1">
      <c r="A16" s="4"/>
      <c r="B16" s="37" t="s">
        <v>83</v>
      </c>
      <c r="C16" s="39"/>
      <c r="D16" s="39"/>
      <c r="E16" s="39"/>
      <c r="F16" s="39">
        <v>4</v>
      </c>
      <c r="G16" s="39">
        <v>9</v>
      </c>
      <c r="H16" s="39"/>
    </row>
    <row r="17" spans="1:8" ht="12.75" customHeight="1">
      <c r="A17" s="4"/>
      <c r="B17" s="41" t="s">
        <v>84</v>
      </c>
      <c r="C17" s="42">
        <v>2692</v>
      </c>
      <c r="D17" s="42">
        <v>3168</v>
      </c>
      <c r="E17" s="42">
        <v>0</v>
      </c>
      <c r="F17" s="42">
        <v>76</v>
      </c>
      <c r="G17" s="42">
        <v>58</v>
      </c>
      <c r="H17" s="42">
        <v>0</v>
      </c>
    </row>
    <row r="18" spans="1:8" ht="12.75" customHeight="1">
      <c r="A18" s="4"/>
      <c r="B18" s="35" t="s">
        <v>85</v>
      </c>
      <c r="C18" s="43"/>
      <c r="D18" s="43"/>
      <c r="E18" s="43"/>
      <c r="F18" s="43"/>
      <c r="G18" s="43"/>
      <c r="H18" s="43"/>
    </row>
    <row r="19" spans="1:8" ht="12.75" customHeight="1">
      <c r="A19" s="4"/>
      <c r="B19" s="40" t="s">
        <v>86</v>
      </c>
      <c r="C19" s="44">
        <v>32</v>
      </c>
      <c r="D19" s="44">
        <v>107</v>
      </c>
      <c r="E19" s="44"/>
      <c r="F19" s="44">
        <v>36</v>
      </c>
      <c r="G19" s="44">
        <v>131</v>
      </c>
      <c r="H19" s="44"/>
    </row>
    <row r="20" spans="1:8" ht="12.75" customHeight="1">
      <c r="A20" s="4"/>
      <c r="B20" s="40" t="s">
        <v>81</v>
      </c>
      <c r="C20" s="44">
        <v>28</v>
      </c>
      <c r="D20" s="44">
        <v>65</v>
      </c>
      <c r="E20" s="44"/>
      <c r="F20" s="44">
        <v>69</v>
      </c>
      <c r="G20" s="44">
        <v>202</v>
      </c>
      <c r="H20" s="44"/>
    </row>
    <row r="21" spans="1:8" ht="12.75" customHeight="1">
      <c r="A21" s="4"/>
      <c r="B21" s="37" t="s">
        <v>87</v>
      </c>
      <c r="C21" s="44">
        <v>0</v>
      </c>
      <c r="D21" s="44">
        <v>4</v>
      </c>
      <c r="E21" s="44"/>
      <c r="F21" s="44">
        <v>4</v>
      </c>
      <c r="G21" s="44">
        <v>19</v>
      </c>
      <c r="H21" s="44"/>
    </row>
    <row r="22" spans="1:8" ht="12.75" customHeight="1">
      <c r="A22" s="4"/>
      <c r="B22" s="41" t="s">
        <v>88</v>
      </c>
      <c r="C22" s="45">
        <v>60</v>
      </c>
      <c r="D22" s="45">
        <v>176</v>
      </c>
      <c r="E22" s="45">
        <v>0</v>
      </c>
      <c r="F22" s="45">
        <v>109</v>
      </c>
      <c r="G22" s="45">
        <v>352</v>
      </c>
      <c r="H22" s="45">
        <v>0</v>
      </c>
    </row>
    <row r="23" spans="1:8" ht="12.75" customHeight="1">
      <c r="A23" s="4"/>
      <c r="B23" s="41" t="s">
        <v>89</v>
      </c>
      <c r="C23" s="42">
        <v>2752</v>
      </c>
      <c r="D23" s="42">
        <v>3344</v>
      </c>
      <c r="E23" s="42">
        <v>0</v>
      </c>
      <c r="F23" s="42">
        <v>185</v>
      </c>
      <c r="G23" s="42">
        <v>410</v>
      </c>
      <c r="H23" s="42">
        <v>0</v>
      </c>
    </row>
    <row r="24" spans="1:8" ht="12.75" customHeight="1">
      <c r="A24" s="4"/>
      <c r="B24" s="46"/>
      <c r="C24" s="47"/>
      <c r="D24" s="48"/>
      <c r="E24" s="48"/>
      <c r="F24" s="48"/>
      <c r="G24" s="48"/>
      <c r="H24" s="48"/>
    </row>
    <row r="25" spans="1:8" ht="12.75" customHeight="1">
      <c r="A25" s="4"/>
      <c r="B25" s="49" t="s">
        <v>90</v>
      </c>
      <c r="C25" s="50">
        <v>5994</v>
      </c>
      <c r="G25" s="51"/>
      <c r="H25" s="51"/>
    </row>
    <row r="26" spans="1:8" ht="12.75" customHeight="1">
      <c r="A26" s="4"/>
      <c r="B26" s="49" t="s">
        <v>91</v>
      </c>
      <c r="C26" s="52">
        <v>697</v>
      </c>
      <c r="G26" s="51"/>
      <c r="H26" s="51"/>
    </row>
    <row r="27" spans="1:8" ht="12.75" customHeight="1">
      <c r="A27" s="4"/>
      <c r="B27" s="5" t="s">
        <v>92</v>
      </c>
      <c r="C27" s="53">
        <v>6691</v>
      </c>
      <c r="D27" s="5"/>
      <c r="E27" s="5"/>
      <c r="F27" s="5"/>
      <c r="G27" s="54"/>
      <c r="H27" s="54"/>
    </row>
    <row r="28" spans="1:8" ht="22.5" customHeight="1">
      <c r="A28" s="55" t="s">
        <v>93</v>
      </c>
      <c r="B28" s="341" t="s">
        <v>94</v>
      </c>
      <c r="C28" s="324"/>
      <c r="D28" s="324"/>
      <c r="E28" s="324"/>
      <c r="F28" s="324"/>
      <c r="G28" s="324"/>
      <c r="H28" s="324"/>
    </row>
    <row r="29" spans="1:8" ht="27.75" customHeight="1">
      <c r="A29" s="4"/>
      <c r="B29" s="337" t="s">
        <v>1119</v>
      </c>
      <c r="C29" s="324"/>
      <c r="D29" s="324"/>
      <c r="E29" s="324"/>
      <c r="F29" s="324"/>
      <c r="G29" s="324"/>
      <c r="H29" s="324"/>
    </row>
    <row r="30" spans="1:8" ht="15" customHeight="1">
      <c r="A30" s="4"/>
      <c r="B30" s="337" t="s">
        <v>1073</v>
      </c>
      <c r="C30" s="324"/>
      <c r="D30" s="324"/>
      <c r="E30" s="324"/>
      <c r="F30" s="324"/>
      <c r="G30" s="324"/>
      <c r="H30" s="324"/>
    </row>
    <row r="31" spans="1:8" ht="15.75" customHeight="1">
      <c r="A31" s="4"/>
      <c r="B31" s="337" t="s">
        <v>95</v>
      </c>
      <c r="C31" s="324"/>
      <c r="D31" s="324"/>
      <c r="E31" s="324"/>
      <c r="F31" s="324"/>
      <c r="G31" s="324"/>
      <c r="H31" s="324"/>
    </row>
    <row r="32" spans="1:8" ht="38.25" customHeight="1">
      <c r="A32" s="4"/>
      <c r="B32" s="337" t="s">
        <v>96</v>
      </c>
      <c r="C32" s="324"/>
      <c r="D32" s="324"/>
      <c r="E32" s="324"/>
      <c r="F32" s="324"/>
      <c r="G32" s="324"/>
      <c r="H32" s="324"/>
    </row>
    <row r="33" spans="1:8" ht="16.5" customHeight="1">
      <c r="A33" s="4"/>
      <c r="B33" s="337" t="s">
        <v>97</v>
      </c>
      <c r="C33" s="324"/>
      <c r="D33" s="324"/>
      <c r="E33" s="324"/>
      <c r="F33" s="324"/>
      <c r="G33" s="324"/>
      <c r="H33" s="324"/>
    </row>
    <row r="34" spans="1:8" ht="54.75" customHeight="1">
      <c r="A34" s="4"/>
      <c r="B34" s="337" t="s">
        <v>98</v>
      </c>
      <c r="C34" s="324"/>
      <c r="D34" s="324"/>
      <c r="E34" s="324"/>
      <c r="F34" s="324"/>
      <c r="G34" s="324"/>
      <c r="H34" s="324"/>
    </row>
    <row r="35" spans="1:8" ht="35.25" customHeight="1">
      <c r="A35" s="4"/>
      <c r="B35" s="360" t="s">
        <v>99</v>
      </c>
      <c r="C35" s="324"/>
      <c r="D35" s="324"/>
      <c r="E35" s="324"/>
      <c r="F35" s="324"/>
      <c r="G35" s="324"/>
      <c r="H35" s="324"/>
    </row>
    <row r="36" spans="1:8" ht="47.25" customHeight="1">
      <c r="A36" s="4"/>
      <c r="B36" s="337" t="s">
        <v>100</v>
      </c>
      <c r="C36" s="324"/>
      <c r="D36" s="324"/>
      <c r="E36" s="324"/>
      <c r="F36" s="324"/>
      <c r="G36" s="324"/>
      <c r="H36" s="324"/>
    </row>
    <row r="37" spans="1:8" ht="34.5" customHeight="1">
      <c r="A37" s="4"/>
      <c r="B37" s="337" t="s">
        <v>101</v>
      </c>
      <c r="C37" s="324"/>
      <c r="D37" s="324"/>
      <c r="E37" s="324"/>
      <c r="F37" s="324"/>
      <c r="G37" s="324"/>
      <c r="H37" s="324"/>
    </row>
    <row r="38" spans="1:8" ht="71.25" customHeight="1">
      <c r="A38" s="4"/>
      <c r="B38" s="347"/>
      <c r="C38" s="331"/>
      <c r="D38" s="281" t="s">
        <v>102</v>
      </c>
      <c r="E38" s="281" t="s">
        <v>103</v>
      </c>
      <c r="F38" s="281" t="s">
        <v>104</v>
      </c>
    </row>
    <row r="39" spans="1:8" ht="12.75" customHeight="1">
      <c r="A39" s="4"/>
      <c r="B39" s="348" t="s">
        <v>1074</v>
      </c>
      <c r="C39" s="331"/>
      <c r="D39" s="56">
        <v>9</v>
      </c>
      <c r="E39" s="56">
        <v>31</v>
      </c>
      <c r="F39" s="56">
        <v>31</v>
      </c>
    </row>
    <row r="40" spans="1:8" ht="12.75" customHeight="1">
      <c r="A40" s="4"/>
      <c r="B40" s="346" t="s">
        <v>105</v>
      </c>
      <c r="C40" s="331"/>
      <c r="D40" s="56">
        <v>184</v>
      </c>
      <c r="E40" s="56">
        <v>763</v>
      </c>
      <c r="F40" s="56">
        <v>763</v>
      </c>
    </row>
    <row r="41" spans="1:8" ht="12.75" customHeight="1">
      <c r="A41" s="4"/>
      <c r="B41" s="344" t="s">
        <v>106</v>
      </c>
      <c r="C41" s="331"/>
      <c r="D41" s="56">
        <v>67</v>
      </c>
      <c r="E41" s="56">
        <v>289</v>
      </c>
      <c r="F41" s="56">
        <v>289</v>
      </c>
    </row>
    <row r="42" spans="1:8" ht="12.75" customHeight="1">
      <c r="A42" s="4"/>
      <c r="B42" s="344" t="s">
        <v>107</v>
      </c>
      <c r="C42" s="331"/>
      <c r="D42" s="56">
        <v>984</v>
      </c>
      <c r="E42" s="56">
        <v>4478</v>
      </c>
      <c r="F42" s="283">
        <v>4491</v>
      </c>
      <c r="G42" s="282"/>
    </row>
    <row r="43" spans="1:8" ht="15" customHeight="1">
      <c r="A43" s="4"/>
      <c r="B43" s="344" t="s">
        <v>108</v>
      </c>
      <c r="C43" s="331"/>
      <c r="D43" s="56">
        <v>3</v>
      </c>
      <c r="E43" s="56">
        <v>7</v>
      </c>
      <c r="F43" s="56">
        <v>7</v>
      </c>
    </row>
    <row r="44" spans="1:8" ht="12.75" customHeight="1">
      <c r="A44" s="4"/>
      <c r="B44" s="344" t="s">
        <v>109</v>
      </c>
      <c r="C44" s="331"/>
      <c r="D44" s="56">
        <v>23</v>
      </c>
      <c r="E44" s="56">
        <v>83</v>
      </c>
      <c r="F44" s="56">
        <v>83</v>
      </c>
    </row>
    <row r="45" spans="1:8" ht="26.25" customHeight="1">
      <c r="A45" s="4"/>
      <c r="B45" s="344" t="s">
        <v>110</v>
      </c>
      <c r="C45" s="331"/>
      <c r="D45" s="56">
        <v>1</v>
      </c>
      <c r="E45" s="56">
        <v>3</v>
      </c>
      <c r="F45" s="56">
        <v>3</v>
      </c>
    </row>
    <row r="46" spans="1:8" ht="12.75" customHeight="1">
      <c r="A46" s="4"/>
      <c r="B46" s="344" t="s">
        <v>111</v>
      </c>
      <c r="C46" s="331"/>
      <c r="D46" s="56">
        <v>32</v>
      </c>
      <c r="E46" s="56">
        <v>143</v>
      </c>
      <c r="F46" s="56">
        <v>143</v>
      </c>
    </row>
    <row r="47" spans="1:8" ht="12.75" customHeight="1">
      <c r="A47" s="4"/>
      <c r="B47" s="344" t="s">
        <v>112</v>
      </c>
      <c r="C47" s="331"/>
      <c r="D47" s="56">
        <v>38</v>
      </c>
      <c r="E47" s="283">
        <v>184</v>
      </c>
      <c r="F47" s="283">
        <v>184</v>
      </c>
    </row>
    <row r="48" spans="1:8" ht="12.75" customHeight="1">
      <c r="A48" s="4"/>
      <c r="B48" s="345" t="s">
        <v>113</v>
      </c>
      <c r="C48" s="331"/>
      <c r="D48" s="57">
        <v>1341</v>
      </c>
      <c r="E48" s="57">
        <v>5981</v>
      </c>
      <c r="F48" s="57">
        <v>5994</v>
      </c>
    </row>
    <row r="49" spans="1:28" ht="12.75" customHeight="1">
      <c r="A49" s="2"/>
    </row>
    <row r="50" spans="1:28" ht="12.75" customHeight="1">
      <c r="A50" s="2"/>
      <c r="B50" s="58" t="s">
        <v>114</v>
      </c>
    </row>
    <row r="51" spans="1:28" ht="12.75" customHeight="1">
      <c r="A51" s="4" t="s">
        <v>115</v>
      </c>
      <c r="B51" s="5" t="s">
        <v>116</v>
      </c>
      <c r="G51" s="59"/>
      <c r="H51" s="59"/>
    </row>
    <row r="52" spans="1:28" ht="12.75" customHeight="1">
      <c r="A52" s="4"/>
      <c r="B52" s="1" t="s">
        <v>117</v>
      </c>
      <c r="C52" s="60"/>
      <c r="G52" s="59"/>
      <c r="H52" s="59"/>
    </row>
    <row r="53" spans="1:28" ht="12.75" customHeight="1">
      <c r="A53" s="4"/>
      <c r="B53" s="1" t="s">
        <v>118</v>
      </c>
      <c r="C53" s="60"/>
      <c r="G53" s="59"/>
      <c r="H53" s="59"/>
    </row>
    <row r="54" spans="1:28" ht="12.75" customHeight="1">
      <c r="A54" s="4"/>
      <c r="B54" s="1" t="s">
        <v>119</v>
      </c>
      <c r="C54" s="60">
        <v>1429</v>
      </c>
      <c r="G54" s="59"/>
      <c r="H54" s="59"/>
    </row>
    <row r="55" spans="1:28" ht="12.75" customHeight="1">
      <c r="A55" s="4"/>
      <c r="B55" s="1" t="s">
        <v>120</v>
      </c>
      <c r="C55" s="60">
        <v>5</v>
      </c>
      <c r="G55" s="59"/>
      <c r="H55" s="59"/>
    </row>
    <row r="56" spans="1:28" ht="12.75" customHeight="1">
      <c r="A56" s="4"/>
      <c r="B56" s="1" t="s">
        <v>121</v>
      </c>
      <c r="C56" s="60">
        <v>222</v>
      </c>
      <c r="G56" s="59"/>
      <c r="H56" s="59"/>
    </row>
    <row r="57" spans="1:28" ht="12.75" customHeight="1">
      <c r="A57" s="4"/>
      <c r="B57" s="1" t="s">
        <v>122</v>
      </c>
      <c r="C57" s="60">
        <v>38</v>
      </c>
      <c r="G57" s="59"/>
      <c r="H57" s="59"/>
    </row>
    <row r="58" spans="1:28" ht="12.75" customHeight="1">
      <c r="A58" s="4"/>
      <c r="B58" s="16" t="s">
        <v>123</v>
      </c>
      <c r="C58" s="60"/>
      <c r="G58" s="59"/>
      <c r="H58" s="59"/>
    </row>
    <row r="59" spans="1:28" ht="24.75" customHeight="1">
      <c r="A59" s="4"/>
      <c r="B59" s="16" t="s">
        <v>124</v>
      </c>
      <c r="C59" s="60"/>
      <c r="G59" s="59"/>
      <c r="H59" s="59"/>
    </row>
    <row r="60" spans="1:28" ht="12.75" customHeight="1">
      <c r="A60" s="4"/>
      <c r="B60" s="1" t="s">
        <v>125</v>
      </c>
      <c r="C60" s="60"/>
      <c r="G60" s="59"/>
      <c r="H60" s="59"/>
    </row>
    <row r="61" spans="1:28" ht="22.5" customHeight="1">
      <c r="A61" s="2"/>
      <c r="B61" s="61" t="s">
        <v>126</v>
      </c>
      <c r="C61" s="31"/>
      <c r="D61" s="31"/>
      <c r="E61" s="31"/>
      <c r="F61" s="31"/>
      <c r="G61" s="31"/>
      <c r="H61" s="31"/>
      <c r="I61" s="1"/>
      <c r="J61" s="1"/>
      <c r="K61" s="1"/>
      <c r="L61" s="1"/>
      <c r="M61" s="1"/>
      <c r="N61" s="1"/>
      <c r="O61" s="1"/>
      <c r="P61" s="1"/>
      <c r="Q61" s="1"/>
      <c r="R61" s="1"/>
      <c r="S61" s="1"/>
      <c r="T61" s="1"/>
      <c r="U61" s="1"/>
      <c r="V61" s="1"/>
      <c r="W61" s="1"/>
      <c r="X61" s="1"/>
      <c r="Y61" s="1"/>
      <c r="Z61" s="1"/>
      <c r="AA61" s="1"/>
      <c r="AB61" s="1"/>
    </row>
    <row r="62" spans="1:28" ht="24.75" customHeight="1">
      <c r="A62" s="2"/>
      <c r="B62" s="337" t="s">
        <v>127</v>
      </c>
      <c r="C62" s="324"/>
      <c r="D62" s="324"/>
      <c r="E62" s="324"/>
      <c r="F62" s="324"/>
      <c r="G62" s="324"/>
      <c r="H62" s="324"/>
      <c r="I62" s="1"/>
      <c r="J62" s="1"/>
      <c r="K62" s="1"/>
      <c r="L62" s="1"/>
      <c r="M62" s="1"/>
      <c r="N62" s="1"/>
      <c r="O62" s="1"/>
      <c r="P62" s="1"/>
      <c r="Q62" s="1"/>
      <c r="R62" s="1"/>
      <c r="S62" s="1"/>
      <c r="T62" s="1"/>
      <c r="U62" s="1"/>
      <c r="V62" s="1"/>
      <c r="W62" s="1"/>
      <c r="X62" s="1"/>
      <c r="Y62" s="1"/>
      <c r="Z62" s="1"/>
      <c r="AA62" s="1"/>
      <c r="AB62" s="1"/>
    </row>
    <row r="63" spans="1:28" ht="46.5" customHeight="1">
      <c r="A63" s="2"/>
      <c r="B63" s="337" t="s">
        <v>1175</v>
      </c>
      <c r="C63" s="324"/>
      <c r="D63" s="324"/>
      <c r="E63" s="324"/>
      <c r="F63" s="324"/>
      <c r="G63" s="324"/>
      <c r="H63" s="324"/>
      <c r="I63" s="1"/>
      <c r="J63" s="1"/>
      <c r="K63" s="1"/>
      <c r="L63" s="1"/>
      <c r="M63" s="1"/>
      <c r="N63" s="1"/>
      <c r="O63" s="1"/>
      <c r="P63" s="1"/>
      <c r="Q63" s="1"/>
      <c r="R63" s="1"/>
      <c r="S63" s="1"/>
      <c r="T63" s="1"/>
      <c r="U63" s="1"/>
      <c r="V63" s="1"/>
      <c r="W63" s="1"/>
      <c r="X63" s="1"/>
      <c r="Y63" s="1"/>
      <c r="Z63" s="1"/>
      <c r="AA63" s="1"/>
      <c r="AB63" s="1"/>
    </row>
    <row r="64" spans="1:28" ht="54.75" customHeight="1">
      <c r="A64" s="2"/>
      <c r="B64" s="337" t="s">
        <v>1133</v>
      </c>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row>
    <row r="65" spans="1:28" ht="54.75" customHeight="1">
      <c r="A65" s="2"/>
      <c r="B65" s="324"/>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row>
    <row r="66" spans="1:28" ht="41.25" customHeight="1">
      <c r="A66" s="2"/>
      <c r="B66" s="324"/>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row>
    <row r="67" spans="1:28" ht="27.75" customHeight="1">
      <c r="A67" s="2"/>
      <c r="B67" s="353" t="s">
        <v>128</v>
      </c>
      <c r="C67" s="324"/>
      <c r="D67" s="324"/>
      <c r="E67" s="324"/>
      <c r="F67" s="324"/>
      <c r="G67" s="62"/>
      <c r="H67" s="62"/>
      <c r="I67" s="31"/>
      <c r="J67" s="31"/>
      <c r="K67" s="31"/>
      <c r="L67" s="31"/>
      <c r="M67" s="31"/>
      <c r="N67" s="31"/>
      <c r="O67" s="31"/>
      <c r="P67" s="31"/>
      <c r="Q67" s="31"/>
      <c r="R67" s="31"/>
      <c r="S67" s="31"/>
      <c r="T67" s="31"/>
      <c r="U67" s="31"/>
      <c r="V67" s="31"/>
      <c r="W67" s="31"/>
      <c r="X67" s="31"/>
      <c r="Y67" s="31"/>
      <c r="Z67" s="31"/>
      <c r="AA67" s="31"/>
      <c r="AB67" s="31"/>
    </row>
    <row r="68" spans="1:28" ht="26.25" customHeight="1">
      <c r="A68" s="2"/>
      <c r="B68" s="323" t="s">
        <v>1120</v>
      </c>
      <c r="C68" s="324"/>
      <c r="D68" s="324"/>
      <c r="E68" s="324"/>
      <c r="F68" s="324"/>
      <c r="G68" s="324"/>
      <c r="H68" s="3"/>
      <c r="I68" s="31"/>
      <c r="J68" s="31"/>
      <c r="K68" s="31"/>
      <c r="L68" s="31"/>
      <c r="M68" s="31"/>
      <c r="N68" s="31"/>
      <c r="O68" s="31"/>
      <c r="P68" s="31"/>
      <c r="Q68" s="31"/>
      <c r="R68" s="31"/>
      <c r="S68" s="31"/>
      <c r="T68" s="31"/>
      <c r="U68" s="31"/>
      <c r="V68" s="31"/>
      <c r="W68" s="31"/>
      <c r="X68" s="31"/>
      <c r="Y68" s="31"/>
      <c r="Z68" s="31"/>
      <c r="AA68" s="31"/>
      <c r="AB68" s="31"/>
    </row>
    <row r="69" spans="1:28" ht="26.25" customHeight="1">
      <c r="A69" s="2"/>
      <c r="B69" s="352" t="s">
        <v>1127</v>
      </c>
      <c r="C69" s="317"/>
      <c r="D69" s="317"/>
      <c r="E69" s="317"/>
      <c r="F69" s="317"/>
      <c r="G69" s="31"/>
      <c r="H69" s="31"/>
      <c r="I69" s="31"/>
      <c r="J69" s="31"/>
      <c r="K69" s="31"/>
      <c r="L69" s="31"/>
      <c r="M69" s="31"/>
      <c r="N69" s="31"/>
      <c r="O69" s="31"/>
      <c r="P69" s="31"/>
      <c r="Q69" s="31"/>
      <c r="R69" s="31"/>
      <c r="S69" s="31"/>
      <c r="T69" s="31"/>
      <c r="U69" s="31"/>
      <c r="V69" s="31"/>
      <c r="W69" s="31"/>
      <c r="X69" s="31"/>
      <c r="Y69" s="31"/>
      <c r="Z69" s="31"/>
    </row>
    <row r="70" spans="1:28" ht="54.75" customHeight="1">
      <c r="A70" s="2"/>
      <c r="B70" s="354"/>
      <c r="C70" s="355" t="s">
        <v>130</v>
      </c>
      <c r="D70" s="355" t="s">
        <v>131</v>
      </c>
      <c r="E70" s="355" t="s">
        <v>132</v>
      </c>
      <c r="F70" s="355" t="s">
        <v>133</v>
      </c>
      <c r="G70" s="31"/>
      <c r="H70" s="31"/>
      <c r="I70" s="31"/>
      <c r="J70" s="31"/>
      <c r="K70" s="31"/>
      <c r="L70" s="31"/>
      <c r="M70" s="31"/>
      <c r="N70" s="31"/>
      <c r="O70" s="31"/>
      <c r="P70" s="31"/>
      <c r="Q70" s="31"/>
      <c r="R70" s="31"/>
      <c r="S70" s="31"/>
      <c r="T70" s="31"/>
      <c r="U70" s="31"/>
      <c r="V70" s="31"/>
    </row>
    <row r="71" spans="1:28" ht="24" customHeight="1">
      <c r="A71" s="2"/>
      <c r="B71" s="340"/>
      <c r="C71" s="340"/>
      <c r="D71" s="340"/>
      <c r="E71" s="340"/>
      <c r="F71" s="340"/>
      <c r="G71" s="31"/>
      <c r="H71" s="31"/>
      <c r="I71" s="31"/>
      <c r="J71" s="31"/>
      <c r="K71" s="31"/>
      <c r="L71" s="31"/>
      <c r="M71" s="31"/>
      <c r="N71" s="31"/>
      <c r="O71" s="31"/>
      <c r="P71" s="31"/>
      <c r="Q71" s="31"/>
      <c r="R71" s="31"/>
      <c r="S71" s="31"/>
      <c r="T71" s="31"/>
      <c r="U71" s="31"/>
      <c r="V71" s="31"/>
      <c r="W71" s="31"/>
      <c r="X71" s="31"/>
      <c r="Y71" s="31"/>
      <c r="Z71" s="31"/>
    </row>
    <row r="72" spans="1:28" ht="51.75" customHeight="1">
      <c r="A72" s="63" t="s">
        <v>134</v>
      </c>
      <c r="B72" s="64" t="s">
        <v>1121</v>
      </c>
      <c r="C72" s="37">
        <v>327</v>
      </c>
      <c r="D72" s="37">
        <v>379</v>
      </c>
      <c r="E72" s="37">
        <v>532</v>
      </c>
      <c r="F72" s="37">
        <f>SUM(C72:E72)</f>
        <v>1238</v>
      </c>
      <c r="G72" s="31"/>
      <c r="H72" s="31"/>
      <c r="I72" s="31"/>
      <c r="J72" s="31"/>
      <c r="K72" s="31"/>
      <c r="L72" s="31"/>
      <c r="M72" s="31"/>
      <c r="N72" s="31"/>
      <c r="O72" s="31"/>
      <c r="P72" s="31"/>
      <c r="Q72" s="31"/>
      <c r="R72" s="31"/>
      <c r="S72" s="31"/>
      <c r="T72" s="31"/>
      <c r="U72" s="31"/>
      <c r="V72" s="31"/>
      <c r="W72" s="31"/>
      <c r="X72" s="31"/>
      <c r="Y72" s="31"/>
      <c r="Z72" s="31"/>
    </row>
    <row r="73" spans="1:28" ht="134.25" customHeight="1">
      <c r="A73" s="63" t="s">
        <v>136</v>
      </c>
      <c r="B73" s="65" t="s">
        <v>1122</v>
      </c>
      <c r="C73" s="37"/>
      <c r="D73" s="37"/>
      <c r="E73" s="37"/>
      <c r="F73" s="37">
        <f>SUM(A73:D73)</f>
        <v>0</v>
      </c>
      <c r="G73" s="31"/>
      <c r="H73" s="31"/>
      <c r="I73" s="31"/>
      <c r="J73" s="31"/>
      <c r="K73" s="31"/>
      <c r="L73" s="31"/>
      <c r="M73" s="31"/>
      <c r="N73" s="31"/>
      <c r="O73" s="31"/>
      <c r="P73" s="31"/>
      <c r="Q73" s="31"/>
      <c r="R73" s="31"/>
      <c r="S73" s="31"/>
      <c r="T73" s="31"/>
      <c r="U73" s="31"/>
      <c r="V73" s="31"/>
      <c r="W73" s="31"/>
      <c r="X73" s="31"/>
      <c r="Y73" s="31"/>
      <c r="Z73" s="31"/>
    </row>
    <row r="74" spans="1:28" ht="27.75" customHeight="1">
      <c r="A74" s="63" t="s">
        <v>137</v>
      </c>
      <c r="B74" s="64" t="s">
        <v>1123</v>
      </c>
      <c r="C74" s="37">
        <f>(C72-C73)</f>
        <v>327</v>
      </c>
      <c r="D74" s="37">
        <f>(D72-D73)</f>
        <v>379</v>
      </c>
      <c r="E74" s="37">
        <f>(E72-E73)</f>
        <v>532</v>
      </c>
      <c r="F74" s="37">
        <f>SUM(B74:E74)</f>
        <v>1238</v>
      </c>
      <c r="G74" s="174"/>
      <c r="H74" s="31"/>
      <c r="I74" s="31"/>
      <c r="J74" s="31"/>
      <c r="K74" s="31"/>
      <c r="L74" s="31"/>
      <c r="M74" s="31"/>
      <c r="N74" s="31"/>
      <c r="O74" s="31"/>
      <c r="P74" s="31"/>
      <c r="Q74" s="31"/>
      <c r="R74" s="31"/>
      <c r="S74" s="31"/>
      <c r="T74" s="31"/>
      <c r="U74" s="31"/>
      <c r="V74" s="31"/>
      <c r="W74" s="31"/>
      <c r="X74" s="31"/>
      <c r="Y74" s="31"/>
      <c r="Z74" s="31"/>
    </row>
    <row r="75" spans="1:28" ht="51.75" customHeight="1">
      <c r="A75" s="63" t="s">
        <v>139</v>
      </c>
      <c r="B75" s="66" t="s">
        <v>1162</v>
      </c>
      <c r="C75" s="37">
        <v>169</v>
      </c>
      <c r="D75" s="37">
        <v>215</v>
      </c>
      <c r="E75" s="37">
        <v>298</v>
      </c>
      <c r="F75" s="37">
        <f>SUM(C75:E75)</f>
        <v>682</v>
      </c>
      <c r="G75" s="174"/>
      <c r="H75" s="31"/>
      <c r="I75" s="31"/>
      <c r="J75" s="31"/>
      <c r="K75" s="31"/>
      <c r="L75" s="31"/>
      <c r="M75" s="31"/>
      <c r="N75" s="31"/>
      <c r="O75" s="31"/>
      <c r="P75" s="31"/>
      <c r="Q75" s="31"/>
      <c r="R75" s="31"/>
      <c r="S75" s="31"/>
      <c r="T75" s="31"/>
      <c r="U75" s="31"/>
      <c r="V75" s="31"/>
      <c r="W75" s="31"/>
      <c r="X75" s="31"/>
      <c r="Y75" s="31"/>
      <c r="Z75" s="31"/>
    </row>
    <row r="76" spans="1:28" ht="63.75" customHeight="1">
      <c r="A76" s="63" t="s">
        <v>141</v>
      </c>
      <c r="B76" s="66" t="s">
        <v>1124</v>
      </c>
      <c r="C76" s="37">
        <v>40</v>
      </c>
      <c r="D76" s="37">
        <v>37</v>
      </c>
      <c r="E76" s="37">
        <v>77</v>
      </c>
      <c r="F76" s="37">
        <f>SUM(C76:E76)</f>
        <v>154</v>
      </c>
      <c r="G76" s="31"/>
      <c r="H76" s="31"/>
      <c r="I76" s="31"/>
      <c r="J76" s="31"/>
      <c r="K76" s="31"/>
      <c r="L76" s="31"/>
      <c r="M76" s="31"/>
      <c r="N76" s="31"/>
      <c r="O76" s="31"/>
      <c r="P76" s="31"/>
      <c r="Q76" s="31"/>
      <c r="R76" s="31"/>
      <c r="S76" s="31"/>
      <c r="T76" s="31"/>
      <c r="U76" s="31"/>
      <c r="V76" s="31"/>
      <c r="W76" s="31"/>
      <c r="X76" s="31"/>
      <c r="Y76" s="31"/>
      <c r="Z76" s="31"/>
    </row>
    <row r="77" spans="1:28" ht="68.25" customHeight="1">
      <c r="A77" s="63" t="s">
        <v>143</v>
      </c>
      <c r="B77" s="66" t="s">
        <v>1125</v>
      </c>
      <c r="C77" s="37">
        <v>5</v>
      </c>
      <c r="D77" s="37">
        <v>6</v>
      </c>
      <c r="E77" s="37">
        <v>3</v>
      </c>
      <c r="F77" s="37">
        <f>SUM(C77:E77)</f>
        <v>14</v>
      </c>
      <c r="G77" s="31"/>
      <c r="H77" s="31"/>
      <c r="I77" s="31"/>
      <c r="J77" s="31"/>
      <c r="K77" s="31"/>
      <c r="L77" s="31"/>
      <c r="M77" s="31"/>
      <c r="N77" s="31"/>
      <c r="O77" s="31"/>
      <c r="P77" s="31"/>
      <c r="Q77" s="31"/>
      <c r="R77" s="31"/>
      <c r="S77" s="31"/>
      <c r="T77" s="31"/>
      <c r="U77" s="31"/>
      <c r="V77" s="31"/>
      <c r="W77" s="31"/>
      <c r="X77" s="31"/>
      <c r="Y77" s="31"/>
      <c r="Z77" s="31"/>
    </row>
    <row r="78" spans="1:28" ht="36" customHeight="1">
      <c r="A78" s="63" t="s">
        <v>144</v>
      </c>
      <c r="B78" s="66" t="s">
        <v>145</v>
      </c>
      <c r="C78" s="37">
        <f>SUM(C75:C77)</f>
        <v>214</v>
      </c>
      <c r="D78" s="37">
        <f>SUM(D75:D77)</f>
        <v>258</v>
      </c>
      <c r="E78" s="37">
        <f>SUM(E75:E77)</f>
        <v>378</v>
      </c>
      <c r="F78" s="37">
        <f>SUM(C78:E78)</f>
        <v>850</v>
      </c>
      <c r="G78" s="174"/>
      <c r="H78" s="31"/>
      <c r="I78" s="31"/>
      <c r="J78" s="31"/>
      <c r="K78" s="31"/>
      <c r="L78" s="31"/>
      <c r="M78" s="31"/>
      <c r="N78" s="31"/>
      <c r="O78" s="31"/>
      <c r="P78" s="31"/>
      <c r="Q78" s="31"/>
      <c r="R78" s="31"/>
      <c r="S78" s="31"/>
      <c r="T78" s="31"/>
      <c r="U78" s="31"/>
      <c r="V78" s="31"/>
      <c r="W78" s="31"/>
      <c r="X78" s="31"/>
      <c r="Y78" s="31"/>
      <c r="Z78" s="31"/>
    </row>
    <row r="79" spans="1:28" ht="43.5" customHeight="1">
      <c r="A79" s="63" t="s">
        <v>146</v>
      </c>
      <c r="B79" s="66" t="s">
        <v>1126</v>
      </c>
      <c r="C79" s="313">
        <f>C78/C74</f>
        <v>0.65443425076452599</v>
      </c>
      <c r="D79" s="313">
        <f>D78/D74</f>
        <v>0.68073878627968343</v>
      </c>
      <c r="E79" s="313">
        <f>E78/E74</f>
        <v>0.71052631578947367</v>
      </c>
      <c r="F79" s="313">
        <f>F78/F74</f>
        <v>0.68659127625201943</v>
      </c>
      <c r="G79" s="31"/>
      <c r="H79" s="31"/>
      <c r="I79" s="31"/>
      <c r="J79" s="31"/>
      <c r="K79" s="31"/>
      <c r="L79" s="31"/>
      <c r="M79" s="31"/>
      <c r="N79" s="31"/>
      <c r="O79" s="31"/>
      <c r="P79" s="31"/>
      <c r="Q79" s="31"/>
      <c r="R79" s="31"/>
      <c r="S79" s="31"/>
      <c r="T79" s="31"/>
      <c r="U79" s="31"/>
      <c r="V79" s="31"/>
      <c r="W79" s="31"/>
      <c r="X79" s="31"/>
      <c r="Y79" s="31"/>
      <c r="Z79" s="31"/>
    </row>
    <row r="80" spans="1:28" ht="21" customHeight="1">
      <c r="A80" s="63"/>
      <c r="B80" s="67"/>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ht="18.75" customHeight="1">
      <c r="A81" s="2"/>
      <c r="B81" s="356" t="s">
        <v>129</v>
      </c>
      <c r="C81" s="324"/>
      <c r="D81" s="324"/>
      <c r="E81" s="324"/>
      <c r="F81" s="324"/>
      <c r="G81" s="68"/>
      <c r="H81" s="68"/>
      <c r="I81" s="31"/>
      <c r="J81" s="31"/>
      <c r="K81" s="31"/>
      <c r="L81" s="31"/>
      <c r="M81" s="31"/>
      <c r="N81" s="31"/>
      <c r="O81" s="31"/>
      <c r="P81" s="31"/>
      <c r="Q81" s="31"/>
      <c r="R81" s="31"/>
      <c r="S81" s="31"/>
      <c r="T81" s="31"/>
      <c r="U81" s="31"/>
      <c r="V81" s="31"/>
      <c r="W81" s="31"/>
      <c r="X81" s="31"/>
      <c r="Y81" s="31"/>
      <c r="Z81" s="31"/>
      <c r="AA81" s="31"/>
      <c r="AB81" s="31"/>
    </row>
    <row r="82" spans="1:28" ht="54.75" customHeight="1">
      <c r="A82" s="2"/>
      <c r="B82" s="359"/>
      <c r="C82" s="355" t="s">
        <v>130</v>
      </c>
      <c r="D82" s="355" t="s">
        <v>131</v>
      </c>
      <c r="E82" s="355" t="s">
        <v>132</v>
      </c>
      <c r="F82" s="355" t="s">
        <v>148</v>
      </c>
      <c r="G82" s="31"/>
      <c r="H82" s="31"/>
      <c r="I82" s="31"/>
      <c r="J82" s="31"/>
      <c r="K82" s="31"/>
      <c r="L82" s="31"/>
      <c r="M82" s="31"/>
      <c r="N82" s="31"/>
      <c r="O82" s="31"/>
      <c r="P82" s="31"/>
      <c r="Q82" s="31"/>
      <c r="R82" s="31"/>
      <c r="S82" s="31"/>
      <c r="T82" s="31"/>
      <c r="U82" s="31"/>
      <c r="V82" s="31"/>
      <c r="W82" s="31"/>
      <c r="X82" s="31"/>
      <c r="Y82" s="31"/>
      <c r="Z82" s="31"/>
    </row>
    <row r="83" spans="1:28" ht="25.5" customHeight="1">
      <c r="A83" s="2"/>
      <c r="B83" s="340"/>
      <c r="C83" s="340"/>
      <c r="D83" s="340"/>
      <c r="E83" s="340"/>
      <c r="F83" s="340"/>
      <c r="G83" s="31"/>
      <c r="H83" s="31"/>
      <c r="I83" s="31"/>
      <c r="J83" s="31"/>
      <c r="K83" s="31"/>
      <c r="L83" s="31"/>
      <c r="M83" s="31"/>
      <c r="N83" s="31"/>
      <c r="O83" s="31"/>
      <c r="P83" s="31"/>
      <c r="Q83" s="31"/>
      <c r="R83" s="31"/>
      <c r="S83" s="31"/>
      <c r="T83" s="31"/>
      <c r="U83" s="31"/>
      <c r="V83" s="31"/>
      <c r="W83" s="31"/>
      <c r="X83" s="31"/>
      <c r="Y83" s="31"/>
      <c r="Z83" s="31"/>
    </row>
    <row r="84" spans="1:28" ht="54.75" customHeight="1">
      <c r="A84" s="69" t="s">
        <v>134</v>
      </c>
      <c r="B84" s="70" t="s">
        <v>135</v>
      </c>
      <c r="C84" s="71">
        <v>361</v>
      </c>
      <c r="D84" s="71">
        <v>359</v>
      </c>
      <c r="E84" s="71">
        <v>494</v>
      </c>
      <c r="F84" s="10">
        <v>1214</v>
      </c>
      <c r="G84" s="31"/>
      <c r="H84" s="31"/>
      <c r="I84" s="31"/>
      <c r="J84" s="31"/>
      <c r="K84" s="31"/>
      <c r="L84" s="31"/>
      <c r="M84" s="31"/>
      <c r="N84" s="31"/>
      <c r="O84" s="31"/>
      <c r="P84" s="31"/>
      <c r="Q84" s="31"/>
      <c r="R84" s="31"/>
      <c r="S84" s="31"/>
      <c r="T84" s="31"/>
      <c r="U84" s="31"/>
      <c r="V84" s="31"/>
      <c r="W84" s="31"/>
      <c r="X84" s="31"/>
      <c r="Y84" s="31"/>
      <c r="Z84" s="31"/>
    </row>
    <row r="85" spans="1:28" ht="120" customHeight="1">
      <c r="A85" s="69" t="s">
        <v>136</v>
      </c>
      <c r="B85" s="72" t="s">
        <v>1128</v>
      </c>
      <c r="C85" s="71">
        <v>0</v>
      </c>
      <c r="D85" s="71">
        <v>0</v>
      </c>
      <c r="E85" s="71">
        <v>0</v>
      </c>
      <c r="F85" s="10">
        <f t="shared" ref="F85:F90" si="0">SUM(C85:E85)</f>
        <v>0</v>
      </c>
      <c r="G85" s="31"/>
      <c r="H85" s="31"/>
      <c r="I85" s="31"/>
      <c r="J85" s="31"/>
      <c r="K85" s="31"/>
      <c r="L85" s="31"/>
      <c r="M85" s="31"/>
      <c r="N85" s="31"/>
      <c r="O85" s="31"/>
      <c r="P85" s="31"/>
      <c r="Q85" s="31"/>
      <c r="R85" s="31"/>
      <c r="S85" s="31"/>
      <c r="T85" s="31"/>
      <c r="U85" s="31"/>
      <c r="V85" s="31"/>
      <c r="W85" s="31"/>
      <c r="X85" s="31"/>
      <c r="Y85" s="31"/>
      <c r="Z85" s="31"/>
    </row>
    <row r="86" spans="1:28" ht="34.5" customHeight="1">
      <c r="A86" s="69" t="s">
        <v>137</v>
      </c>
      <c r="B86" s="70" t="s">
        <v>138</v>
      </c>
      <c r="C86" s="10">
        <f>(C84-C85)</f>
        <v>361</v>
      </c>
      <c r="D86" s="10">
        <f>(D84-D85)</f>
        <v>359</v>
      </c>
      <c r="E86" s="10">
        <f>(E84-E85)</f>
        <v>494</v>
      </c>
      <c r="F86" s="10">
        <f t="shared" si="0"/>
        <v>1214</v>
      </c>
      <c r="G86" s="31"/>
      <c r="H86" s="31"/>
      <c r="I86" s="31"/>
      <c r="J86" s="31"/>
      <c r="K86" s="31"/>
      <c r="L86" s="31"/>
      <c r="M86" s="31"/>
      <c r="N86" s="31"/>
      <c r="O86" s="31"/>
      <c r="P86" s="31"/>
      <c r="Q86" s="31"/>
      <c r="R86" s="31"/>
      <c r="S86" s="31"/>
      <c r="T86" s="31"/>
      <c r="U86" s="31"/>
      <c r="V86" s="31"/>
      <c r="W86" s="31"/>
      <c r="X86" s="31"/>
      <c r="Y86" s="31"/>
      <c r="Z86" s="31"/>
    </row>
    <row r="87" spans="1:28" ht="52.5" customHeight="1">
      <c r="A87" s="69" t="s">
        <v>139</v>
      </c>
      <c r="B87" s="70" t="s">
        <v>140</v>
      </c>
      <c r="C87" s="71">
        <v>156</v>
      </c>
      <c r="D87" s="71">
        <v>191</v>
      </c>
      <c r="E87" s="71">
        <v>270</v>
      </c>
      <c r="F87" s="10">
        <f t="shared" si="0"/>
        <v>617</v>
      </c>
      <c r="G87" s="31"/>
      <c r="H87" s="31"/>
      <c r="I87" s="31"/>
      <c r="J87" s="31"/>
      <c r="K87" s="31"/>
      <c r="L87" s="31"/>
      <c r="M87" s="31"/>
      <c r="N87" s="31"/>
      <c r="O87" s="31"/>
      <c r="P87" s="31"/>
      <c r="Q87" s="31"/>
      <c r="R87" s="31"/>
      <c r="S87" s="31"/>
      <c r="T87" s="31"/>
      <c r="U87" s="31"/>
      <c r="V87" s="31"/>
      <c r="W87" s="31"/>
      <c r="X87" s="31"/>
      <c r="Y87" s="31"/>
      <c r="Z87" s="31"/>
    </row>
    <row r="88" spans="1:28" ht="68.25" customHeight="1">
      <c r="A88" s="69" t="s">
        <v>141</v>
      </c>
      <c r="B88" s="70" t="s">
        <v>142</v>
      </c>
      <c r="C88" s="71">
        <v>42</v>
      </c>
      <c r="D88" s="71">
        <v>37</v>
      </c>
      <c r="E88" s="71">
        <v>74</v>
      </c>
      <c r="F88" s="10">
        <f t="shared" si="0"/>
        <v>153</v>
      </c>
      <c r="G88" s="31"/>
      <c r="H88" s="31"/>
      <c r="I88" s="31"/>
      <c r="J88" s="31"/>
      <c r="K88" s="31"/>
      <c r="L88" s="31"/>
      <c r="M88" s="31"/>
      <c r="N88" s="31"/>
      <c r="O88" s="31"/>
      <c r="P88" s="31"/>
      <c r="Q88" s="31"/>
      <c r="R88" s="31"/>
      <c r="S88" s="31"/>
      <c r="T88" s="31"/>
      <c r="U88" s="31"/>
      <c r="V88" s="31"/>
      <c r="W88" s="31"/>
      <c r="X88" s="31"/>
      <c r="Y88" s="31"/>
      <c r="Z88" s="31"/>
    </row>
    <row r="89" spans="1:28" ht="65.25" customHeight="1">
      <c r="A89" s="69" t="s">
        <v>143</v>
      </c>
      <c r="B89" s="66" t="s">
        <v>1129</v>
      </c>
      <c r="C89" s="71">
        <v>7</v>
      </c>
      <c r="D89" s="71">
        <v>7</v>
      </c>
      <c r="E89" s="71">
        <v>4</v>
      </c>
      <c r="F89" s="10">
        <f t="shared" si="0"/>
        <v>18</v>
      </c>
      <c r="G89" s="31"/>
      <c r="H89" s="31"/>
      <c r="I89" s="31"/>
      <c r="J89" s="31"/>
      <c r="K89" s="31"/>
      <c r="L89" s="31"/>
      <c r="M89" s="31"/>
      <c r="N89" s="31"/>
      <c r="O89" s="31"/>
      <c r="P89" s="31"/>
      <c r="Q89" s="31"/>
      <c r="R89" s="31"/>
      <c r="S89" s="31"/>
      <c r="T89" s="31"/>
      <c r="U89" s="31"/>
      <c r="V89" s="31"/>
      <c r="W89" s="31"/>
      <c r="X89" s="31"/>
      <c r="Y89" s="31"/>
      <c r="Z89" s="31"/>
    </row>
    <row r="90" spans="1:28" ht="31.5" customHeight="1">
      <c r="A90" s="69" t="s">
        <v>144</v>
      </c>
      <c r="B90" s="66" t="s">
        <v>145</v>
      </c>
      <c r="C90" s="10">
        <f>SUM(C87:C89)</f>
        <v>205</v>
      </c>
      <c r="D90" s="10">
        <f>SUM(D87:D89)</f>
        <v>235</v>
      </c>
      <c r="E90" s="10">
        <f>SUM(E87:E89)</f>
        <v>348</v>
      </c>
      <c r="F90" s="10">
        <f t="shared" si="0"/>
        <v>788</v>
      </c>
      <c r="G90" s="31"/>
      <c r="H90" s="31"/>
      <c r="I90" s="31"/>
      <c r="J90" s="31"/>
      <c r="K90" s="31"/>
      <c r="L90" s="31"/>
      <c r="M90" s="31"/>
      <c r="N90" s="31"/>
      <c r="O90" s="31"/>
      <c r="P90" s="31"/>
      <c r="Q90" s="31"/>
      <c r="R90" s="31"/>
      <c r="S90" s="31"/>
      <c r="T90" s="31"/>
      <c r="U90" s="31"/>
      <c r="V90" s="31"/>
      <c r="W90" s="31"/>
      <c r="X90" s="31"/>
      <c r="Y90" s="31"/>
      <c r="Z90" s="31"/>
    </row>
    <row r="91" spans="1:28" ht="37.5" customHeight="1">
      <c r="A91" s="69" t="s">
        <v>146</v>
      </c>
      <c r="B91" s="66" t="s">
        <v>147</v>
      </c>
      <c r="C91" s="295">
        <f>C90/C86</f>
        <v>0.56786703601108035</v>
      </c>
      <c r="D91" s="295">
        <f>D90/D86</f>
        <v>0.65459610027855153</v>
      </c>
      <c r="E91" s="295">
        <f>E90/E86</f>
        <v>0.70445344129554655</v>
      </c>
      <c r="F91" s="295">
        <f>F90/F86</f>
        <v>0.64909390444810544</v>
      </c>
      <c r="G91" s="31"/>
      <c r="H91" s="31"/>
      <c r="I91" s="31"/>
      <c r="J91" s="31"/>
      <c r="K91" s="31"/>
      <c r="L91" s="31"/>
      <c r="M91" s="31"/>
      <c r="N91" s="31"/>
      <c r="O91" s="31"/>
      <c r="P91" s="31"/>
      <c r="Q91" s="31"/>
      <c r="R91" s="31"/>
      <c r="S91" s="31"/>
      <c r="T91" s="31"/>
      <c r="U91" s="31"/>
      <c r="V91" s="31"/>
      <c r="W91" s="31"/>
      <c r="X91" s="31"/>
      <c r="Y91" s="31"/>
      <c r="Z91" s="31"/>
    </row>
    <row r="92" spans="1:28" ht="21.75" customHeight="1">
      <c r="A92" s="2"/>
      <c r="B92" s="5" t="s">
        <v>149</v>
      </c>
      <c r="C92" s="1"/>
      <c r="D92" s="1"/>
      <c r="E92" s="1"/>
      <c r="F92" s="1"/>
      <c r="G92" s="11"/>
      <c r="H92" s="11"/>
      <c r="I92" s="1"/>
      <c r="J92" s="1"/>
      <c r="K92" s="1"/>
      <c r="L92" s="1"/>
      <c r="M92" s="1"/>
      <c r="N92" s="1"/>
      <c r="O92" s="1"/>
      <c r="P92" s="1"/>
      <c r="Q92" s="1"/>
      <c r="R92" s="1"/>
      <c r="S92" s="1"/>
      <c r="T92" s="1"/>
      <c r="U92" s="1"/>
      <c r="V92" s="1"/>
      <c r="W92" s="1"/>
      <c r="X92" s="1"/>
      <c r="Y92" s="1"/>
      <c r="Z92" s="1"/>
      <c r="AA92" s="1"/>
      <c r="AB92" s="1"/>
    </row>
    <row r="93" spans="1:28" ht="32.25" customHeight="1">
      <c r="A93" s="2"/>
      <c r="B93" s="337" t="s">
        <v>1130</v>
      </c>
      <c r="C93" s="324"/>
      <c r="D93" s="324"/>
      <c r="E93" s="324"/>
      <c r="F93" s="324"/>
      <c r="G93" s="324"/>
      <c r="H93" s="324"/>
    </row>
    <row r="94" spans="1:28" ht="12.75" customHeight="1">
      <c r="A94" s="2"/>
      <c r="B94" s="358"/>
      <c r="C94" s="330"/>
      <c r="D94" s="330"/>
      <c r="E94" s="331"/>
      <c r="F94" s="73" t="s">
        <v>1131</v>
      </c>
      <c r="G94" s="73" t="s">
        <v>150</v>
      </c>
    </row>
    <row r="95" spans="1:28" ht="23.25" customHeight="1">
      <c r="A95" s="4" t="s">
        <v>151</v>
      </c>
      <c r="B95" s="349" t="s">
        <v>152</v>
      </c>
      <c r="C95" s="330"/>
      <c r="D95" s="330"/>
      <c r="E95" s="330"/>
      <c r="F95" s="74"/>
      <c r="G95" s="44"/>
      <c r="H95" s="1"/>
      <c r="I95" s="1"/>
      <c r="J95" s="1"/>
      <c r="K95" s="1"/>
      <c r="L95" s="1"/>
      <c r="M95" s="1"/>
      <c r="N95" s="1"/>
      <c r="O95" s="1"/>
      <c r="P95" s="1"/>
      <c r="Q95" s="1"/>
      <c r="R95" s="1"/>
      <c r="S95" s="1"/>
      <c r="T95" s="1"/>
      <c r="U95" s="1"/>
      <c r="V95" s="1"/>
      <c r="W95" s="1"/>
      <c r="X95" s="1"/>
      <c r="Y95" s="1"/>
      <c r="Z95" s="1"/>
      <c r="AA95" s="1"/>
    </row>
    <row r="96" spans="1:28" ht="94.5" customHeight="1">
      <c r="A96" s="4" t="s">
        <v>153</v>
      </c>
      <c r="B96" s="357" t="s">
        <v>154</v>
      </c>
      <c r="C96" s="330"/>
      <c r="D96" s="330"/>
      <c r="E96" s="330"/>
      <c r="F96" s="74"/>
      <c r="G96" s="44"/>
      <c r="H96" s="1"/>
      <c r="I96" s="1"/>
      <c r="J96" s="1"/>
      <c r="K96" s="1"/>
      <c r="L96" s="1"/>
      <c r="M96" s="1"/>
      <c r="N96" s="1"/>
      <c r="O96" s="1"/>
      <c r="P96" s="1"/>
      <c r="Q96" s="1"/>
      <c r="R96" s="1"/>
      <c r="S96" s="1"/>
      <c r="T96" s="1"/>
      <c r="U96" s="1"/>
      <c r="V96" s="1"/>
      <c r="W96" s="1"/>
      <c r="X96" s="1"/>
      <c r="Y96" s="1"/>
      <c r="Z96" s="1"/>
      <c r="AA96" s="1"/>
    </row>
    <row r="97" spans="1:27" ht="13.5" customHeight="1">
      <c r="A97" s="4" t="s">
        <v>155</v>
      </c>
      <c r="B97" s="349" t="s">
        <v>156</v>
      </c>
      <c r="C97" s="330"/>
      <c r="D97" s="330"/>
      <c r="E97" s="330"/>
      <c r="F97" s="44">
        <f>F95-F96</f>
        <v>0</v>
      </c>
      <c r="G97" s="44">
        <f>G95-G96</f>
        <v>0</v>
      </c>
      <c r="H97" s="1"/>
      <c r="I97" s="1"/>
      <c r="J97" s="1"/>
      <c r="K97" s="1"/>
      <c r="L97" s="1"/>
      <c r="M97" s="1"/>
      <c r="N97" s="1"/>
      <c r="O97" s="1"/>
      <c r="P97" s="1"/>
      <c r="Q97" s="1"/>
      <c r="R97" s="1"/>
      <c r="S97" s="1"/>
      <c r="T97" s="1"/>
      <c r="U97" s="1"/>
      <c r="V97" s="1"/>
      <c r="W97" s="1"/>
      <c r="X97" s="1"/>
      <c r="Y97" s="1"/>
      <c r="Z97" s="1"/>
      <c r="AA97" s="1"/>
    </row>
    <row r="98" spans="1:27" ht="16.5" customHeight="1">
      <c r="A98" s="4" t="s">
        <v>157</v>
      </c>
      <c r="B98" s="349" t="s">
        <v>158</v>
      </c>
      <c r="C98" s="330"/>
      <c r="D98" s="330"/>
      <c r="E98" s="330"/>
      <c r="F98" s="74"/>
      <c r="G98" s="44"/>
      <c r="H98" s="1"/>
      <c r="I98" s="1"/>
      <c r="J98" s="1"/>
      <c r="K98" s="1"/>
      <c r="L98" s="1"/>
      <c r="M98" s="1"/>
      <c r="N98" s="1"/>
      <c r="O98" s="1"/>
      <c r="P98" s="1"/>
      <c r="Q98" s="1"/>
      <c r="R98" s="1"/>
      <c r="S98" s="1"/>
      <c r="T98" s="1"/>
      <c r="U98" s="1"/>
      <c r="V98" s="1"/>
      <c r="W98" s="1"/>
      <c r="X98" s="1"/>
      <c r="Y98" s="1"/>
      <c r="Z98" s="1"/>
      <c r="AA98" s="1"/>
    </row>
    <row r="99" spans="1:27" ht="27.75" customHeight="1">
      <c r="A99" s="4" t="s">
        <v>159</v>
      </c>
      <c r="B99" s="349" t="s">
        <v>160</v>
      </c>
      <c r="C99" s="330"/>
      <c r="D99" s="330"/>
      <c r="E99" s="330"/>
      <c r="F99" s="74"/>
      <c r="G99" s="44"/>
      <c r="H99" s="1"/>
      <c r="I99" s="1"/>
      <c r="J99" s="1"/>
      <c r="K99" s="1"/>
      <c r="L99" s="1"/>
      <c r="M99" s="1"/>
      <c r="N99" s="1"/>
      <c r="O99" s="1"/>
      <c r="P99" s="1"/>
      <c r="Q99" s="1"/>
      <c r="R99" s="1"/>
      <c r="S99" s="1"/>
      <c r="T99" s="1"/>
      <c r="U99" s="1"/>
      <c r="V99" s="1"/>
      <c r="W99" s="1"/>
      <c r="X99" s="1"/>
      <c r="Y99" s="1"/>
      <c r="Z99" s="1"/>
      <c r="AA99" s="1"/>
    </row>
    <row r="100" spans="1:27" ht="13.5" customHeight="1">
      <c r="A100" s="4" t="s">
        <v>161</v>
      </c>
      <c r="B100" s="349" t="s">
        <v>162</v>
      </c>
      <c r="C100" s="330"/>
      <c r="D100" s="330"/>
      <c r="E100" s="330"/>
      <c r="F100" s="74"/>
      <c r="G100" s="44"/>
      <c r="H100" s="1"/>
      <c r="I100" s="1"/>
      <c r="J100" s="1"/>
      <c r="K100" s="1"/>
      <c r="L100" s="1"/>
      <c r="M100" s="1"/>
      <c r="N100" s="1"/>
      <c r="O100" s="1"/>
      <c r="P100" s="1"/>
      <c r="Q100" s="1"/>
      <c r="R100" s="1"/>
      <c r="S100" s="1"/>
      <c r="T100" s="1"/>
      <c r="U100" s="1"/>
      <c r="V100" s="1"/>
      <c r="W100" s="1"/>
      <c r="X100" s="1"/>
      <c r="Y100" s="1"/>
      <c r="Z100" s="1"/>
      <c r="AA100" s="1"/>
    </row>
    <row r="101" spans="1:27" ht="27" customHeight="1">
      <c r="A101" s="4" t="s">
        <v>163</v>
      </c>
      <c r="B101" s="349" t="s">
        <v>164</v>
      </c>
      <c r="C101" s="330"/>
      <c r="D101" s="330"/>
      <c r="E101" s="330"/>
      <c r="F101" s="74"/>
      <c r="G101" s="44"/>
      <c r="H101" s="1"/>
      <c r="I101" s="1"/>
      <c r="J101" s="1"/>
      <c r="K101" s="1"/>
      <c r="L101" s="1"/>
      <c r="M101" s="1"/>
      <c r="N101" s="1"/>
      <c r="O101" s="1"/>
      <c r="P101" s="1"/>
      <c r="Q101" s="1"/>
      <c r="R101" s="1"/>
      <c r="S101" s="1"/>
      <c r="T101" s="1"/>
      <c r="U101" s="1"/>
      <c r="V101" s="1"/>
      <c r="W101" s="1"/>
      <c r="X101" s="1"/>
      <c r="Y101" s="1"/>
      <c r="Z101" s="1"/>
      <c r="AA101" s="1"/>
    </row>
    <row r="102" spans="1:27" ht="12.75" customHeight="1">
      <c r="A102" s="4" t="s">
        <v>165</v>
      </c>
      <c r="B102" s="349" t="s">
        <v>166</v>
      </c>
      <c r="C102" s="330"/>
      <c r="D102" s="330"/>
      <c r="E102" s="330"/>
      <c r="F102" s="74"/>
      <c r="G102" s="44"/>
      <c r="H102" s="1"/>
      <c r="I102" s="1"/>
      <c r="J102" s="1"/>
      <c r="K102" s="1"/>
      <c r="L102" s="1"/>
      <c r="M102" s="1"/>
      <c r="N102" s="1"/>
      <c r="O102" s="1"/>
      <c r="P102" s="1"/>
      <c r="Q102" s="1"/>
      <c r="R102" s="1"/>
      <c r="S102" s="1"/>
      <c r="T102" s="1"/>
      <c r="U102" s="1"/>
      <c r="V102" s="1"/>
      <c r="W102" s="1"/>
      <c r="X102" s="1"/>
      <c r="Y102" s="1"/>
      <c r="Z102" s="1"/>
      <c r="AA102" s="1"/>
    </row>
    <row r="103" spans="1:27" ht="12.75" customHeight="1">
      <c r="A103" s="4" t="s">
        <v>167</v>
      </c>
      <c r="B103" s="349" t="s">
        <v>168</v>
      </c>
      <c r="C103" s="330"/>
      <c r="D103" s="330"/>
      <c r="E103" s="330"/>
      <c r="F103" s="74"/>
      <c r="G103" s="44"/>
      <c r="H103" s="1"/>
      <c r="I103" s="1"/>
      <c r="J103" s="1"/>
      <c r="K103" s="1"/>
      <c r="L103" s="1"/>
      <c r="M103" s="1"/>
      <c r="N103" s="1"/>
      <c r="O103" s="1"/>
      <c r="P103" s="1"/>
      <c r="Q103" s="1"/>
      <c r="R103" s="1"/>
      <c r="S103" s="1"/>
      <c r="T103" s="1"/>
      <c r="U103" s="1"/>
      <c r="V103" s="1"/>
      <c r="W103" s="1"/>
      <c r="X103" s="1"/>
      <c r="Y103" s="1"/>
      <c r="Z103" s="1"/>
      <c r="AA103" s="1"/>
    </row>
    <row r="104" spans="1:27" ht="12.75" customHeight="1">
      <c r="A104" s="4" t="s">
        <v>169</v>
      </c>
      <c r="B104" s="349" t="s">
        <v>170</v>
      </c>
      <c r="C104" s="330"/>
      <c r="D104" s="330"/>
      <c r="E104" s="330"/>
      <c r="F104" s="74"/>
      <c r="G104" s="44"/>
      <c r="H104" s="1"/>
      <c r="I104" s="1"/>
      <c r="J104" s="1"/>
      <c r="K104" s="1"/>
      <c r="L104" s="1"/>
      <c r="M104" s="1"/>
      <c r="N104" s="1"/>
      <c r="O104" s="1"/>
      <c r="P104" s="1"/>
      <c r="Q104" s="1"/>
      <c r="R104" s="1"/>
      <c r="S104" s="1"/>
      <c r="T104" s="1"/>
      <c r="U104" s="1"/>
      <c r="V104" s="1"/>
      <c r="W104" s="1"/>
      <c r="X104" s="1"/>
      <c r="Y104" s="1"/>
      <c r="Z104" s="1"/>
      <c r="AA104" s="1"/>
    </row>
    <row r="105" spans="1:27" ht="16.5" customHeight="1">
      <c r="A105" s="2"/>
      <c r="B105" s="5" t="s">
        <v>171</v>
      </c>
    </row>
    <row r="106" spans="1:27" ht="30.75" customHeight="1">
      <c r="A106" s="2"/>
      <c r="B106" s="323" t="s">
        <v>172</v>
      </c>
      <c r="C106" s="324"/>
      <c r="D106" s="324"/>
      <c r="E106" s="324"/>
      <c r="F106" s="324"/>
      <c r="G106" s="324"/>
      <c r="H106" s="324"/>
    </row>
    <row r="107" spans="1:27" ht="18" customHeight="1">
      <c r="A107" s="2"/>
      <c r="B107" s="323" t="s">
        <v>173</v>
      </c>
      <c r="C107" s="324"/>
      <c r="D107" s="324"/>
      <c r="E107" s="324"/>
      <c r="F107" s="324"/>
      <c r="G107" s="324"/>
      <c r="H107" s="324"/>
    </row>
    <row r="108" spans="1:27" ht="88.5" customHeight="1">
      <c r="A108" s="2"/>
      <c r="B108" s="351" t="s">
        <v>174</v>
      </c>
      <c r="C108" s="317"/>
      <c r="D108" s="317"/>
      <c r="E108" s="317"/>
      <c r="F108" s="317"/>
      <c r="G108" s="317"/>
    </row>
    <row r="109" spans="1:27" ht="59.25" customHeight="1">
      <c r="A109" s="4" t="s">
        <v>175</v>
      </c>
      <c r="B109" s="323" t="s">
        <v>1140</v>
      </c>
      <c r="C109" s="324"/>
      <c r="D109" s="324"/>
      <c r="E109" s="324"/>
      <c r="F109" s="350"/>
      <c r="G109" s="309">
        <v>0.8</v>
      </c>
    </row>
    <row r="110" spans="1:27" ht="12.75" customHeight="1">
      <c r="A110" s="2"/>
    </row>
    <row r="111" spans="1:27" ht="12.75" customHeight="1">
      <c r="A111" s="2"/>
    </row>
    <row r="112" spans="1:27" ht="65.25" hidden="1" customHeight="1">
      <c r="A112" s="2"/>
    </row>
    <row r="113" spans="1:1" ht="51.75" hidden="1"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sheetData>
  <mergeCells count="64">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104:E104"/>
    <mergeCell ref="B106:H106"/>
    <mergeCell ref="B107:H107"/>
    <mergeCell ref="B109:F109"/>
    <mergeCell ref="B108:G108"/>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62:H62"/>
    <mergeCell ref="B63:H63"/>
    <mergeCell ref="B64:AB66"/>
    <mergeCell ref="F9:H9"/>
    <mergeCell ref="B9:B10"/>
    <mergeCell ref="C9:E9"/>
    <mergeCell ref="B37:H37"/>
    <mergeCell ref="B36:H36"/>
    <mergeCell ref="B28:H28"/>
    <mergeCell ref="B29:H29"/>
    <mergeCell ref="B30:H30"/>
  </mergeCells>
  <hyperlinks>
    <hyperlink ref="B35" r:id="rId1" xr:uid="{00000000-0004-0000-0200-000000000000}"/>
  </hyperlinks>
  <pageMargins left="0.75" right="0.75" top="1" bottom="1" header="0" footer="0"/>
  <pageSetup scale="75" orientation="portrait" r:id="rId2"/>
  <headerFooter>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83"/>
  <sheetViews>
    <sheetView showGridLines="0" workbookViewId="0">
      <selection sqref="A1:F1"/>
    </sheetView>
  </sheetViews>
  <sheetFormatPr defaultColWidth="12.7109375" defaultRowHeight="15" customHeight="1"/>
  <cols>
    <col min="1" max="1" width="4.42578125" customWidth="1"/>
    <col min="2" max="2" width="29" customWidth="1"/>
    <col min="3" max="5" width="14.7109375" customWidth="1"/>
    <col min="6" max="6" width="14.85546875" customWidth="1"/>
    <col min="7" max="7" width="12" customWidth="1"/>
    <col min="8" max="8" width="0.7109375" customWidth="1"/>
    <col min="9" max="26" width="8.7109375" customWidth="1"/>
  </cols>
  <sheetData>
    <row r="1" spans="1:26" ht="12.75" customHeight="1">
      <c r="A1" s="320" t="s">
        <v>1075</v>
      </c>
      <c r="B1" s="321"/>
      <c r="C1" s="321"/>
      <c r="D1" s="321"/>
      <c r="E1" s="321"/>
      <c r="F1" s="322"/>
      <c r="G1" s="1"/>
      <c r="H1" s="1"/>
      <c r="I1" s="1"/>
      <c r="J1" s="1"/>
      <c r="K1" s="1"/>
      <c r="L1" s="1"/>
      <c r="M1" s="1"/>
      <c r="N1" s="1"/>
      <c r="O1" s="1"/>
      <c r="P1" s="1"/>
      <c r="Q1" s="1"/>
      <c r="R1" s="1"/>
      <c r="S1" s="1"/>
      <c r="T1" s="1"/>
      <c r="U1" s="1"/>
      <c r="V1" s="1"/>
      <c r="W1" s="1"/>
      <c r="X1" s="1"/>
      <c r="Y1" s="1"/>
      <c r="Z1" s="1"/>
    </row>
    <row r="2" spans="1:26" ht="12.75" customHeight="1">
      <c r="A2" s="2"/>
      <c r="B2" s="58" t="s">
        <v>176</v>
      </c>
      <c r="C2" s="1"/>
      <c r="D2" s="1"/>
      <c r="E2" s="1"/>
      <c r="F2" s="1"/>
      <c r="G2" s="1"/>
      <c r="H2" s="1"/>
      <c r="I2" s="1"/>
      <c r="J2" s="1"/>
      <c r="K2" s="1"/>
      <c r="L2" s="1"/>
      <c r="M2" s="1"/>
      <c r="N2" s="1"/>
      <c r="O2" s="1"/>
      <c r="P2" s="1"/>
      <c r="Q2" s="1"/>
      <c r="R2" s="1"/>
      <c r="S2" s="1"/>
      <c r="T2" s="1"/>
      <c r="U2" s="1"/>
      <c r="V2" s="1"/>
      <c r="W2" s="1"/>
      <c r="X2" s="1"/>
      <c r="Y2" s="1"/>
      <c r="Z2" s="1"/>
    </row>
    <row r="3" spans="1:26" ht="12.75" customHeight="1">
      <c r="A3" s="365" t="s">
        <v>177</v>
      </c>
      <c r="B3" s="323" t="s">
        <v>1076</v>
      </c>
      <c r="C3" s="324"/>
      <c r="D3" s="324"/>
      <c r="E3" s="324"/>
      <c r="F3" s="324"/>
      <c r="G3" s="1"/>
      <c r="H3" s="1"/>
      <c r="I3" s="1"/>
      <c r="J3" s="1"/>
      <c r="K3" s="1"/>
      <c r="L3" s="1"/>
      <c r="M3" s="1"/>
      <c r="N3" s="1"/>
      <c r="O3" s="1"/>
      <c r="P3" s="1"/>
      <c r="Q3" s="1"/>
      <c r="R3" s="1"/>
      <c r="S3" s="1"/>
      <c r="T3" s="1"/>
      <c r="U3" s="1"/>
      <c r="V3" s="1"/>
      <c r="W3" s="1"/>
      <c r="X3" s="1"/>
      <c r="Y3" s="1"/>
      <c r="Z3" s="1"/>
    </row>
    <row r="4" spans="1:26" ht="19.5" customHeight="1">
      <c r="A4" s="324"/>
      <c r="B4" s="324"/>
      <c r="C4" s="324"/>
      <c r="D4" s="324"/>
      <c r="E4" s="324"/>
      <c r="F4" s="324"/>
      <c r="G4" s="1"/>
      <c r="H4" s="1"/>
      <c r="I4" s="1"/>
      <c r="J4" s="1"/>
      <c r="K4" s="1"/>
      <c r="L4" s="1"/>
      <c r="M4" s="1"/>
      <c r="N4" s="1"/>
      <c r="O4" s="1"/>
      <c r="P4" s="1"/>
      <c r="Q4" s="1"/>
      <c r="R4" s="1"/>
      <c r="S4" s="1"/>
      <c r="T4" s="1"/>
      <c r="U4" s="1"/>
      <c r="V4" s="1"/>
      <c r="W4" s="1"/>
      <c r="X4" s="1"/>
      <c r="Y4" s="1"/>
      <c r="Z4" s="1"/>
    </row>
    <row r="5" spans="1:26" ht="15.75" customHeight="1">
      <c r="A5" s="76"/>
      <c r="B5" s="337" t="s">
        <v>178</v>
      </c>
      <c r="C5" s="324"/>
      <c r="D5" s="324"/>
      <c r="E5" s="324"/>
      <c r="F5" s="324"/>
      <c r="G5" s="1"/>
      <c r="H5" s="1"/>
      <c r="I5" s="1"/>
      <c r="J5" s="1"/>
      <c r="K5" s="1"/>
      <c r="L5" s="1"/>
      <c r="M5" s="1"/>
      <c r="N5" s="1"/>
      <c r="O5" s="1"/>
      <c r="P5" s="1"/>
      <c r="Q5" s="1"/>
      <c r="R5" s="1"/>
      <c r="S5" s="1"/>
      <c r="T5" s="1"/>
      <c r="U5" s="1"/>
      <c r="V5" s="1"/>
      <c r="W5" s="1"/>
      <c r="X5" s="1"/>
      <c r="Y5" s="1"/>
      <c r="Z5" s="1"/>
    </row>
    <row r="6" spans="1:26" ht="56.25" customHeight="1">
      <c r="A6" s="77"/>
      <c r="B6" s="337" t="s">
        <v>179</v>
      </c>
      <c r="C6" s="324"/>
      <c r="D6" s="324"/>
      <c r="E6" s="324"/>
      <c r="F6" s="324"/>
      <c r="G6" s="1"/>
      <c r="H6" s="1"/>
      <c r="I6" s="1"/>
      <c r="J6" s="1"/>
      <c r="K6" s="1"/>
      <c r="L6" s="1"/>
      <c r="M6" s="1"/>
      <c r="N6" s="1"/>
      <c r="O6" s="1"/>
      <c r="P6" s="1"/>
      <c r="Q6" s="1"/>
      <c r="R6" s="1"/>
      <c r="S6" s="1"/>
      <c r="T6" s="1"/>
      <c r="U6" s="1"/>
      <c r="V6" s="1"/>
      <c r="W6" s="1"/>
      <c r="X6" s="1"/>
      <c r="Y6" s="1"/>
      <c r="Z6" s="1"/>
    </row>
    <row r="7" spans="1:26" ht="25.9" customHeight="1">
      <c r="A7" s="2"/>
      <c r="B7" s="337" t="s">
        <v>1072</v>
      </c>
      <c r="C7" s="324"/>
      <c r="D7" s="324"/>
      <c r="E7" s="324"/>
      <c r="F7" s="324"/>
      <c r="G7" s="1"/>
      <c r="H7" s="1"/>
      <c r="I7" s="1"/>
      <c r="J7" s="1"/>
      <c r="K7" s="1"/>
      <c r="L7" s="1"/>
      <c r="M7" s="1"/>
      <c r="N7" s="1"/>
      <c r="O7" s="1"/>
      <c r="P7" s="1"/>
      <c r="Q7" s="1"/>
      <c r="R7" s="1"/>
      <c r="S7" s="1"/>
      <c r="T7" s="1"/>
      <c r="U7" s="1"/>
      <c r="V7" s="1"/>
      <c r="W7" s="1"/>
      <c r="X7" s="1"/>
      <c r="Y7" s="1"/>
      <c r="Z7" s="1"/>
    </row>
    <row r="8" spans="1:26" ht="30" customHeight="1">
      <c r="A8" s="2"/>
      <c r="B8" s="337" t="s">
        <v>72</v>
      </c>
      <c r="C8" s="324"/>
      <c r="D8" s="324"/>
      <c r="E8" s="324"/>
      <c r="F8" s="324"/>
      <c r="G8" s="1"/>
      <c r="H8" s="1"/>
      <c r="I8" s="1"/>
      <c r="J8" s="1"/>
      <c r="K8" s="1"/>
      <c r="L8" s="1"/>
      <c r="M8" s="1"/>
      <c r="N8" s="1"/>
      <c r="O8" s="1"/>
      <c r="P8" s="1"/>
      <c r="Q8" s="1"/>
      <c r="R8" s="1"/>
      <c r="S8" s="1"/>
      <c r="T8" s="1"/>
      <c r="U8" s="1"/>
      <c r="V8" s="1"/>
      <c r="W8" s="1"/>
      <c r="X8" s="1"/>
      <c r="Y8" s="1"/>
      <c r="Z8" s="1"/>
    </row>
    <row r="9" spans="1:26" ht="46.5" customHeight="1">
      <c r="A9" s="2"/>
      <c r="B9" s="337" t="s">
        <v>1071</v>
      </c>
      <c r="C9" s="324"/>
      <c r="D9" s="324"/>
      <c r="E9" s="324"/>
      <c r="F9" s="324"/>
      <c r="G9" s="1"/>
      <c r="H9" s="1"/>
      <c r="I9" s="1"/>
      <c r="J9" s="1"/>
      <c r="K9" s="1"/>
      <c r="L9" s="1"/>
      <c r="M9" s="1"/>
      <c r="N9" s="1"/>
      <c r="O9" s="1"/>
      <c r="P9" s="1"/>
      <c r="Q9" s="1"/>
      <c r="R9" s="1"/>
      <c r="S9" s="1"/>
      <c r="T9" s="1"/>
      <c r="U9" s="1"/>
      <c r="V9" s="1"/>
      <c r="W9" s="1"/>
      <c r="X9" s="1"/>
      <c r="Y9" s="1"/>
      <c r="Z9" s="1"/>
    </row>
    <row r="10" spans="1:26" ht="12.75" customHeight="1">
      <c r="A10" s="4"/>
      <c r="B10" s="329" t="s">
        <v>1077</v>
      </c>
      <c r="C10" s="330"/>
      <c r="D10" s="331"/>
      <c r="E10" s="10">
        <v>5315</v>
      </c>
      <c r="F10" s="1"/>
      <c r="G10" s="1"/>
      <c r="H10" s="1"/>
      <c r="I10" s="1"/>
      <c r="J10" s="1"/>
      <c r="K10" s="1"/>
      <c r="L10" s="1"/>
      <c r="M10" s="1"/>
      <c r="N10" s="1"/>
      <c r="O10" s="1"/>
      <c r="P10" s="1"/>
      <c r="Q10" s="1"/>
      <c r="R10" s="1"/>
      <c r="S10" s="1"/>
      <c r="T10" s="1"/>
      <c r="U10" s="1"/>
      <c r="V10" s="1"/>
      <c r="W10" s="1"/>
      <c r="X10" s="1"/>
      <c r="Y10" s="1"/>
      <c r="Z10" s="1"/>
    </row>
    <row r="11" spans="1:26" ht="12.75" customHeight="1">
      <c r="A11" s="4"/>
      <c r="B11" s="348" t="s">
        <v>1078</v>
      </c>
      <c r="C11" s="330"/>
      <c r="D11" s="331"/>
      <c r="E11" s="18">
        <v>6396</v>
      </c>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78"/>
      <c r="D12" s="78"/>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48" t="s">
        <v>1079</v>
      </c>
      <c r="C13" s="330"/>
      <c r="D13" s="331"/>
      <c r="E13" s="18">
        <v>2876</v>
      </c>
      <c r="F13" s="1"/>
      <c r="G13" s="1"/>
      <c r="H13" s="1"/>
      <c r="I13" s="1"/>
      <c r="J13" s="1"/>
      <c r="K13" s="1"/>
      <c r="L13" s="1"/>
      <c r="M13" s="1"/>
      <c r="N13" s="1"/>
      <c r="O13" s="1"/>
      <c r="P13" s="1"/>
      <c r="Q13" s="1"/>
      <c r="R13" s="1"/>
      <c r="S13" s="1"/>
      <c r="T13" s="1"/>
      <c r="U13" s="1"/>
      <c r="V13" s="1"/>
      <c r="W13" s="1"/>
      <c r="X13" s="1"/>
      <c r="Y13" s="1"/>
      <c r="Z13" s="1"/>
    </row>
    <row r="14" spans="1:26" ht="12.75" customHeight="1">
      <c r="A14" s="4"/>
      <c r="B14" s="348" t="s">
        <v>1080</v>
      </c>
      <c r="C14" s="330"/>
      <c r="D14" s="331"/>
      <c r="E14" s="18">
        <v>4125</v>
      </c>
      <c r="F14" s="1"/>
      <c r="G14" s="1"/>
      <c r="H14" s="1"/>
      <c r="I14" s="1"/>
      <c r="J14" s="1"/>
      <c r="K14" s="1"/>
      <c r="L14" s="1"/>
      <c r="M14" s="1"/>
      <c r="N14" s="1"/>
      <c r="O14" s="1"/>
      <c r="P14" s="1"/>
      <c r="Q14" s="1"/>
      <c r="R14" s="1"/>
      <c r="S14" s="1"/>
      <c r="T14" s="1"/>
      <c r="U14" s="1"/>
      <c r="V14" s="1"/>
      <c r="W14" s="1"/>
      <c r="X14" s="1"/>
      <c r="Y14" s="1"/>
      <c r="Z14" s="1"/>
    </row>
    <row r="15" spans="1:26" ht="12.75" customHeight="1">
      <c r="A15" s="4"/>
      <c r="B15" s="1"/>
      <c r="C15" s="9"/>
      <c r="D15" s="9"/>
      <c r="E15" s="1"/>
      <c r="F15" s="1"/>
      <c r="G15" s="1"/>
      <c r="H15" s="1"/>
      <c r="I15" s="1"/>
      <c r="J15" s="1"/>
      <c r="K15" s="1"/>
      <c r="L15" s="1"/>
      <c r="M15" s="1"/>
      <c r="N15" s="1"/>
      <c r="O15" s="1"/>
      <c r="P15" s="1"/>
      <c r="Q15" s="1"/>
      <c r="R15" s="1"/>
      <c r="S15" s="1"/>
      <c r="T15" s="1"/>
      <c r="U15" s="1"/>
      <c r="V15" s="1"/>
      <c r="W15" s="1"/>
      <c r="X15" s="1"/>
      <c r="Y15" s="1"/>
      <c r="Z15" s="1"/>
    </row>
    <row r="16" spans="1:26" ht="12.75" customHeight="1">
      <c r="A16" s="4"/>
      <c r="B16" s="348" t="s">
        <v>1081</v>
      </c>
      <c r="C16" s="330"/>
      <c r="D16" s="331"/>
      <c r="E16" s="18">
        <v>638</v>
      </c>
      <c r="F16" s="1"/>
      <c r="G16" s="1"/>
      <c r="H16" s="1"/>
      <c r="I16" s="1"/>
      <c r="J16" s="1"/>
      <c r="K16" s="1"/>
      <c r="L16" s="1"/>
      <c r="M16" s="1"/>
      <c r="N16" s="1"/>
      <c r="O16" s="1"/>
      <c r="P16" s="1"/>
      <c r="Q16" s="1"/>
      <c r="R16" s="1"/>
      <c r="S16" s="1"/>
      <c r="T16" s="1"/>
      <c r="U16" s="1"/>
      <c r="V16" s="1"/>
      <c r="W16" s="1"/>
      <c r="X16" s="1"/>
      <c r="Y16" s="1"/>
      <c r="Z16" s="1"/>
    </row>
    <row r="17" spans="1:26" ht="12.75" customHeight="1">
      <c r="A17" s="4"/>
      <c r="B17" s="348" t="s">
        <v>1082</v>
      </c>
      <c r="C17" s="330"/>
      <c r="D17" s="331"/>
      <c r="E17" s="18">
        <v>1</v>
      </c>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9"/>
      <c r="D18" s="9"/>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390" t="s">
        <v>1083</v>
      </c>
      <c r="C19" s="330"/>
      <c r="D19" s="331"/>
      <c r="E19" s="18">
        <v>702</v>
      </c>
      <c r="F19" s="1"/>
      <c r="G19" s="1"/>
      <c r="H19" s="1"/>
      <c r="I19" s="1"/>
      <c r="J19" s="1"/>
      <c r="K19" s="1"/>
      <c r="L19" s="1"/>
      <c r="M19" s="1"/>
      <c r="N19" s="1"/>
      <c r="O19" s="1"/>
      <c r="P19" s="1"/>
      <c r="Q19" s="1"/>
      <c r="R19" s="1"/>
      <c r="S19" s="1"/>
      <c r="T19" s="1"/>
      <c r="U19" s="1"/>
      <c r="V19" s="1"/>
      <c r="W19" s="1"/>
      <c r="X19" s="1"/>
      <c r="Y19" s="1"/>
      <c r="Z19" s="1"/>
    </row>
    <row r="20" spans="1:26" ht="12.75" customHeight="1">
      <c r="A20" s="4"/>
      <c r="B20" s="348" t="s">
        <v>1084</v>
      </c>
      <c r="C20" s="330"/>
      <c r="D20" s="331"/>
      <c r="E20" s="18">
        <v>0</v>
      </c>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1"/>
      <c r="D21" s="1"/>
      <c r="E21" s="1"/>
      <c r="F21" s="1"/>
      <c r="G21" s="1"/>
      <c r="H21" s="1"/>
      <c r="I21" s="1"/>
      <c r="J21" s="1"/>
      <c r="K21" s="1"/>
      <c r="L21" s="1"/>
      <c r="M21" s="1"/>
      <c r="N21" s="1"/>
      <c r="O21" s="1"/>
      <c r="P21" s="1"/>
      <c r="Q21" s="1"/>
      <c r="R21" s="1"/>
      <c r="S21" s="1"/>
      <c r="T21" s="1"/>
      <c r="U21" s="1"/>
      <c r="V21" s="1"/>
      <c r="W21" s="1"/>
      <c r="X21" s="1"/>
      <c r="Y21" s="1"/>
      <c r="Z21" s="1"/>
    </row>
    <row r="22" spans="1:26" ht="18" customHeight="1">
      <c r="A22" s="4" t="s">
        <v>180</v>
      </c>
      <c r="B22" s="366" t="s">
        <v>1085</v>
      </c>
      <c r="C22" s="324"/>
      <c r="D22" s="324"/>
      <c r="E22" s="324"/>
      <c r="F22" s="324"/>
      <c r="G22" s="1"/>
      <c r="H22" s="1"/>
      <c r="I22" s="1"/>
      <c r="J22" s="1"/>
      <c r="K22" s="1"/>
      <c r="L22" s="1"/>
      <c r="M22" s="1"/>
      <c r="N22" s="1"/>
      <c r="O22" s="1"/>
      <c r="P22" s="1"/>
      <c r="Q22" s="1"/>
      <c r="R22" s="1"/>
      <c r="S22" s="1"/>
      <c r="T22" s="1"/>
      <c r="U22" s="1"/>
      <c r="V22" s="1"/>
      <c r="W22" s="1"/>
      <c r="X22" s="1"/>
      <c r="Y22" s="1"/>
      <c r="Z22" s="1"/>
    </row>
    <row r="23" spans="1:26" ht="16.5" customHeight="1">
      <c r="A23" s="4"/>
      <c r="B23" s="337" t="s">
        <v>181</v>
      </c>
      <c r="C23" s="324"/>
      <c r="D23" s="324"/>
      <c r="E23" s="324"/>
      <c r="F23" s="324"/>
      <c r="G23" s="1"/>
      <c r="H23" s="1"/>
      <c r="I23" s="1"/>
      <c r="J23" s="1"/>
      <c r="K23" s="1"/>
      <c r="L23" s="1"/>
      <c r="M23" s="1"/>
      <c r="N23" s="1"/>
      <c r="O23" s="1"/>
      <c r="P23" s="1"/>
      <c r="Q23" s="1"/>
      <c r="R23" s="1"/>
      <c r="S23" s="1"/>
      <c r="T23" s="1"/>
      <c r="U23" s="1"/>
      <c r="V23" s="1"/>
      <c r="W23" s="1"/>
      <c r="X23" s="1"/>
      <c r="Y23" s="1"/>
      <c r="Z23" s="1"/>
    </row>
    <row r="24" spans="1:26" ht="13.5" customHeight="1">
      <c r="A24" s="4"/>
      <c r="B24" s="31"/>
      <c r="C24" s="31"/>
      <c r="D24" s="31"/>
      <c r="E24" s="31"/>
      <c r="F24" s="31"/>
      <c r="G24" s="1"/>
      <c r="H24" s="1"/>
      <c r="I24" s="1"/>
      <c r="J24" s="1"/>
      <c r="K24" s="1"/>
      <c r="L24" s="1"/>
      <c r="M24" s="1"/>
      <c r="N24" s="1"/>
      <c r="O24" s="1"/>
      <c r="P24" s="1"/>
      <c r="Q24" s="1"/>
      <c r="R24" s="1"/>
      <c r="S24" s="1"/>
      <c r="T24" s="1"/>
      <c r="U24" s="1"/>
      <c r="V24" s="1"/>
      <c r="W24" s="1"/>
      <c r="X24" s="1"/>
      <c r="Y24" s="1"/>
      <c r="Z24" s="1"/>
    </row>
    <row r="25" spans="1:26" ht="12.75" customHeight="1">
      <c r="A25" s="4"/>
      <c r="B25" s="80"/>
      <c r="C25" s="1"/>
      <c r="D25" s="81" t="s">
        <v>12</v>
      </c>
      <c r="E25" s="81" t="s">
        <v>13</v>
      </c>
      <c r="F25" s="1"/>
      <c r="G25" s="1"/>
      <c r="H25" s="1"/>
      <c r="I25" s="1"/>
      <c r="J25" s="1"/>
      <c r="K25" s="1"/>
      <c r="L25" s="1"/>
      <c r="M25" s="1"/>
      <c r="N25" s="1"/>
      <c r="O25" s="1"/>
      <c r="P25" s="1"/>
      <c r="Q25" s="1"/>
      <c r="R25" s="1"/>
      <c r="S25" s="1"/>
      <c r="T25" s="1"/>
      <c r="U25" s="1"/>
      <c r="V25" s="1"/>
      <c r="W25" s="1"/>
      <c r="X25" s="1"/>
      <c r="Y25" s="1"/>
      <c r="Z25" s="1"/>
    </row>
    <row r="26" spans="1:26" ht="12.75" customHeight="1">
      <c r="A26" s="4"/>
      <c r="B26" s="382" t="s">
        <v>182</v>
      </c>
      <c r="C26" s="324"/>
      <c r="D26" s="286" t="s">
        <v>1143</v>
      </c>
      <c r="E26" s="18"/>
      <c r="F26" s="1"/>
      <c r="G26" s="1"/>
      <c r="H26" s="1"/>
      <c r="I26" s="1"/>
      <c r="J26" s="1"/>
      <c r="K26" s="1"/>
      <c r="L26" s="1"/>
      <c r="M26" s="1"/>
      <c r="N26" s="1"/>
      <c r="O26" s="1"/>
      <c r="P26" s="1"/>
      <c r="Q26" s="1"/>
      <c r="R26" s="1"/>
      <c r="S26" s="1"/>
      <c r="T26" s="1"/>
      <c r="U26" s="1"/>
      <c r="V26" s="1"/>
      <c r="W26" s="1"/>
      <c r="X26" s="1"/>
      <c r="Y26" s="1"/>
      <c r="Z26" s="1"/>
    </row>
    <row r="27" spans="1:26" ht="12.75" customHeight="1">
      <c r="A27" s="4"/>
      <c r="B27" s="82"/>
      <c r="C27" s="82"/>
      <c r="D27" s="83"/>
      <c r="E27" s="83"/>
      <c r="F27" s="1"/>
      <c r="G27" s="1"/>
      <c r="H27" s="1"/>
      <c r="I27" s="1"/>
      <c r="J27" s="1"/>
      <c r="K27" s="1"/>
      <c r="L27" s="1"/>
      <c r="M27" s="1"/>
      <c r="N27" s="1"/>
      <c r="O27" s="1"/>
      <c r="P27" s="1"/>
      <c r="Q27" s="1"/>
      <c r="R27" s="1"/>
      <c r="S27" s="1"/>
      <c r="T27" s="1"/>
      <c r="U27" s="1"/>
      <c r="V27" s="1"/>
      <c r="W27" s="1"/>
      <c r="X27" s="1"/>
      <c r="Y27" s="1"/>
      <c r="Z27" s="1"/>
    </row>
    <row r="28" spans="1:26" ht="12.75" customHeight="1">
      <c r="A28" s="4"/>
      <c r="B28" s="391" t="s">
        <v>183</v>
      </c>
      <c r="C28" s="324"/>
      <c r="D28" s="324"/>
      <c r="E28" s="1"/>
      <c r="F28" s="9"/>
      <c r="G28" s="1"/>
      <c r="H28" s="1"/>
      <c r="I28" s="1"/>
      <c r="J28" s="1"/>
      <c r="K28" s="1"/>
      <c r="L28" s="1"/>
      <c r="M28" s="1"/>
      <c r="N28" s="1"/>
      <c r="O28" s="1"/>
      <c r="P28" s="1"/>
      <c r="Q28" s="1"/>
      <c r="R28" s="1"/>
      <c r="S28" s="1"/>
      <c r="T28" s="1"/>
      <c r="U28" s="1"/>
      <c r="V28" s="1"/>
      <c r="W28" s="1"/>
      <c r="X28" s="1"/>
      <c r="Y28" s="1"/>
      <c r="Z28" s="1"/>
    </row>
    <row r="29" spans="1:26" ht="12.75" customHeight="1">
      <c r="A29" s="4"/>
      <c r="B29" s="25"/>
      <c r="C29" s="25"/>
      <c r="D29" s="25"/>
      <c r="E29" s="84"/>
      <c r="F29" s="9"/>
      <c r="G29" s="1"/>
      <c r="H29" s="1"/>
      <c r="I29" s="1"/>
      <c r="J29" s="1"/>
      <c r="K29" s="1"/>
      <c r="L29" s="1"/>
      <c r="M29" s="1"/>
      <c r="N29" s="1"/>
      <c r="O29" s="1"/>
      <c r="P29" s="1"/>
      <c r="Q29" s="1"/>
      <c r="R29" s="1"/>
      <c r="S29" s="1"/>
      <c r="T29" s="1"/>
      <c r="U29" s="1"/>
      <c r="V29" s="1"/>
      <c r="W29" s="1"/>
      <c r="X29" s="1"/>
      <c r="Y29" s="1"/>
      <c r="Z29" s="1"/>
    </row>
    <row r="30" spans="1:26" ht="12.75" customHeight="1">
      <c r="A30" s="4"/>
      <c r="B30" s="392" t="s">
        <v>184</v>
      </c>
      <c r="C30" s="330"/>
      <c r="D30" s="331"/>
      <c r="E30" s="73" t="s">
        <v>113</v>
      </c>
      <c r="F30" s="9"/>
      <c r="G30" s="1"/>
      <c r="H30" s="1"/>
      <c r="I30" s="1"/>
      <c r="J30" s="1"/>
      <c r="K30" s="1"/>
      <c r="L30" s="1"/>
      <c r="M30" s="1"/>
      <c r="N30" s="1"/>
      <c r="O30" s="1"/>
      <c r="P30" s="1"/>
      <c r="Q30" s="1"/>
      <c r="R30" s="1"/>
      <c r="S30" s="1"/>
      <c r="T30" s="1"/>
      <c r="U30" s="1"/>
      <c r="V30" s="1"/>
      <c r="W30" s="1"/>
      <c r="X30" s="1"/>
      <c r="Y30" s="1"/>
      <c r="Z30" s="1"/>
    </row>
    <row r="31" spans="1:26" ht="12.75" customHeight="1">
      <c r="A31" s="4"/>
      <c r="B31" s="348" t="s">
        <v>185</v>
      </c>
      <c r="C31" s="330"/>
      <c r="D31" s="331"/>
      <c r="E31" s="18"/>
      <c r="F31" s="9"/>
      <c r="G31" s="1"/>
      <c r="H31" s="1"/>
      <c r="I31" s="1"/>
      <c r="J31" s="1"/>
      <c r="K31" s="1"/>
      <c r="L31" s="1"/>
      <c r="M31" s="1"/>
      <c r="N31" s="1"/>
      <c r="O31" s="1"/>
      <c r="P31" s="1"/>
      <c r="Q31" s="1"/>
      <c r="R31" s="1"/>
      <c r="S31" s="1"/>
      <c r="T31" s="1"/>
      <c r="U31" s="1"/>
      <c r="V31" s="1"/>
      <c r="W31" s="1"/>
      <c r="X31" s="1"/>
      <c r="Y31" s="1"/>
      <c r="Z31" s="1"/>
    </row>
    <row r="32" spans="1:26" ht="12.75" customHeight="1">
      <c r="A32" s="4"/>
      <c r="B32" s="348" t="s">
        <v>186</v>
      </c>
      <c r="C32" s="330"/>
      <c r="D32" s="331"/>
      <c r="E32" s="18"/>
      <c r="F32" s="9"/>
      <c r="G32" s="1"/>
      <c r="H32" s="1"/>
      <c r="I32" s="1"/>
      <c r="J32" s="1"/>
      <c r="K32" s="1"/>
      <c r="L32" s="1"/>
      <c r="M32" s="1"/>
      <c r="N32" s="1"/>
      <c r="O32" s="1"/>
      <c r="P32" s="1"/>
      <c r="Q32" s="1"/>
      <c r="R32" s="1"/>
      <c r="S32" s="1"/>
      <c r="T32" s="1"/>
      <c r="U32" s="1"/>
      <c r="V32" s="1"/>
      <c r="W32" s="1"/>
      <c r="X32" s="1"/>
      <c r="Y32" s="1"/>
      <c r="Z32" s="1"/>
    </row>
    <row r="33" spans="1:26" ht="12.75" customHeight="1">
      <c r="A33" s="4"/>
      <c r="B33" s="348" t="s">
        <v>187</v>
      </c>
      <c r="C33" s="330"/>
      <c r="D33" s="331"/>
      <c r="E33" s="18"/>
      <c r="F33" s="1"/>
      <c r="G33" s="1"/>
      <c r="H33" s="1"/>
      <c r="I33" s="1"/>
      <c r="J33" s="1"/>
      <c r="K33" s="1"/>
      <c r="L33" s="1"/>
      <c r="M33" s="1"/>
      <c r="N33" s="1"/>
      <c r="O33" s="1"/>
      <c r="P33" s="1"/>
      <c r="Q33" s="1"/>
      <c r="R33" s="1"/>
      <c r="S33" s="1"/>
      <c r="T33" s="1"/>
      <c r="U33" s="1"/>
      <c r="V33" s="1"/>
      <c r="W33" s="1"/>
      <c r="X33" s="1"/>
      <c r="Y33" s="1"/>
      <c r="Z33" s="1"/>
    </row>
    <row r="34" spans="1:26" ht="12.75" customHeight="1">
      <c r="A34" s="4"/>
      <c r="B34" s="372"/>
      <c r="C34" s="324"/>
      <c r="D34" s="324"/>
      <c r="E34" s="85"/>
      <c r="F34" s="83"/>
      <c r="G34" s="1"/>
      <c r="H34" s="1"/>
      <c r="I34" s="1"/>
      <c r="J34" s="1"/>
      <c r="K34" s="1"/>
      <c r="L34" s="1"/>
      <c r="M34" s="1"/>
      <c r="N34" s="1"/>
      <c r="O34" s="1"/>
      <c r="P34" s="1"/>
      <c r="Q34" s="1"/>
      <c r="R34" s="1"/>
      <c r="S34" s="1"/>
      <c r="T34" s="1"/>
      <c r="U34" s="1"/>
      <c r="V34" s="1"/>
      <c r="W34" s="1"/>
      <c r="X34" s="1"/>
      <c r="Y34" s="1"/>
      <c r="Z34" s="1"/>
    </row>
    <row r="35" spans="1:26" ht="12.75" customHeight="1">
      <c r="A35" s="4"/>
      <c r="B35" s="86" t="s">
        <v>188</v>
      </c>
      <c r="C35" s="1"/>
      <c r="D35" s="81" t="s">
        <v>12</v>
      </c>
      <c r="E35" s="83" t="s">
        <v>13</v>
      </c>
      <c r="F35" s="1"/>
      <c r="G35" s="1"/>
      <c r="H35" s="1"/>
      <c r="I35" s="1"/>
      <c r="J35" s="1"/>
      <c r="K35" s="1"/>
      <c r="L35" s="1"/>
      <c r="M35" s="1"/>
      <c r="N35" s="1"/>
      <c r="O35" s="1"/>
      <c r="P35" s="1"/>
      <c r="Q35" s="1"/>
      <c r="R35" s="1"/>
      <c r="S35" s="1"/>
      <c r="T35" s="1"/>
      <c r="U35" s="1"/>
      <c r="V35" s="1"/>
      <c r="W35" s="1"/>
      <c r="X35" s="1"/>
      <c r="Y35" s="1"/>
      <c r="Z35" s="1"/>
    </row>
    <row r="36" spans="1:26" ht="12.75" customHeight="1">
      <c r="A36" s="4"/>
      <c r="B36" s="386" t="s">
        <v>189</v>
      </c>
      <c r="C36" s="350"/>
      <c r="D36" s="18"/>
      <c r="E36" s="286" t="s">
        <v>1143</v>
      </c>
      <c r="F36" s="1"/>
      <c r="G36" s="1"/>
      <c r="H36" s="1"/>
      <c r="I36" s="1"/>
      <c r="J36" s="1"/>
      <c r="K36" s="1"/>
      <c r="L36" s="1"/>
      <c r="M36" s="1"/>
      <c r="N36" s="1"/>
      <c r="O36" s="1"/>
      <c r="P36" s="1"/>
      <c r="Q36" s="1"/>
      <c r="R36" s="1"/>
      <c r="S36" s="1"/>
      <c r="T36" s="1"/>
      <c r="U36" s="1"/>
      <c r="V36" s="1"/>
      <c r="W36" s="1"/>
      <c r="X36" s="1"/>
      <c r="Y36" s="1"/>
      <c r="Z36" s="1"/>
    </row>
    <row r="37" spans="1:26" ht="12.75" customHeight="1">
      <c r="A37" s="4"/>
      <c r="B37" s="386" t="s">
        <v>190</v>
      </c>
      <c r="C37" s="350"/>
      <c r="D37" s="18"/>
      <c r="E37" s="286" t="s">
        <v>1143</v>
      </c>
      <c r="F37" s="1"/>
      <c r="G37" s="1"/>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87"/>
      <c r="B39" s="58" t="s">
        <v>191</v>
      </c>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87"/>
      <c r="B40" s="58"/>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192</v>
      </c>
      <c r="B41" s="5" t="s">
        <v>193</v>
      </c>
      <c r="C41" s="1"/>
      <c r="D41" s="1"/>
      <c r="E41" s="1"/>
      <c r="F41" s="1"/>
      <c r="G41" s="1"/>
      <c r="H41" s="1"/>
      <c r="I41" s="1"/>
      <c r="J41" s="1"/>
      <c r="K41" s="1"/>
      <c r="L41" s="1"/>
      <c r="M41" s="1"/>
      <c r="N41" s="1"/>
      <c r="O41" s="1"/>
      <c r="P41" s="1"/>
      <c r="Q41" s="1"/>
      <c r="R41" s="1"/>
      <c r="S41" s="1"/>
      <c r="T41" s="1"/>
      <c r="U41" s="1"/>
      <c r="V41" s="1"/>
      <c r="W41" s="1"/>
      <c r="X41" s="1"/>
      <c r="Y41" s="1"/>
      <c r="Z41" s="1"/>
    </row>
    <row r="42" spans="1:26" ht="33.75" customHeight="1">
      <c r="A42" s="4"/>
      <c r="B42" s="337" t="s">
        <v>194</v>
      </c>
      <c r="C42" s="324"/>
      <c r="D42" s="324"/>
      <c r="E42" s="324"/>
      <c r="F42" s="324"/>
      <c r="G42" s="1"/>
      <c r="H42" s="1"/>
      <c r="I42" s="1"/>
      <c r="J42" s="1"/>
      <c r="K42" s="1"/>
      <c r="L42" s="1"/>
      <c r="M42" s="1"/>
      <c r="N42" s="1"/>
      <c r="O42" s="1"/>
      <c r="P42" s="1"/>
      <c r="Q42" s="1"/>
      <c r="R42" s="1"/>
      <c r="S42" s="1"/>
      <c r="T42" s="1"/>
      <c r="U42" s="1"/>
      <c r="V42" s="1"/>
      <c r="W42" s="1"/>
      <c r="X42" s="1"/>
      <c r="Y42" s="1"/>
      <c r="Z42" s="1"/>
    </row>
    <row r="43" spans="1:26" ht="14.25" customHeight="1">
      <c r="A43" s="286" t="s">
        <v>1143</v>
      </c>
      <c r="B43" s="383" t="s">
        <v>195</v>
      </c>
      <c r="C43" s="324"/>
      <c r="D43" s="324"/>
      <c r="E43" s="1"/>
      <c r="F43" s="9"/>
      <c r="G43" s="1"/>
      <c r="H43" s="1"/>
      <c r="I43" s="1"/>
      <c r="J43" s="1"/>
      <c r="K43" s="1"/>
      <c r="L43" s="1"/>
      <c r="M43" s="1"/>
      <c r="N43" s="1"/>
      <c r="O43" s="1"/>
      <c r="P43" s="1"/>
      <c r="Q43" s="1"/>
      <c r="R43" s="1"/>
      <c r="S43" s="1"/>
      <c r="T43" s="1"/>
      <c r="U43" s="1"/>
      <c r="V43" s="1"/>
      <c r="W43" s="1"/>
      <c r="X43" s="1"/>
      <c r="Y43" s="1"/>
      <c r="Z43" s="1"/>
    </row>
    <row r="44" spans="1:26" ht="14.25" customHeight="1">
      <c r="A44" s="18"/>
      <c r="B44" s="384" t="s">
        <v>196</v>
      </c>
      <c r="C44" s="324"/>
      <c r="D44" s="324"/>
      <c r="E44" s="1"/>
      <c r="F44" s="9"/>
      <c r="G44" s="1"/>
      <c r="H44" s="1"/>
      <c r="I44" s="1"/>
      <c r="J44" s="1"/>
      <c r="K44" s="1"/>
      <c r="L44" s="1"/>
      <c r="M44" s="1"/>
      <c r="N44" s="1"/>
      <c r="O44" s="1"/>
      <c r="P44" s="1"/>
      <c r="Q44" s="1"/>
      <c r="R44" s="1"/>
      <c r="S44" s="1"/>
      <c r="T44" s="1"/>
      <c r="U44" s="1"/>
      <c r="V44" s="1"/>
      <c r="W44" s="1"/>
      <c r="X44" s="1"/>
      <c r="Y44" s="1"/>
      <c r="Z44" s="1"/>
    </row>
    <row r="45" spans="1:26" ht="13.5" customHeight="1">
      <c r="A45" s="18"/>
      <c r="B45" s="383" t="s">
        <v>197</v>
      </c>
      <c r="C45" s="324"/>
      <c r="D45" s="324"/>
      <c r="E45" s="1"/>
      <c r="F45" s="9"/>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30" customHeight="1">
      <c r="A47" s="4" t="s">
        <v>198</v>
      </c>
      <c r="B47" s="385" t="s">
        <v>199</v>
      </c>
      <c r="C47" s="324"/>
      <c r="D47" s="324"/>
      <c r="E47" s="324"/>
      <c r="F47" s="324"/>
      <c r="G47" s="1"/>
      <c r="H47" s="1"/>
      <c r="I47" s="1"/>
      <c r="J47" s="1"/>
      <c r="K47" s="1"/>
      <c r="L47" s="1"/>
      <c r="M47" s="1"/>
      <c r="N47" s="1"/>
      <c r="O47" s="1"/>
      <c r="P47" s="1"/>
      <c r="Q47" s="1"/>
      <c r="R47" s="1"/>
      <c r="S47" s="1"/>
      <c r="T47" s="1"/>
      <c r="U47" s="1"/>
      <c r="V47" s="1"/>
      <c r="W47" s="1"/>
      <c r="X47" s="1"/>
      <c r="Y47" s="1"/>
      <c r="Z47" s="1"/>
    </row>
    <row r="48" spans="1:26" ht="12.75" customHeight="1">
      <c r="A48" s="18"/>
      <c r="B48" s="323" t="s">
        <v>200</v>
      </c>
      <c r="C48" s="324"/>
      <c r="D48" s="83"/>
      <c r="E48" s="1"/>
      <c r="F48" s="9"/>
      <c r="G48" s="1"/>
      <c r="H48" s="1"/>
      <c r="I48" s="1"/>
      <c r="J48" s="1"/>
      <c r="K48" s="1"/>
      <c r="L48" s="1"/>
      <c r="M48" s="1"/>
      <c r="N48" s="1"/>
      <c r="O48" s="1"/>
      <c r="P48" s="1"/>
      <c r="Q48" s="1"/>
      <c r="R48" s="1"/>
      <c r="S48" s="1"/>
      <c r="T48" s="1"/>
      <c r="U48" s="1"/>
      <c r="V48" s="1"/>
      <c r="W48" s="1"/>
      <c r="X48" s="1"/>
      <c r="Y48" s="1"/>
      <c r="Z48" s="1"/>
    </row>
    <row r="49" spans="1:26" ht="12.75" customHeight="1">
      <c r="A49" s="18"/>
      <c r="B49" s="362" t="s">
        <v>201</v>
      </c>
      <c r="C49" s="324"/>
      <c r="D49" s="83"/>
      <c r="E49" s="1"/>
      <c r="F49" s="9"/>
      <c r="G49" s="1"/>
      <c r="H49" s="1"/>
      <c r="I49" s="1"/>
      <c r="J49" s="1"/>
      <c r="K49" s="1"/>
      <c r="L49" s="1"/>
      <c r="M49" s="1"/>
      <c r="N49" s="1"/>
      <c r="O49" s="1"/>
      <c r="P49" s="1"/>
      <c r="Q49" s="1"/>
      <c r="R49" s="1"/>
      <c r="S49" s="1"/>
      <c r="T49" s="1"/>
      <c r="U49" s="1"/>
      <c r="V49" s="1"/>
      <c r="W49" s="1"/>
      <c r="X49" s="1"/>
      <c r="Y49" s="1"/>
      <c r="Z49" s="1"/>
    </row>
    <row r="50" spans="1:26" ht="12.75" customHeight="1">
      <c r="A50" s="286" t="s">
        <v>1143</v>
      </c>
      <c r="B50" s="323" t="s">
        <v>202</v>
      </c>
      <c r="C50" s="324"/>
      <c r="D50" s="83"/>
      <c r="E50" s="1"/>
      <c r="F50" s="9"/>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54.75" customHeight="1">
      <c r="A52" s="4" t="s">
        <v>203</v>
      </c>
      <c r="B52" s="366" t="s">
        <v>204</v>
      </c>
      <c r="C52" s="324"/>
      <c r="D52" s="324"/>
      <c r="E52" s="324"/>
      <c r="F52" s="324"/>
      <c r="G52" s="1"/>
      <c r="H52" s="1"/>
      <c r="I52" s="1"/>
      <c r="J52" s="1"/>
      <c r="K52" s="1"/>
      <c r="L52" s="1"/>
      <c r="M52" s="1"/>
      <c r="N52" s="1"/>
      <c r="O52" s="1"/>
      <c r="P52" s="1"/>
      <c r="Q52" s="1"/>
      <c r="R52" s="1"/>
      <c r="S52" s="1"/>
      <c r="T52" s="1"/>
      <c r="U52" s="1"/>
      <c r="V52" s="1"/>
      <c r="W52" s="1"/>
      <c r="X52" s="1"/>
      <c r="Y52" s="1"/>
      <c r="Z52" s="1"/>
    </row>
    <row r="53" spans="1:26" ht="12.75" customHeight="1">
      <c r="A53" s="4"/>
      <c r="B53" s="90"/>
      <c r="C53" s="91" t="s">
        <v>205</v>
      </c>
      <c r="D53" s="92" t="s">
        <v>206</v>
      </c>
      <c r="E53" s="93"/>
      <c r="F53" s="1"/>
      <c r="G53" s="1"/>
      <c r="H53" s="1"/>
      <c r="I53" s="1"/>
      <c r="J53" s="1"/>
      <c r="K53" s="1"/>
      <c r="L53" s="1"/>
      <c r="M53" s="1"/>
      <c r="N53" s="1"/>
      <c r="O53" s="1"/>
      <c r="P53" s="1"/>
      <c r="Q53" s="1"/>
      <c r="R53" s="1"/>
      <c r="S53" s="1"/>
      <c r="T53" s="1"/>
      <c r="U53" s="1"/>
      <c r="V53" s="1"/>
      <c r="W53" s="1"/>
      <c r="X53" s="1"/>
      <c r="Y53" s="1"/>
      <c r="Z53" s="1"/>
    </row>
    <row r="54" spans="1:26" ht="12.75" customHeight="1">
      <c r="A54" s="4"/>
      <c r="B54" s="94" t="s">
        <v>207</v>
      </c>
      <c r="C54" s="18"/>
      <c r="D54" s="95"/>
      <c r="E54" s="1"/>
      <c r="F54" s="1"/>
      <c r="G54" s="1"/>
      <c r="H54" s="1"/>
      <c r="I54" s="1"/>
      <c r="J54" s="1"/>
      <c r="K54" s="1"/>
      <c r="L54" s="1"/>
      <c r="M54" s="1"/>
      <c r="N54" s="1"/>
      <c r="O54" s="1"/>
      <c r="P54" s="1"/>
      <c r="Q54" s="1"/>
      <c r="R54" s="1"/>
      <c r="S54" s="1"/>
      <c r="T54" s="1"/>
      <c r="U54" s="1"/>
      <c r="V54" s="1"/>
      <c r="W54" s="1"/>
      <c r="X54" s="1"/>
      <c r="Y54" s="1"/>
      <c r="Z54" s="1"/>
    </row>
    <row r="55" spans="1:26" ht="12.75" customHeight="1">
      <c r="A55" s="4"/>
      <c r="B55" s="94" t="s">
        <v>208</v>
      </c>
      <c r="C55" s="296">
        <v>4</v>
      </c>
      <c r="D55" s="297">
        <v>4</v>
      </c>
      <c r="E55" s="1"/>
      <c r="F55" s="1"/>
      <c r="G55" s="1"/>
      <c r="H55" s="1"/>
      <c r="I55" s="1"/>
      <c r="J55" s="1"/>
      <c r="K55" s="1"/>
      <c r="L55" s="1"/>
      <c r="M55" s="1"/>
      <c r="N55" s="1"/>
      <c r="O55" s="1"/>
      <c r="P55" s="1"/>
      <c r="Q55" s="1"/>
      <c r="R55" s="1"/>
      <c r="S55" s="1"/>
      <c r="T55" s="1"/>
      <c r="U55" s="1"/>
      <c r="V55" s="1"/>
      <c r="W55" s="1"/>
      <c r="X55" s="1"/>
      <c r="Y55" s="1"/>
      <c r="Z55" s="1"/>
    </row>
    <row r="56" spans="1:26" ht="12.75" customHeight="1">
      <c r="A56" s="4"/>
      <c r="B56" s="94" t="s">
        <v>209</v>
      </c>
      <c r="C56" s="296">
        <v>3</v>
      </c>
      <c r="D56" s="297">
        <v>4</v>
      </c>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94" t="s">
        <v>210</v>
      </c>
      <c r="C57" s="296">
        <v>3</v>
      </c>
      <c r="D57" s="297">
        <v>4</v>
      </c>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96" t="s">
        <v>211</v>
      </c>
      <c r="C58" s="296">
        <v>3</v>
      </c>
      <c r="D58" s="297">
        <v>4</v>
      </c>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94" t="s">
        <v>212</v>
      </c>
      <c r="C59" s="296">
        <v>3</v>
      </c>
      <c r="D59" s="297">
        <v>4</v>
      </c>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94" t="s">
        <v>213</v>
      </c>
      <c r="C60" s="296">
        <v>4</v>
      </c>
      <c r="D60" s="297">
        <v>4</v>
      </c>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94" t="s">
        <v>214</v>
      </c>
      <c r="C61" s="18"/>
      <c r="D61" s="95"/>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97" t="s">
        <v>215</v>
      </c>
      <c r="C62" s="18"/>
      <c r="D62" s="95"/>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98" t="s">
        <v>216</v>
      </c>
      <c r="C63" s="95"/>
      <c r="D63" s="95"/>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98" t="s">
        <v>217</v>
      </c>
      <c r="C64" s="95"/>
      <c r="D64" s="95"/>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99" t="s">
        <v>218</v>
      </c>
      <c r="C65" s="18"/>
      <c r="D65" s="95"/>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00" t="s">
        <v>219</v>
      </c>
      <c r="C67" s="1"/>
      <c r="D67" s="1"/>
      <c r="E67" s="1"/>
      <c r="F67" s="1"/>
      <c r="G67" s="1"/>
      <c r="H67" s="1"/>
      <c r="I67" s="1"/>
      <c r="J67" s="1"/>
      <c r="K67" s="1"/>
      <c r="L67" s="1"/>
      <c r="M67" s="1"/>
      <c r="N67" s="1"/>
      <c r="O67" s="1"/>
      <c r="P67" s="1"/>
      <c r="Q67" s="1"/>
      <c r="R67" s="1"/>
      <c r="S67" s="1"/>
      <c r="T67" s="1"/>
      <c r="U67" s="1"/>
      <c r="V67" s="1"/>
      <c r="W67" s="1"/>
      <c r="X67" s="1"/>
      <c r="Y67" s="1"/>
      <c r="Z67" s="1"/>
    </row>
    <row r="68" spans="1:26" ht="44.25" customHeight="1">
      <c r="A68" s="4" t="s">
        <v>220</v>
      </c>
      <c r="B68" s="343" t="s">
        <v>221</v>
      </c>
      <c r="C68" s="324"/>
      <c r="D68" s="324"/>
      <c r="E68" s="324"/>
      <c r="F68" s="324"/>
      <c r="G68" s="1"/>
      <c r="H68" s="1"/>
      <c r="I68" s="1"/>
      <c r="J68" s="1"/>
      <c r="K68" s="1"/>
      <c r="L68" s="1"/>
      <c r="M68" s="1"/>
      <c r="N68" s="1"/>
      <c r="O68" s="1"/>
      <c r="P68" s="1"/>
      <c r="Q68" s="1"/>
      <c r="R68" s="1"/>
      <c r="S68" s="1"/>
      <c r="T68" s="1"/>
      <c r="U68" s="1"/>
      <c r="V68" s="1"/>
      <c r="W68" s="1"/>
      <c r="X68" s="1"/>
      <c r="Y68" s="1"/>
      <c r="Z68" s="1"/>
    </row>
    <row r="69" spans="1:26" ht="12.75" customHeight="1">
      <c r="A69" s="18"/>
      <c r="B69" s="378" t="s">
        <v>222</v>
      </c>
      <c r="C69" s="324"/>
      <c r="D69" s="324"/>
      <c r="E69" s="62"/>
      <c r="F69" s="9"/>
      <c r="G69" s="1"/>
      <c r="H69" s="1"/>
      <c r="I69" s="1"/>
      <c r="J69" s="1"/>
      <c r="K69" s="1"/>
      <c r="L69" s="1"/>
      <c r="M69" s="1"/>
      <c r="N69" s="1"/>
      <c r="O69" s="1"/>
      <c r="P69" s="1"/>
      <c r="Q69" s="1"/>
      <c r="R69" s="1"/>
      <c r="S69" s="1"/>
      <c r="T69" s="1"/>
      <c r="U69" s="1"/>
      <c r="V69" s="1"/>
      <c r="W69" s="1"/>
      <c r="X69" s="1"/>
      <c r="Y69" s="1"/>
      <c r="Z69" s="1"/>
    </row>
    <row r="70" spans="1:26" ht="21" customHeight="1">
      <c r="A70" s="4"/>
      <c r="B70" s="325" t="s">
        <v>223</v>
      </c>
      <c r="C70" s="324"/>
      <c r="D70" s="324"/>
      <c r="E70" s="62"/>
      <c r="F70" s="9"/>
      <c r="G70" s="1"/>
      <c r="H70" s="1"/>
      <c r="I70" s="1"/>
      <c r="J70" s="1"/>
      <c r="K70" s="1"/>
      <c r="L70" s="1"/>
      <c r="M70" s="1"/>
      <c r="N70" s="1"/>
      <c r="O70" s="1"/>
      <c r="P70" s="1"/>
      <c r="Q70" s="1"/>
      <c r="R70" s="1"/>
      <c r="S70" s="1"/>
      <c r="T70" s="1"/>
      <c r="U70" s="1"/>
      <c r="V70" s="1"/>
      <c r="W70" s="1"/>
      <c r="X70" s="1"/>
      <c r="Y70" s="1"/>
      <c r="Z70" s="1"/>
    </row>
    <row r="71" spans="1:26" ht="12.75" customHeight="1">
      <c r="A71" s="18"/>
      <c r="B71" s="323" t="s">
        <v>224</v>
      </c>
      <c r="C71" s="324"/>
      <c r="D71" s="324"/>
      <c r="E71" s="62"/>
      <c r="F71" s="9"/>
      <c r="G71" s="1"/>
      <c r="H71" s="1"/>
      <c r="I71" s="1"/>
      <c r="J71" s="1"/>
      <c r="K71" s="1"/>
      <c r="L71" s="1"/>
      <c r="M71" s="1"/>
      <c r="N71" s="1"/>
      <c r="O71" s="1"/>
      <c r="P71" s="1"/>
      <c r="Q71" s="1"/>
      <c r="R71" s="1"/>
      <c r="S71" s="1"/>
      <c r="T71" s="1"/>
      <c r="U71" s="1"/>
      <c r="V71" s="1"/>
      <c r="W71" s="1"/>
      <c r="X71" s="1"/>
      <c r="Y71" s="1"/>
      <c r="Z71" s="1"/>
    </row>
    <row r="72" spans="1:26" ht="12.75" customHeight="1">
      <c r="A72" s="18"/>
      <c r="B72" s="323" t="s">
        <v>225</v>
      </c>
      <c r="C72" s="324"/>
      <c r="D72" s="324"/>
      <c r="E72" s="62"/>
      <c r="F72" s="9"/>
      <c r="G72" s="1"/>
      <c r="H72" s="1"/>
      <c r="I72" s="1"/>
      <c r="J72" s="1"/>
      <c r="K72" s="1"/>
      <c r="L72" s="1"/>
      <c r="M72" s="1"/>
      <c r="N72" s="1"/>
      <c r="O72" s="1"/>
      <c r="P72" s="1"/>
      <c r="Q72" s="1"/>
      <c r="R72" s="1"/>
      <c r="S72" s="1"/>
      <c r="T72" s="1"/>
      <c r="U72" s="1"/>
      <c r="V72" s="1"/>
      <c r="W72" s="1"/>
      <c r="X72" s="1"/>
      <c r="Y72" s="1"/>
      <c r="Z72" s="1"/>
    </row>
    <row r="73" spans="1:26" ht="12.75" customHeight="1">
      <c r="A73" s="18"/>
      <c r="B73" s="89" t="s">
        <v>226</v>
      </c>
      <c r="C73" s="3"/>
      <c r="D73" s="3"/>
      <c r="E73" s="83"/>
      <c r="F73" s="9"/>
      <c r="G73" s="1"/>
      <c r="H73" s="1"/>
      <c r="I73" s="1"/>
      <c r="J73" s="1"/>
      <c r="K73" s="1"/>
      <c r="L73" s="1"/>
      <c r="M73" s="1"/>
      <c r="N73" s="1"/>
      <c r="O73" s="1"/>
      <c r="P73" s="1"/>
      <c r="Q73" s="1"/>
      <c r="R73" s="1"/>
      <c r="S73" s="1"/>
      <c r="T73" s="1"/>
      <c r="U73" s="1"/>
      <c r="V73" s="1"/>
      <c r="W73" s="1"/>
      <c r="X73" s="1"/>
      <c r="Y73" s="1"/>
      <c r="Z73" s="1"/>
    </row>
    <row r="74" spans="1:26" ht="12.75" customHeight="1">
      <c r="A74" s="2"/>
      <c r="B74" s="380"/>
      <c r="C74" s="317"/>
      <c r="D74" s="317"/>
      <c r="E74" s="317"/>
      <c r="F74" s="317"/>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40.9" customHeight="1">
      <c r="A76" s="4" t="s">
        <v>227</v>
      </c>
      <c r="B76" s="381" t="s">
        <v>228</v>
      </c>
      <c r="C76" s="317"/>
      <c r="D76" s="317"/>
      <c r="E76" s="317"/>
      <c r="F76" s="317"/>
      <c r="G76" s="1"/>
      <c r="H76" s="1"/>
      <c r="I76" s="1"/>
      <c r="J76" s="1"/>
      <c r="K76" s="1"/>
      <c r="L76" s="1"/>
      <c r="M76" s="1"/>
      <c r="N76" s="1"/>
      <c r="O76" s="1"/>
      <c r="P76" s="1"/>
      <c r="Q76" s="1"/>
      <c r="R76" s="1"/>
      <c r="S76" s="1"/>
      <c r="T76" s="1"/>
      <c r="U76" s="1"/>
      <c r="V76" s="1"/>
      <c r="W76" s="1"/>
      <c r="X76" s="1"/>
      <c r="Y76" s="1"/>
      <c r="Z76" s="1"/>
    </row>
    <row r="77" spans="1:26" ht="12.75" customHeight="1">
      <c r="A77" s="4"/>
      <c r="B77" s="103"/>
      <c r="C77" s="71" t="s">
        <v>229</v>
      </c>
      <c r="D77" s="71" t="s">
        <v>230</v>
      </c>
      <c r="E77" s="71" t="s">
        <v>231</v>
      </c>
      <c r="F77" s="71" t="s">
        <v>232</v>
      </c>
      <c r="G77" s="1"/>
      <c r="H77" s="1"/>
      <c r="I77" s="1"/>
      <c r="J77" s="1"/>
      <c r="K77" s="1"/>
      <c r="L77" s="1"/>
      <c r="M77" s="1"/>
      <c r="N77" s="1"/>
      <c r="O77" s="1"/>
      <c r="P77" s="1"/>
      <c r="Q77" s="1"/>
      <c r="R77" s="1"/>
      <c r="S77" s="1"/>
      <c r="T77" s="1"/>
      <c r="U77" s="1"/>
      <c r="V77" s="1"/>
      <c r="W77" s="1"/>
      <c r="X77" s="1"/>
      <c r="Y77" s="1"/>
      <c r="Z77" s="1"/>
    </row>
    <row r="78" spans="1:26" ht="12.75" customHeight="1">
      <c r="A78" s="4"/>
      <c r="B78" s="104" t="s">
        <v>233</v>
      </c>
      <c r="C78" s="105"/>
      <c r="D78" s="105"/>
      <c r="E78" s="105"/>
      <c r="F78" s="106"/>
      <c r="G78" s="1"/>
      <c r="H78" s="1"/>
      <c r="I78" s="1"/>
      <c r="J78" s="1"/>
      <c r="K78" s="1"/>
      <c r="L78" s="1"/>
      <c r="M78" s="1"/>
      <c r="N78" s="1"/>
      <c r="O78" s="1"/>
      <c r="P78" s="1"/>
      <c r="Q78" s="1"/>
      <c r="R78" s="1"/>
      <c r="S78" s="1"/>
      <c r="T78" s="1"/>
      <c r="U78" s="1"/>
      <c r="V78" s="1"/>
      <c r="W78" s="1"/>
      <c r="X78" s="1"/>
      <c r="Y78" s="1"/>
      <c r="Z78" s="1"/>
    </row>
    <row r="79" spans="1:26" ht="12.75" customHeight="1">
      <c r="A79" s="4"/>
      <c r="B79" s="107" t="s">
        <v>234</v>
      </c>
      <c r="C79" s="286" t="s">
        <v>1143</v>
      </c>
      <c r="D79" s="18"/>
      <c r="E79" s="18"/>
      <c r="F79" s="18"/>
      <c r="G79" s="1"/>
      <c r="H79" s="1"/>
      <c r="I79" s="1"/>
      <c r="J79" s="1"/>
      <c r="K79" s="1"/>
      <c r="L79" s="1"/>
      <c r="M79" s="1"/>
      <c r="N79" s="1"/>
      <c r="O79" s="1"/>
      <c r="P79" s="1"/>
      <c r="Q79" s="1"/>
      <c r="R79" s="1"/>
      <c r="S79" s="1"/>
      <c r="T79" s="1"/>
      <c r="U79" s="1"/>
      <c r="V79" s="1"/>
      <c r="W79" s="1"/>
      <c r="X79" s="1"/>
      <c r="Y79" s="1"/>
      <c r="Z79" s="1"/>
    </row>
    <row r="80" spans="1:26" ht="12.75" customHeight="1">
      <c r="A80" s="4"/>
      <c r="B80" s="40" t="s">
        <v>235</v>
      </c>
      <c r="C80" s="18"/>
      <c r="D80" s="18"/>
      <c r="E80" s="286" t="s">
        <v>1143</v>
      </c>
      <c r="F80" s="18"/>
      <c r="G80" s="1"/>
      <c r="H80" s="1"/>
      <c r="I80" s="1"/>
      <c r="J80" s="1"/>
      <c r="K80" s="1"/>
      <c r="L80" s="1"/>
      <c r="M80" s="1"/>
      <c r="N80" s="1"/>
      <c r="O80" s="1"/>
      <c r="P80" s="1"/>
      <c r="Q80" s="1"/>
      <c r="R80" s="1"/>
      <c r="S80" s="1"/>
      <c r="T80" s="1"/>
      <c r="U80" s="1"/>
      <c r="V80" s="1"/>
      <c r="W80" s="1"/>
      <c r="X80" s="1"/>
      <c r="Y80" s="1"/>
      <c r="Z80" s="1"/>
    </row>
    <row r="81" spans="1:26" ht="12.75" customHeight="1">
      <c r="A81" s="4"/>
      <c r="B81" s="98" t="s">
        <v>236</v>
      </c>
      <c r="C81" s="286" t="s">
        <v>1143</v>
      </c>
      <c r="D81" s="18"/>
      <c r="E81" s="18"/>
      <c r="F81" s="18"/>
      <c r="G81" s="1"/>
      <c r="H81" s="1"/>
      <c r="I81" s="1"/>
      <c r="J81" s="1"/>
      <c r="K81" s="1"/>
      <c r="L81" s="1"/>
      <c r="M81" s="1"/>
      <c r="N81" s="1"/>
      <c r="O81" s="1"/>
      <c r="P81" s="1"/>
      <c r="Q81" s="1"/>
      <c r="R81" s="1"/>
      <c r="S81" s="1"/>
      <c r="T81" s="1"/>
      <c r="U81" s="1"/>
      <c r="V81" s="1"/>
      <c r="W81" s="1"/>
      <c r="X81" s="1"/>
      <c r="Y81" s="1"/>
      <c r="Z81" s="1"/>
    </row>
    <row r="82" spans="1:26" ht="12.75" customHeight="1">
      <c r="A82" s="4"/>
      <c r="B82" s="40" t="s">
        <v>237</v>
      </c>
      <c r="C82" s="18"/>
      <c r="D82" s="18"/>
      <c r="E82" s="18"/>
      <c r="F82" s="286" t="s">
        <v>1143</v>
      </c>
      <c r="G82" s="1"/>
      <c r="H82" s="1"/>
      <c r="I82" s="1"/>
      <c r="J82" s="1"/>
      <c r="K82" s="1"/>
      <c r="L82" s="1"/>
      <c r="M82" s="1"/>
      <c r="N82" s="1"/>
      <c r="O82" s="1"/>
      <c r="P82" s="1"/>
      <c r="Q82" s="1"/>
      <c r="R82" s="1"/>
      <c r="S82" s="1"/>
      <c r="T82" s="1"/>
      <c r="U82" s="1"/>
      <c r="V82" s="1"/>
      <c r="W82" s="1"/>
      <c r="X82" s="1"/>
      <c r="Y82" s="1"/>
      <c r="Z82" s="1"/>
    </row>
    <row r="83" spans="1:26" ht="12.75" customHeight="1">
      <c r="A83" s="4"/>
      <c r="B83" s="40" t="s">
        <v>238</v>
      </c>
      <c r="C83" s="18"/>
      <c r="D83" s="286" t="s">
        <v>1143</v>
      </c>
      <c r="E83" s="18"/>
      <c r="F83" s="18"/>
      <c r="G83" s="1"/>
      <c r="H83" s="1"/>
      <c r="I83" s="1"/>
      <c r="J83" s="1"/>
      <c r="K83" s="1"/>
      <c r="L83" s="1"/>
      <c r="M83" s="1"/>
      <c r="N83" s="1"/>
      <c r="O83" s="1"/>
      <c r="P83" s="1"/>
      <c r="Q83" s="1"/>
      <c r="R83" s="1"/>
      <c r="S83" s="1"/>
      <c r="T83" s="1"/>
      <c r="U83" s="1"/>
      <c r="V83" s="1"/>
      <c r="W83" s="1"/>
      <c r="X83" s="1"/>
      <c r="Y83" s="1"/>
      <c r="Z83" s="1"/>
    </row>
    <row r="84" spans="1:26" ht="12.75" customHeight="1">
      <c r="A84" s="4"/>
      <c r="B84" s="40" t="s">
        <v>239</v>
      </c>
      <c r="C84" s="18"/>
      <c r="D84" s="286" t="s">
        <v>1143</v>
      </c>
      <c r="E84" s="18"/>
      <c r="F84" s="18"/>
      <c r="G84" s="1"/>
      <c r="H84" s="1"/>
      <c r="I84" s="1"/>
      <c r="J84" s="1"/>
      <c r="K84" s="1"/>
      <c r="L84" s="1"/>
      <c r="M84" s="1"/>
      <c r="N84" s="1"/>
      <c r="O84" s="1"/>
      <c r="P84" s="1"/>
      <c r="Q84" s="1"/>
      <c r="R84" s="1"/>
      <c r="S84" s="1"/>
      <c r="T84" s="1"/>
      <c r="U84" s="1"/>
      <c r="V84" s="1"/>
      <c r="W84" s="1"/>
      <c r="X84" s="1"/>
      <c r="Y84" s="1"/>
      <c r="Z84" s="1"/>
    </row>
    <row r="85" spans="1:26" ht="12.75" customHeight="1">
      <c r="A85" s="4"/>
      <c r="B85" s="104" t="s">
        <v>240</v>
      </c>
      <c r="C85" s="105"/>
      <c r="D85" s="105"/>
      <c r="E85" s="105"/>
      <c r="F85" s="106"/>
      <c r="G85" s="1"/>
      <c r="H85" s="1"/>
      <c r="I85" s="1"/>
      <c r="J85" s="1"/>
      <c r="K85" s="1"/>
      <c r="L85" s="1"/>
      <c r="M85" s="1"/>
      <c r="N85" s="1"/>
      <c r="O85" s="1"/>
      <c r="P85" s="1"/>
      <c r="Q85" s="1"/>
      <c r="R85" s="1"/>
      <c r="S85" s="1"/>
      <c r="T85" s="1"/>
      <c r="U85" s="1"/>
      <c r="V85" s="1"/>
      <c r="W85" s="1"/>
      <c r="X85" s="1"/>
      <c r="Y85" s="1"/>
      <c r="Z85" s="1"/>
    </row>
    <row r="86" spans="1:26" ht="12.75" customHeight="1">
      <c r="A86" s="4"/>
      <c r="B86" s="40" t="s">
        <v>241</v>
      </c>
      <c r="C86" s="18"/>
      <c r="D86" s="18"/>
      <c r="E86" s="286" t="s">
        <v>1143</v>
      </c>
      <c r="F86" s="18"/>
      <c r="G86" s="1"/>
      <c r="H86" s="1"/>
      <c r="I86" s="1"/>
      <c r="J86" s="1"/>
      <c r="K86" s="1"/>
      <c r="L86" s="1"/>
      <c r="M86" s="1"/>
      <c r="N86" s="1"/>
      <c r="O86" s="1"/>
      <c r="P86" s="1"/>
      <c r="Q86" s="1"/>
      <c r="R86" s="1"/>
      <c r="S86" s="1"/>
      <c r="T86" s="1"/>
      <c r="U86" s="1"/>
      <c r="V86" s="1"/>
      <c r="W86" s="1"/>
      <c r="X86" s="1"/>
      <c r="Y86" s="1"/>
      <c r="Z86" s="1"/>
    </row>
    <row r="87" spans="1:26" ht="12.75" customHeight="1">
      <c r="A87" s="4"/>
      <c r="B87" s="40" t="s">
        <v>242</v>
      </c>
      <c r="C87" s="18"/>
      <c r="D87" s="286" t="s">
        <v>1143</v>
      </c>
      <c r="E87" s="18"/>
      <c r="F87" s="18"/>
      <c r="G87" s="1"/>
      <c r="H87" s="1"/>
      <c r="I87" s="1"/>
      <c r="J87" s="1"/>
      <c r="K87" s="1"/>
      <c r="L87" s="1"/>
      <c r="M87" s="1"/>
      <c r="N87" s="1"/>
      <c r="O87" s="1"/>
      <c r="P87" s="1"/>
      <c r="Q87" s="1"/>
      <c r="R87" s="1"/>
      <c r="S87" s="1"/>
      <c r="T87" s="1"/>
      <c r="U87" s="1"/>
      <c r="V87" s="1"/>
      <c r="W87" s="1"/>
      <c r="X87" s="1"/>
      <c r="Y87" s="1"/>
      <c r="Z87" s="1"/>
    </row>
    <row r="88" spans="1:26" ht="12.75" customHeight="1">
      <c r="A88" s="4"/>
      <c r="B88" s="40" t="s">
        <v>243</v>
      </c>
      <c r="C88" s="18"/>
      <c r="D88" s="286" t="s">
        <v>1143</v>
      </c>
      <c r="E88" s="18"/>
      <c r="F88" s="18"/>
      <c r="G88" s="1"/>
      <c r="H88" s="1"/>
      <c r="I88" s="1"/>
      <c r="J88" s="1"/>
      <c r="K88" s="1"/>
      <c r="L88" s="1"/>
      <c r="M88" s="1"/>
      <c r="N88" s="1"/>
      <c r="O88" s="1"/>
      <c r="P88" s="1"/>
      <c r="Q88" s="1"/>
      <c r="R88" s="1"/>
      <c r="S88" s="1"/>
      <c r="T88" s="1"/>
      <c r="U88" s="1"/>
      <c r="V88" s="1"/>
      <c r="W88" s="1"/>
      <c r="X88" s="1"/>
      <c r="Y88" s="1"/>
      <c r="Z88" s="1"/>
    </row>
    <row r="89" spans="1:26" ht="12.75" customHeight="1">
      <c r="A89" s="4"/>
      <c r="B89" s="40" t="s">
        <v>244</v>
      </c>
      <c r="C89" s="18"/>
      <c r="D89" s="18"/>
      <c r="E89" s="18"/>
      <c r="F89" s="286" t="s">
        <v>1143</v>
      </c>
      <c r="G89" s="1"/>
      <c r="H89" s="1"/>
      <c r="I89" s="1"/>
      <c r="J89" s="1"/>
      <c r="K89" s="1"/>
      <c r="L89" s="1"/>
      <c r="M89" s="1"/>
      <c r="N89" s="1"/>
      <c r="O89" s="1"/>
      <c r="P89" s="1"/>
      <c r="Q89" s="1"/>
      <c r="R89" s="1"/>
      <c r="S89" s="1"/>
      <c r="T89" s="1"/>
      <c r="U89" s="1"/>
      <c r="V89" s="1"/>
      <c r="W89" s="1"/>
      <c r="X89" s="1"/>
      <c r="Y89" s="1"/>
      <c r="Z89" s="1"/>
    </row>
    <row r="90" spans="1:26" ht="12.75" customHeight="1">
      <c r="A90" s="4"/>
      <c r="B90" s="40" t="s">
        <v>245</v>
      </c>
      <c r="C90" s="18"/>
      <c r="D90" s="18"/>
      <c r="E90" s="18"/>
      <c r="F90" s="286" t="s">
        <v>1143</v>
      </c>
      <c r="G90" s="1"/>
      <c r="H90" s="1"/>
      <c r="I90" s="1"/>
      <c r="J90" s="1"/>
      <c r="K90" s="1"/>
      <c r="L90" s="1"/>
      <c r="M90" s="1"/>
      <c r="N90" s="1"/>
      <c r="O90" s="1"/>
      <c r="P90" s="1"/>
      <c r="Q90" s="1"/>
      <c r="R90" s="1"/>
      <c r="S90" s="1"/>
      <c r="T90" s="1"/>
      <c r="U90" s="1"/>
      <c r="V90" s="1"/>
      <c r="W90" s="1"/>
      <c r="X90" s="1"/>
      <c r="Y90" s="1"/>
      <c r="Z90" s="1"/>
    </row>
    <row r="91" spans="1:26" ht="12.75" customHeight="1">
      <c r="A91" s="4"/>
      <c r="B91" s="40" t="s">
        <v>246</v>
      </c>
      <c r="C91" s="18"/>
      <c r="D91" s="18"/>
      <c r="E91" s="286" t="s">
        <v>1143</v>
      </c>
      <c r="F91" s="18"/>
      <c r="G91" s="1"/>
      <c r="H91" s="1"/>
      <c r="I91" s="1"/>
      <c r="J91" s="1"/>
      <c r="K91" s="1"/>
      <c r="L91" s="1"/>
      <c r="M91" s="1"/>
      <c r="N91" s="1"/>
      <c r="O91" s="1"/>
      <c r="P91" s="1"/>
      <c r="Q91" s="1"/>
      <c r="R91" s="1"/>
      <c r="S91" s="1"/>
      <c r="T91" s="1"/>
      <c r="U91" s="1"/>
      <c r="V91" s="1"/>
      <c r="W91" s="1"/>
      <c r="X91" s="1"/>
      <c r="Y91" s="1"/>
      <c r="Z91" s="1"/>
    </row>
    <row r="92" spans="1:26" ht="12.75" customHeight="1">
      <c r="A92" s="4"/>
      <c r="B92" s="40" t="s">
        <v>247</v>
      </c>
      <c r="C92" s="18"/>
      <c r="D92" s="18"/>
      <c r="E92" s="286" t="s">
        <v>1143</v>
      </c>
      <c r="F92" s="18"/>
      <c r="G92" s="1"/>
      <c r="H92" s="1"/>
      <c r="I92" s="1"/>
      <c r="J92" s="1"/>
      <c r="K92" s="1"/>
      <c r="L92" s="1"/>
      <c r="M92" s="1"/>
      <c r="N92" s="1"/>
      <c r="O92" s="1"/>
      <c r="P92" s="1"/>
      <c r="Q92" s="1"/>
      <c r="R92" s="1"/>
      <c r="S92" s="1"/>
      <c r="T92" s="1"/>
      <c r="U92" s="1"/>
      <c r="V92" s="1"/>
      <c r="W92" s="1"/>
      <c r="X92" s="1"/>
      <c r="Y92" s="1"/>
      <c r="Z92" s="1"/>
    </row>
    <row r="93" spans="1:26" ht="12.75" customHeight="1">
      <c r="A93" s="4"/>
      <c r="B93" s="40" t="s">
        <v>248</v>
      </c>
      <c r="C93" s="18"/>
      <c r="D93" s="18"/>
      <c r="E93" s="286" t="s">
        <v>1143</v>
      </c>
      <c r="F93" s="18"/>
      <c r="G93" s="1"/>
      <c r="H93" s="1"/>
      <c r="I93" s="1"/>
      <c r="J93" s="1"/>
      <c r="K93" s="1"/>
      <c r="L93" s="1"/>
      <c r="M93" s="1"/>
      <c r="N93" s="1"/>
      <c r="O93" s="1"/>
      <c r="P93" s="1"/>
      <c r="Q93" s="1"/>
      <c r="R93" s="1"/>
      <c r="S93" s="1"/>
      <c r="T93" s="1"/>
      <c r="U93" s="1"/>
      <c r="V93" s="1"/>
      <c r="W93" s="1"/>
      <c r="X93" s="1"/>
      <c r="Y93" s="1"/>
      <c r="Z93" s="1"/>
    </row>
    <row r="94" spans="1:26" ht="13.5" customHeight="1">
      <c r="A94" s="4"/>
      <c r="B94" s="37" t="s">
        <v>249</v>
      </c>
      <c r="C94" s="18"/>
      <c r="D94" s="18"/>
      <c r="E94" s="18"/>
      <c r="F94" s="286" t="s">
        <v>1143</v>
      </c>
      <c r="G94" s="1"/>
      <c r="H94" s="1"/>
      <c r="I94" s="1"/>
      <c r="J94" s="1"/>
      <c r="K94" s="1"/>
      <c r="L94" s="1"/>
      <c r="M94" s="1"/>
      <c r="N94" s="1"/>
      <c r="O94" s="1"/>
      <c r="P94" s="1"/>
      <c r="Q94" s="1"/>
      <c r="R94" s="1"/>
      <c r="S94" s="1"/>
      <c r="T94" s="1"/>
      <c r="U94" s="1"/>
      <c r="V94" s="1"/>
      <c r="W94" s="1"/>
      <c r="X94" s="1"/>
      <c r="Y94" s="1"/>
      <c r="Z94" s="1"/>
    </row>
    <row r="95" spans="1:26" ht="12.75" customHeight="1">
      <c r="A95" s="4"/>
      <c r="B95" s="40" t="s">
        <v>250</v>
      </c>
      <c r="C95" s="18"/>
      <c r="D95" s="18"/>
      <c r="E95" s="286" t="s">
        <v>1143</v>
      </c>
      <c r="F95" s="18"/>
      <c r="G95" s="1"/>
      <c r="H95" s="1"/>
      <c r="I95" s="1"/>
      <c r="J95" s="1"/>
      <c r="K95" s="1"/>
      <c r="L95" s="1"/>
      <c r="M95" s="1"/>
      <c r="N95" s="1"/>
      <c r="O95" s="1"/>
      <c r="P95" s="1"/>
      <c r="Q95" s="1"/>
      <c r="R95" s="1"/>
      <c r="S95" s="1"/>
      <c r="T95" s="1"/>
      <c r="U95" s="1"/>
      <c r="V95" s="1"/>
      <c r="W95" s="1"/>
      <c r="X95" s="1"/>
      <c r="Y95" s="1"/>
      <c r="Z95" s="1"/>
    </row>
    <row r="96" spans="1:26" ht="12.75" customHeight="1">
      <c r="A96" s="4"/>
      <c r="B96" s="40" t="s">
        <v>251</v>
      </c>
      <c r="C96" s="18"/>
      <c r="D96" s="18"/>
      <c r="E96" s="286" t="s">
        <v>1143</v>
      </c>
      <c r="F96" s="18"/>
      <c r="G96" s="1"/>
      <c r="H96" s="1"/>
      <c r="I96" s="1"/>
      <c r="J96" s="1"/>
      <c r="K96" s="1"/>
      <c r="L96" s="1"/>
      <c r="M96" s="1"/>
      <c r="N96" s="1"/>
      <c r="O96" s="1"/>
      <c r="P96" s="1"/>
      <c r="Q96" s="1"/>
      <c r="R96" s="1"/>
      <c r="S96" s="1"/>
      <c r="T96" s="1"/>
      <c r="U96" s="1"/>
      <c r="V96" s="1"/>
      <c r="W96" s="1"/>
      <c r="X96" s="1"/>
      <c r="Y96" s="1"/>
      <c r="Z96" s="1"/>
    </row>
    <row r="97" spans="1:26" ht="12.75" customHeight="1">
      <c r="A97" s="4"/>
      <c r="B97" s="40" t="s">
        <v>252</v>
      </c>
      <c r="C97" s="18"/>
      <c r="D97" s="18"/>
      <c r="E97" s="286" t="s">
        <v>1143</v>
      </c>
      <c r="F97" s="18"/>
      <c r="G97" s="1"/>
      <c r="H97" s="1"/>
      <c r="I97" s="1"/>
      <c r="J97" s="1"/>
      <c r="K97" s="1"/>
      <c r="L97" s="1"/>
      <c r="M97" s="1"/>
      <c r="N97" s="1"/>
      <c r="O97" s="1"/>
      <c r="P97" s="1"/>
      <c r="Q97" s="1"/>
      <c r="R97" s="1"/>
      <c r="S97" s="1"/>
      <c r="T97" s="1"/>
      <c r="U97" s="1"/>
      <c r="V97" s="1"/>
      <c r="W97" s="1"/>
      <c r="X97" s="1"/>
      <c r="Y97" s="1"/>
      <c r="Z97" s="1"/>
    </row>
    <row r="98" spans="1:26" ht="12.75" customHeight="1">
      <c r="A98" s="4"/>
      <c r="B98" s="40" t="s">
        <v>253</v>
      </c>
      <c r="C98" s="18"/>
      <c r="D98" s="18"/>
      <c r="E98" s="286" t="s">
        <v>1143</v>
      </c>
      <c r="F98" s="18"/>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5" t="s">
        <v>254</v>
      </c>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332"/>
      <c r="C101" s="317"/>
      <c r="D101" s="317"/>
      <c r="E101" s="317"/>
      <c r="F101" s="317"/>
      <c r="G101" s="1"/>
      <c r="H101" s="1"/>
      <c r="I101" s="1"/>
      <c r="J101" s="1"/>
      <c r="K101" s="1"/>
      <c r="L101" s="1"/>
      <c r="M101" s="1"/>
      <c r="N101" s="1"/>
      <c r="O101" s="1"/>
      <c r="P101" s="1"/>
      <c r="Q101" s="1"/>
      <c r="R101" s="1"/>
      <c r="S101" s="1"/>
      <c r="T101" s="1"/>
      <c r="U101" s="1"/>
      <c r="V101" s="1"/>
      <c r="W101" s="1"/>
      <c r="X101" s="1"/>
      <c r="Y101" s="1"/>
      <c r="Z101" s="1"/>
    </row>
    <row r="102" spans="1:26" ht="24" customHeight="1">
      <c r="A102" s="2"/>
      <c r="B102" s="58" t="s">
        <v>255</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4"/>
      <c r="B103" s="80" t="s">
        <v>256</v>
      </c>
      <c r="C103" s="108"/>
      <c r="D103" s="108"/>
      <c r="E103" s="108"/>
      <c r="F103" s="108"/>
      <c r="G103" s="108"/>
      <c r="H103" s="16"/>
      <c r="I103" s="1"/>
      <c r="J103" s="1"/>
      <c r="K103" s="1"/>
      <c r="L103" s="1"/>
      <c r="M103" s="1"/>
      <c r="N103" s="1"/>
      <c r="O103" s="1"/>
      <c r="P103" s="1"/>
      <c r="Q103" s="1"/>
      <c r="R103" s="1"/>
      <c r="S103" s="1"/>
      <c r="T103" s="1"/>
      <c r="U103" s="1"/>
      <c r="V103" s="1"/>
      <c r="W103" s="1"/>
      <c r="X103" s="1"/>
      <c r="Y103" s="1"/>
      <c r="Z103" s="1"/>
    </row>
    <row r="104" spans="1:26" ht="12.75" customHeight="1">
      <c r="A104" s="4"/>
      <c r="B104" s="372"/>
      <c r="C104" s="324"/>
      <c r="D104" s="350"/>
      <c r="E104" s="18" t="s">
        <v>12</v>
      </c>
      <c r="F104" s="18" t="s">
        <v>13</v>
      </c>
      <c r="G104" s="108"/>
      <c r="H104" s="16"/>
      <c r="I104" s="1"/>
      <c r="J104" s="1"/>
      <c r="K104" s="1"/>
      <c r="L104" s="1"/>
      <c r="M104" s="1"/>
      <c r="N104" s="1"/>
      <c r="O104" s="1"/>
      <c r="P104" s="1"/>
      <c r="Q104" s="1"/>
      <c r="R104" s="1"/>
      <c r="S104" s="1"/>
      <c r="T104" s="1"/>
      <c r="U104" s="1"/>
      <c r="V104" s="1"/>
      <c r="W104" s="1"/>
      <c r="X104" s="1"/>
      <c r="Y104" s="1"/>
      <c r="Z104" s="1"/>
    </row>
    <row r="105" spans="1:26" ht="39.75" customHeight="1">
      <c r="A105" s="4"/>
      <c r="B105" s="362" t="s">
        <v>257</v>
      </c>
      <c r="C105" s="324"/>
      <c r="D105" s="350"/>
      <c r="E105" s="10"/>
      <c r="F105" s="286" t="s">
        <v>1143</v>
      </c>
      <c r="G105" s="108"/>
      <c r="H105" s="108"/>
      <c r="I105" s="1"/>
      <c r="J105" s="1"/>
      <c r="K105" s="1"/>
      <c r="L105" s="1"/>
      <c r="M105" s="1"/>
      <c r="N105" s="1"/>
      <c r="O105" s="1"/>
      <c r="P105" s="1"/>
      <c r="Q105" s="1"/>
      <c r="R105" s="1"/>
      <c r="S105" s="1"/>
      <c r="T105" s="1"/>
      <c r="U105" s="1"/>
      <c r="V105" s="1"/>
      <c r="W105" s="1"/>
      <c r="X105" s="1"/>
      <c r="Y105" s="1"/>
      <c r="Z105" s="1"/>
    </row>
    <row r="106" spans="1:26" ht="16.5" customHeight="1">
      <c r="A106" s="4"/>
      <c r="B106" s="89"/>
      <c r="C106" s="3"/>
      <c r="D106" s="3"/>
      <c r="E106" s="110"/>
      <c r="F106" s="111"/>
      <c r="G106" s="108"/>
      <c r="H106" s="108"/>
      <c r="I106" s="1"/>
      <c r="J106" s="1"/>
      <c r="K106" s="1"/>
      <c r="L106" s="1"/>
      <c r="M106" s="1"/>
      <c r="N106" s="1"/>
      <c r="O106" s="1"/>
      <c r="P106" s="1"/>
      <c r="Q106" s="1"/>
      <c r="R106" s="1"/>
      <c r="S106" s="1"/>
      <c r="T106" s="1"/>
      <c r="U106" s="1"/>
      <c r="V106" s="1"/>
      <c r="W106" s="1"/>
      <c r="X106" s="1"/>
      <c r="Y106" s="1"/>
      <c r="Z106" s="1"/>
    </row>
    <row r="107" spans="1:26" ht="26.25" customHeight="1">
      <c r="A107" s="112" t="s">
        <v>258</v>
      </c>
      <c r="B107" s="389" t="s">
        <v>259</v>
      </c>
      <c r="C107" s="324"/>
      <c r="D107" s="324"/>
      <c r="E107" s="324"/>
      <c r="F107" s="324"/>
      <c r="G107" s="324"/>
      <c r="H107" s="1"/>
      <c r="I107" s="1"/>
      <c r="J107" s="1"/>
      <c r="K107" s="1"/>
      <c r="L107" s="1"/>
      <c r="M107" s="1"/>
      <c r="N107" s="1"/>
      <c r="O107" s="1"/>
      <c r="P107" s="1"/>
      <c r="Q107" s="1"/>
      <c r="R107" s="1"/>
      <c r="S107" s="1"/>
      <c r="T107" s="1"/>
      <c r="U107" s="1"/>
      <c r="V107" s="1"/>
      <c r="W107" s="1"/>
    </row>
    <row r="108" spans="1:26" ht="12.75" customHeight="1">
      <c r="A108" s="4"/>
      <c r="B108" s="387"/>
      <c r="C108" s="388" t="s">
        <v>260</v>
      </c>
      <c r="D108" s="330"/>
      <c r="E108" s="330"/>
      <c r="F108" s="330"/>
      <c r="G108" s="331"/>
      <c r="H108" s="113"/>
      <c r="I108" s="1"/>
      <c r="J108" s="1"/>
      <c r="K108" s="1"/>
      <c r="L108" s="1"/>
      <c r="M108" s="1"/>
      <c r="N108" s="1"/>
      <c r="O108" s="1"/>
      <c r="P108" s="1"/>
      <c r="Q108" s="1"/>
      <c r="R108" s="1"/>
      <c r="S108" s="1"/>
      <c r="T108" s="1"/>
      <c r="U108" s="1"/>
      <c r="V108" s="1"/>
      <c r="W108" s="1"/>
      <c r="X108" s="1"/>
      <c r="Y108" s="1"/>
      <c r="Z108" s="1"/>
    </row>
    <row r="109" spans="1:26" ht="24" customHeight="1">
      <c r="A109" s="4"/>
      <c r="B109" s="340"/>
      <c r="C109" s="109" t="s">
        <v>200</v>
      </c>
      <c r="D109" s="109" t="s">
        <v>201</v>
      </c>
      <c r="E109" s="109" t="s">
        <v>261</v>
      </c>
      <c r="F109" s="114" t="s">
        <v>262</v>
      </c>
      <c r="G109" s="109" t="s">
        <v>232</v>
      </c>
      <c r="H109" s="113"/>
      <c r="I109" s="1"/>
      <c r="J109" s="1"/>
      <c r="K109" s="1"/>
      <c r="L109" s="1"/>
      <c r="M109" s="1"/>
      <c r="N109" s="1"/>
      <c r="O109" s="1"/>
      <c r="P109" s="1"/>
      <c r="Q109" s="1"/>
      <c r="R109" s="1"/>
      <c r="S109" s="1"/>
      <c r="T109" s="1"/>
      <c r="U109" s="1"/>
      <c r="V109" s="1"/>
      <c r="W109" s="1"/>
      <c r="X109" s="1"/>
      <c r="Y109" s="1"/>
      <c r="Z109" s="1"/>
    </row>
    <row r="110" spans="1:26" ht="12.75" customHeight="1">
      <c r="A110" s="4"/>
      <c r="B110" s="115" t="s">
        <v>263</v>
      </c>
      <c r="C110" s="10"/>
      <c r="D110" s="10"/>
      <c r="E110" s="10"/>
      <c r="F110" s="286" t="s">
        <v>1143</v>
      </c>
      <c r="G110" s="116"/>
      <c r="H110" s="113"/>
      <c r="I110" s="1"/>
      <c r="J110" s="1"/>
      <c r="K110" s="1"/>
      <c r="L110" s="1"/>
      <c r="M110" s="1"/>
      <c r="N110" s="1"/>
      <c r="O110" s="1"/>
      <c r="P110" s="1"/>
      <c r="Q110" s="1"/>
      <c r="R110" s="1"/>
      <c r="S110" s="1"/>
      <c r="T110" s="1"/>
      <c r="U110" s="1"/>
      <c r="V110" s="1"/>
      <c r="W110" s="1"/>
      <c r="X110" s="1"/>
      <c r="Y110" s="1"/>
      <c r="Z110" s="1"/>
    </row>
    <row r="111" spans="1:26" ht="12.75" customHeight="1">
      <c r="A111" s="4"/>
      <c r="B111" s="115" t="s">
        <v>264</v>
      </c>
      <c r="C111" s="10"/>
      <c r="D111" s="10"/>
      <c r="E111" s="10"/>
      <c r="F111" s="286" t="s">
        <v>1143</v>
      </c>
      <c r="G111" s="116"/>
      <c r="H111" s="113"/>
      <c r="I111" s="1"/>
      <c r="J111" s="1"/>
      <c r="K111" s="1"/>
      <c r="L111" s="1"/>
      <c r="M111" s="1"/>
      <c r="N111" s="1"/>
      <c r="O111" s="1"/>
      <c r="P111" s="1"/>
      <c r="Q111" s="1"/>
      <c r="R111" s="1"/>
      <c r="S111" s="1"/>
      <c r="T111" s="1"/>
      <c r="U111" s="1"/>
      <c r="V111" s="1"/>
      <c r="W111" s="1"/>
      <c r="X111" s="1"/>
      <c r="Y111" s="1"/>
      <c r="Z111" s="1"/>
    </row>
    <row r="112" spans="1:26" ht="12.75" customHeight="1">
      <c r="A112" s="4"/>
      <c r="B112" s="115" t="s">
        <v>265</v>
      </c>
      <c r="C112" s="10"/>
      <c r="D112" s="10"/>
      <c r="E112" s="10"/>
      <c r="F112" s="286" t="s">
        <v>1143</v>
      </c>
      <c r="G112" s="116"/>
      <c r="H112" s="113"/>
      <c r="I112" s="1"/>
      <c r="J112" s="1"/>
      <c r="K112" s="1"/>
      <c r="L112" s="1"/>
      <c r="M112" s="1"/>
      <c r="N112" s="1"/>
      <c r="O112" s="1"/>
      <c r="P112" s="1"/>
      <c r="Q112" s="1"/>
      <c r="R112" s="1"/>
      <c r="S112" s="1"/>
      <c r="T112" s="1"/>
      <c r="U112" s="1"/>
      <c r="V112" s="1"/>
      <c r="W112" s="1"/>
      <c r="X112" s="1"/>
      <c r="Y112" s="1"/>
      <c r="Z112" s="1"/>
    </row>
    <row r="113" spans="1:26" ht="12.75" customHeight="1">
      <c r="A113" s="4"/>
      <c r="B113" s="117"/>
      <c r="C113" s="16"/>
      <c r="D113" s="16"/>
      <c r="E113" s="16"/>
      <c r="F113" s="16"/>
      <c r="G113" s="113"/>
      <c r="H113" s="113"/>
      <c r="I113" s="1"/>
      <c r="J113" s="1"/>
      <c r="K113" s="1"/>
      <c r="L113" s="1"/>
      <c r="M113" s="1"/>
      <c r="N113" s="1"/>
      <c r="O113" s="1"/>
      <c r="P113" s="1"/>
      <c r="Q113" s="1"/>
      <c r="R113" s="1"/>
      <c r="S113" s="1"/>
      <c r="T113" s="1"/>
      <c r="U113" s="1"/>
      <c r="V113" s="1"/>
      <c r="W113" s="1"/>
      <c r="X113" s="1"/>
      <c r="Y113" s="1"/>
      <c r="Z113" s="1"/>
    </row>
    <row r="114" spans="1:26" ht="15.6" customHeight="1">
      <c r="A114" s="88" t="s">
        <v>267</v>
      </c>
      <c r="B114" s="343" t="s">
        <v>507</v>
      </c>
      <c r="C114" s="343"/>
      <c r="D114" s="343"/>
      <c r="E114" s="343"/>
      <c r="F114" s="343"/>
      <c r="G114" s="343"/>
      <c r="H114" s="113"/>
      <c r="I114" s="1"/>
      <c r="J114" s="1"/>
      <c r="K114" s="1"/>
      <c r="L114" s="1"/>
      <c r="M114" s="1"/>
      <c r="N114" s="1"/>
      <c r="O114" s="1"/>
      <c r="P114" s="1"/>
      <c r="Q114" s="1"/>
      <c r="R114" s="1"/>
      <c r="S114" s="1"/>
      <c r="T114" s="1"/>
      <c r="U114" s="1"/>
      <c r="V114" s="1"/>
      <c r="W114" s="1"/>
      <c r="X114" s="1"/>
      <c r="Y114" s="1"/>
      <c r="Z114" s="1"/>
    </row>
    <row r="115" spans="1:26" ht="12" customHeight="1">
      <c r="A115" s="88"/>
      <c r="B115" s="89"/>
      <c r="C115" s="89"/>
      <c r="D115" s="89"/>
      <c r="E115" s="12"/>
      <c r="F115" s="12"/>
      <c r="G115" s="113"/>
      <c r="H115" s="113"/>
      <c r="I115" s="12"/>
      <c r="J115" s="12"/>
      <c r="K115" s="12"/>
      <c r="L115" s="12"/>
      <c r="M115" s="12"/>
      <c r="N115" s="12"/>
      <c r="O115" s="12"/>
      <c r="P115" s="12"/>
      <c r="Q115" s="12"/>
      <c r="R115" s="12"/>
      <c r="S115" s="12"/>
      <c r="T115" s="12"/>
      <c r="U115" s="12"/>
      <c r="V115" s="12"/>
      <c r="W115" s="12"/>
      <c r="X115" s="12"/>
      <c r="Y115" s="12"/>
      <c r="Z115" s="12"/>
    </row>
    <row r="116" spans="1:26" ht="12.75" customHeight="1">
      <c r="A116" s="88" t="s">
        <v>268</v>
      </c>
      <c r="B116" s="343" t="s">
        <v>507</v>
      </c>
      <c r="C116" s="343"/>
      <c r="D116" s="343"/>
      <c r="E116" s="343"/>
      <c r="F116" s="343"/>
      <c r="G116" s="343"/>
      <c r="H116" s="113"/>
      <c r="I116" s="12"/>
      <c r="J116" s="12"/>
      <c r="K116" s="12"/>
      <c r="L116" s="12"/>
      <c r="M116" s="12"/>
      <c r="N116" s="12"/>
      <c r="O116" s="12"/>
      <c r="P116" s="12"/>
      <c r="Q116" s="12"/>
      <c r="R116" s="12"/>
      <c r="S116" s="12"/>
      <c r="T116" s="12"/>
      <c r="U116" s="12"/>
      <c r="V116" s="12"/>
      <c r="W116" s="12"/>
      <c r="X116" s="12"/>
      <c r="Y116" s="12"/>
      <c r="Z116" s="12"/>
    </row>
    <row r="117" spans="1:26" ht="12.75" customHeight="1">
      <c r="A117" s="4"/>
      <c r="B117" s="117"/>
      <c r="C117" s="16"/>
      <c r="D117" s="16"/>
      <c r="E117" s="16"/>
      <c r="F117" s="16"/>
      <c r="G117" s="113"/>
      <c r="H117" s="113"/>
      <c r="I117" s="12"/>
      <c r="J117" s="12"/>
      <c r="K117" s="12"/>
      <c r="L117" s="12"/>
      <c r="M117" s="12"/>
      <c r="N117" s="12"/>
      <c r="O117" s="12"/>
      <c r="P117" s="12"/>
      <c r="Q117" s="12"/>
      <c r="R117" s="12"/>
      <c r="S117" s="12"/>
      <c r="T117" s="12"/>
      <c r="U117" s="12"/>
      <c r="V117" s="12"/>
      <c r="W117" s="12"/>
      <c r="X117" s="12"/>
      <c r="Y117" s="12"/>
      <c r="Z117" s="12"/>
    </row>
    <row r="118" spans="1:26" ht="12.75" customHeight="1">
      <c r="A118" s="4" t="s">
        <v>269</v>
      </c>
      <c r="B118" s="374" t="s">
        <v>270</v>
      </c>
      <c r="C118" s="324"/>
      <c r="D118" s="324"/>
      <c r="E118" s="324"/>
      <c r="F118" s="324"/>
      <c r="G118" s="113"/>
      <c r="H118" s="113"/>
      <c r="I118" s="1"/>
      <c r="J118" s="1"/>
      <c r="K118" s="1"/>
      <c r="L118" s="1"/>
      <c r="M118" s="1"/>
      <c r="N118" s="1"/>
      <c r="O118" s="1"/>
      <c r="P118" s="1"/>
      <c r="Q118" s="1"/>
      <c r="R118" s="1"/>
      <c r="S118" s="1"/>
      <c r="T118" s="1"/>
      <c r="U118" s="1"/>
      <c r="V118" s="1"/>
      <c r="W118" s="1"/>
      <c r="X118" s="1"/>
      <c r="Y118" s="1"/>
      <c r="Z118" s="1"/>
    </row>
    <row r="119" spans="1:26" ht="12.75" customHeight="1">
      <c r="A119" s="4"/>
      <c r="B119" s="80"/>
      <c r="C119" s="1"/>
      <c r="D119" s="1"/>
      <c r="E119" s="1"/>
      <c r="F119" s="1"/>
      <c r="G119" s="113"/>
      <c r="H119" s="113"/>
      <c r="I119" s="1"/>
      <c r="J119" s="1"/>
      <c r="K119" s="1"/>
      <c r="L119" s="1"/>
      <c r="M119" s="1"/>
      <c r="N119" s="1"/>
      <c r="O119" s="1"/>
      <c r="P119" s="1"/>
      <c r="Q119" s="1"/>
      <c r="R119" s="1"/>
      <c r="S119" s="1"/>
      <c r="T119" s="1"/>
      <c r="U119" s="1"/>
      <c r="V119" s="1"/>
      <c r="W119" s="1"/>
      <c r="X119" s="1"/>
      <c r="Y119" s="1"/>
      <c r="Z119" s="1"/>
    </row>
    <row r="120" spans="1:26" ht="12.75" customHeight="1">
      <c r="A120" s="18"/>
      <c r="B120" s="101" t="s">
        <v>12</v>
      </c>
      <c r="C120" s="83"/>
      <c r="D120" s="83"/>
      <c r="E120" s="1"/>
      <c r="F120" s="1"/>
      <c r="G120" s="113"/>
      <c r="H120" s="113"/>
      <c r="I120" s="1"/>
      <c r="J120" s="1"/>
      <c r="K120" s="1"/>
      <c r="L120" s="1"/>
      <c r="M120" s="1"/>
      <c r="N120" s="1"/>
      <c r="O120" s="1"/>
      <c r="P120" s="1"/>
      <c r="Q120" s="1"/>
      <c r="R120" s="1"/>
      <c r="S120" s="1"/>
      <c r="T120" s="1"/>
      <c r="U120" s="1"/>
      <c r="V120" s="1"/>
      <c r="W120" s="1"/>
      <c r="X120" s="1"/>
      <c r="Y120" s="1"/>
      <c r="Z120" s="1"/>
    </row>
    <row r="121" spans="1:26" ht="12.75" customHeight="1">
      <c r="A121" s="286" t="s">
        <v>1143</v>
      </c>
      <c r="B121" s="119" t="s">
        <v>13</v>
      </c>
      <c r="C121" s="120"/>
      <c r="D121" s="120"/>
      <c r="E121" s="113"/>
      <c r="F121" s="113"/>
      <c r="G121" s="113"/>
      <c r="H121" s="113"/>
      <c r="I121" s="1"/>
      <c r="J121" s="1"/>
      <c r="K121" s="1"/>
      <c r="L121" s="1"/>
      <c r="M121" s="1"/>
      <c r="N121" s="1"/>
      <c r="O121" s="1"/>
      <c r="P121" s="1"/>
      <c r="Q121" s="1"/>
      <c r="R121" s="1"/>
      <c r="S121" s="1"/>
      <c r="T121" s="1"/>
      <c r="U121" s="1"/>
      <c r="V121" s="1"/>
      <c r="W121" s="1"/>
      <c r="X121" s="1"/>
      <c r="Y121" s="1"/>
      <c r="Z121" s="1"/>
    </row>
    <row r="122" spans="1:26" ht="12.75" customHeight="1">
      <c r="A122" s="2"/>
      <c r="B122" s="1"/>
      <c r="C122" s="121"/>
      <c r="D122" s="19"/>
      <c r="E122" s="1"/>
      <c r="F122" s="9"/>
      <c r="G122" s="1"/>
      <c r="H122" s="113"/>
      <c r="I122" s="1"/>
      <c r="J122" s="1"/>
      <c r="K122" s="1"/>
      <c r="L122" s="1"/>
      <c r="M122" s="1"/>
      <c r="N122" s="1"/>
      <c r="O122" s="1"/>
      <c r="P122" s="1"/>
      <c r="Q122" s="1"/>
      <c r="R122" s="1"/>
      <c r="S122" s="1"/>
      <c r="T122" s="1"/>
      <c r="U122" s="1"/>
      <c r="V122" s="1"/>
      <c r="W122" s="1"/>
      <c r="X122" s="1"/>
      <c r="Y122" s="1"/>
      <c r="Z122" s="1"/>
    </row>
    <row r="123" spans="1:26" ht="12.75" customHeight="1">
      <c r="A123" s="4" t="s">
        <v>271</v>
      </c>
      <c r="B123" s="371" t="s">
        <v>272</v>
      </c>
      <c r="C123" s="324"/>
      <c r="D123" s="324"/>
      <c r="E123" s="324"/>
      <c r="F123" s="60"/>
      <c r="G123" s="1"/>
      <c r="H123" s="1"/>
      <c r="I123" s="1"/>
      <c r="J123" s="1"/>
      <c r="K123" s="1"/>
      <c r="L123" s="1"/>
      <c r="M123" s="1"/>
      <c r="N123" s="1"/>
      <c r="O123" s="1"/>
      <c r="P123" s="1"/>
      <c r="Q123" s="1"/>
      <c r="R123" s="1"/>
      <c r="S123" s="1"/>
      <c r="T123" s="1"/>
      <c r="U123" s="1"/>
      <c r="V123" s="1"/>
      <c r="W123" s="1"/>
      <c r="X123" s="1"/>
      <c r="Y123" s="1"/>
      <c r="Z123" s="1"/>
    </row>
    <row r="124" spans="1:26" ht="12" customHeight="1">
      <c r="A124" s="4"/>
      <c r="B124" s="323" t="s">
        <v>273</v>
      </c>
      <c r="C124" s="324"/>
      <c r="D124" s="324"/>
      <c r="E124" s="324"/>
      <c r="F124" s="60"/>
      <c r="G124" s="1"/>
      <c r="H124" s="1"/>
      <c r="I124" s="1"/>
      <c r="J124" s="1"/>
      <c r="K124" s="1"/>
      <c r="L124" s="1"/>
      <c r="M124" s="1"/>
      <c r="N124" s="1"/>
      <c r="O124" s="1"/>
      <c r="P124" s="1"/>
      <c r="Q124" s="1"/>
      <c r="R124" s="1"/>
      <c r="S124" s="1"/>
      <c r="T124" s="1"/>
      <c r="U124" s="1"/>
      <c r="V124" s="1"/>
      <c r="W124" s="1"/>
      <c r="X124" s="1"/>
      <c r="Y124" s="1"/>
      <c r="Z124" s="1"/>
    </row>
    <row r="125" spans="1:26" ht="27" customHeight="1">
      <c r="A125" s="4"/>
      <c r="B125" s="3"/>
      <c r="C125" s="3"/>
      <c r="D125" s="3"/>
      <c r="E125" s="122"/>
      <c r="F125" s="9"/>
      <c r="G125" s="1"/>
      <c r="H125" s="1"/>
      <c r="I125" s="1"/>
      <c r="J125" s="1"/>
      <c r="K125" s="1"/>
      <c r="L125" s="1"/>
      <c r="M125" s="1"/>
      <c r="N125" s="1"/>
      <c r="O125" s="1"/>
      <c r="P125" s="1"/>
      <c r="Q125" s="1"/>
      <c r="R125" s="1"/>
      <c r="S125" s="1"/>
      <c r="T125" s="1"/>
      <c r="U125" s="1"/>
      <c r="V125" s="1"/>
      <c r="W125" s="1"/>
      <c r="X125" s="1"/>
      <c r="Y125" s="1"/>
      <c r="Z125" s="1"/>
    </row>
    <row r="126" spans="1:26" ht="13.5" customHeight="1">
      <c r="A126" s="4" t="s">
        <v>274</v>
      </c>
      <c r="B126" s="323" t="s">
        <v>275</v>
      </c>
      <c r="C126" s="324"/>
      <c r="D126" s="368"/>
      <c r="E126" s="334"/>
      <c r="F126" s="364"/>
      <c r="G126" s="1"/>
      <c r="H126" s="1"/>
      <c r="I126" s="1"/>
      <c r="J126" s="1"/>
      <c r="K126" s="1"/>
      <c r="L126" s="1"/>
      <c r="M126" s="1"/>
      <c r="N126" s="1"/>
      <c r="O126" s="1"/>
      <c r="P126" s="1"/>
      <c r="Q126" s="1"/>
      <c r="R126" s="1"/>
      <c r="S126" s="1"/>
      <c r="T126" s="1"/>
      <c r="U126" s="1"/>
      <c r="V126" s="1"/>
      <c r="W126" s="1"/>
      <c r="X126" s="1"/>
      <c r="Y126" s="1"/>
      <c r="Z126" s="1"/>
    </row>
    <row r="127" spans="1:26" ht="57.75" customHeight="1">
      <c r="A127" s="4"/>
      <c r="B127" s="324"/>
      <c r="C127" s="324"/>
      <c r="D127" s="369"/>
      <c r="E127" s="317"/>
      <c r="F127" s="370"/>
      <c r="G127" s="1"/>
      <c r="H127" s="1"/>
      <c r="I127" s="1"/>
      <c r="J127" s="1"/>
      <c r="K127" s="1"/>
      <c r="L127" s="1"/>
      <c r="M127" s="1"/>
      <c r="N127" s="1"/>
      <c r="O127" s="1"/>
      <c r="P127" s="1"/>
      <c r="Q127" s="1"/>
      <c r="R127" s="1"/>
      <c r="S127" s="1"/>
      <c r="T127" s="1"/>
      <c r="U127" s="1"/>
      <c r="V127" s="1"/>
      <c r="W127" s="1"/>
      <c r="X127" s="1"/>
      <c r="Y127" s="1"/>
      <c r="Z127" s="1"/>
    </row>
    <row r="128" spans="1:26" ht="12.75" customHeight="1">
      <c r="A128" s="4"/>
      <c r="B128" s="2"/>
      <c r="C128" s="2"/>
      <c r="D128" s="2"/>
      <c r="E128" s="122"/>
      <c r="F128" s="9"/>
      <c r="G128" s="1"/>
      <c r="H128" s="1"/>
      <c r="I128" s="1"/>
      <c r="J128" s="1"/>
      <c r="K128" s="1"/>
      <c r="L128" s="1"/>
      <c r="M128" s="1"/>
      <c r="N128" s="1"/>
      <c r="O128" s="1"/>
      <c r="P128" s="1"/>
      <c r="Q128" s="1"/>
      <c r="R128" s="1"/>
      <c r="S128" s="1"/>
      <c r="T128" s="1"/>
      <c r="U128" s="1"/>
      <c r="V128" s="1"/>
      <c r="W128" s="1"/>
      <c r="X128" s="1"/>
      <c r="Y128" s="1"/>
      <c r="Z128" s="1"/>
    </row>
    <row r="129" spans="1:26" ht="15.75" customHeight="1">
      <c r="A129" s="4" t="s">
        <v>276</v>
      </c>
      <c r="B129" s="361" t="s">
        <v>277</v>
      </c>
      <c r="C129" s="324"/>
      <c r="D129" s="324"/>
      <c r="E129" s="324"/>
      <c r="F129" s="324"/>
      <c r="G129" s="113"/>
      <c r="H129" s="1"/>
      <c r="I129" s="1"/>
      <c r="J129" s="1"/>
      <c r="K129" s="1"/>
      <c r="L129" s="1"/>
      <c r="M129" s="1"/>
      <c r="N129" s="1"/>
      <c r="O129" s="1"/>
      <c r="P129" s="1"/>
      <c r="Q129" s="1"/>
      <c r="R129" s="1"/>
      <c r="S129" s="1"/>
      <c r="T129" s="1"/>
      <c r="U129" s="1"/>
      <c r="V129" s="1"/>
      <c r="W129" s="1"/>
      <c r="X129" s="1"/>
      <c r="Y129" s="1"/>
      <c r="Z129" s="1"/>
    </row>
    <row r="130" spans="1:26" ht="12.75" customHeight="1">
      <c r="A130" s="123"/>
      <c r="B130" s="89" t="s">
        <v>278</v>
      </c>
      <c r="C130" s="8"/>
      <c r="D130" s="8"/>
      <c r="E130" s="124"/>
      <c r="F130" s="113"/>
      <c r="G130" s="1"/>
      <c r="H130" s="1"/>
      <c r="I130" s="1"/>
      <c r="J130" s="1"/>
      <c r="K130" s="1"/>
      <c r="L130" s="1"/>
      <c r="M130" s="1"/>
      <c r="N130" s="1"/>
      <c r="O130" s="1"/>
      <c r="P130" s="1"/>
      <c r="Q130" s="1"/>
      <c r="R130" s="1"/>
      <c r="S130" s="1"/>
      <c r="T130" s="1"/>
      <c r="U130" s="1"/>
      <c r="V130" s="1"/>
      <c r="W130" s="1"/>
      <c r="X130" s="1"/>
      <c r="Y130" s="1"/>
      <c r="Z130" s="1"/>
    </row>
    <row r="131" spans="1:26" ht="12.75" customHeight="1">
      <c r="A131" s="123"/>
      <c r="B131" s="362" t="s">
        <v>279</v>
      </c>
      <c r="C131" s="324"/>
      <c r="D131" s="324"/>
      <c r="E131" s="83"/>
      <c r="F131" s="113"/>
      <c r="G131" s="1"/>
      <c r="H131" s="1"/>
      <c r="I131" s="1"/>
      <c r="J131" s="1"/>
      <c r="K131" s="1"/>
      <c r="L131" s="1"/>
      <c r="M131" s="1"/>
      <c r="N131" s="1"/>
      <c r="O131" s="1"/>
      <c r="P131" s="1"/>
      <c r="Q131" s="1"/>
      <c r="R131" s="1"/>
      <c r="S131" s="1"/>
      <c r="T131" s="1"/>
      <c r="U131" s="1"/>
      <c r="V131" s="1"/>
      <c r="W131" s="1"/>
      <c r="X131" s="1"/>
      <c r="Y131" s="1"/>
      <c r="Z131" s="1"/>
    </row>
    <row r="132" spans="1:26" ht="12.75" customHeight="1">
      <c r="A132" s="123"/>
      <c r="B132" s="89" t="s">
        <v>266</v>
      </c>
      <c r="C132" s="8"/>
      <c r="D132" s="8"/>
      <c r="E132" s="83"/>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86" t="s">
        <v>1143</v>
      </c>
      <c r="B133" s="89" t="s">
        <v>280</v>
      </c>
      <c r="C133" s="8"/>
      <c r="D133" s="8"/>
      <c r="E133" s="83"/>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86" t="s">
        <v>1143</v>
      </c>
      <c r="B134" s="3" t="s">
        <v>281</v>
      </c>
      <c r="C134" s="8"/>
      <c r="D134" s="8"/>
      <c r="E134" s="122"/>
      <c r="F134" s="9"/>
      <c r="G134" s="1"/>
      <c r="H134" s="1"/>
      <c r="I134" s="1"/>
      <c r="J134" s="1"/>
      <c r="K134" s="1"/>
      <c r="L134" s="1"/>
      <c r="M134" s="1"/>
      <c r="N134" s="1"/>
      <c r="O134" s="1"/>
      <c r="P134" s="1"/>
      <c r="Q134" s="1"/>
      <c r="R134" s="1"/>
      <c r="S134" s="1"/>
      <c r="T134" s="1"/>
      <c r="U134" s="1"/>
      <c r="V134" s="1"/>
      <c r="W134" s="1"/>
      <c r="X134" s="1"/>
      <c r="Y134" s="1"/>
      <c r="Z134" s="1"/>
    </row>
    <row r="135" spans="1:26" ht="12.75" customHeight="1">
      <c r="A135" s="123"/>
      <c r="B135" s="89" t="s">
        <v>282</v>
      </c>
      <c r="C135" s="19"/>
      <c r="D135" s="19"/>
      <c r="E135" s="83"/>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23"/>
      <c r="B136" s="89" t="s">
        <v>283</v>
      </c>
      <c r="C136" s="316"/>
      <c r="D136" s="317"/>
      <c r="E136" s="317"/>
      <c r="F136" s="317"/>
      <c r="G136" s="1"/>
      <c r="H136" s="1"/>
      <c r="I136" s="1"/>
      <c r="J136" s="1"/>
      <c r="K136" s="1"/>
      <c r="L136" s="1"/>
      <c r="M136" s="1"/>
      <c r="N136" s="1"/>
      <c r="O136" s="1"/>
      <c r="P136" s="1"/>
      <c r="Q136" s="1"/>
      <c r="R136" s="1"/>
      <c r="S136" s="1"/>
      <c r="T136" s="1"/>
      <c r="U136" s="1"/>
      <c r="V136" s="1"/>
      <c r="W136" s="1"/>
      <c r="X136" s="1"/>
      <c r="Y136" s="1"/>
      <c r="Z136" s="1"/>
    </row>
    <row r="137" spans="1:26" ht="12.75" customHeight="1">
      <c r="A137" s="4"/>
      <c r="B137" s="3"/>
      <c r="C137" s="3"/>
      <c r="D137" s="3"/>
      <c r="E137" s="122"/>
      <c r="F137" s="9"/>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
      <c r="C138" s="3"/>
      <c r="D138" s="3"/>
      <c r="E138" s="122"/>
      <c r="F138" s="9"/>
      <c r="G138" s="1"/>
      <c r="H138" s="1"/>
      <c r="I138" s="1"/>
      <c r="J138" s="1"/>
      <c r="K138" s="1"/>
      <c r="L138" s="1"/>
      <c r="M138" s="1"/>
      <c r="N138" s="1"/>
      <c r="O138" s="1"/>
      <c r="P138" s="1"/>
      <c r="Q138" s="1"/>
      <c r="R138" s="1"/>
      <c r="S138" s="1"/>
      <c r="T138" s="1"/>
      <c r="U138" s="1"/>
      <c r="V138" s="1"/>
      <c r="W138" s="1"/>
      <c r="X138" s="1"/>
      <c r="Y138" s="1"/>
      <c r="Z138" s="1"/>
    </row>
    <row r="139" spans="1:26" ht="12.75" customHeight="1">
      <c r="A139" s="4"/>
      <c r="B139" s="3"/>
      <c r="C139" s="3"/>
      <c r="D139" s="3"/>
      <c r="E139" s="122"/>
      <c r="F139" s="9"/>
      <c r="G139" s="1"/>
      <c r="H139" s="1"/>
      <c r="I139" s="1"/>
      <c r="J139" s="1"/>
      <c r="K139" s="1"/>
      <c r="L139" s="1"/>
      <c r="M139" s="1"/>
      <c r="N139" s="1"/>
      <c r="O139" s="1"/>
      <c r="P139" s="1"/>
      <c r="Q139" s="1"/>
      <c r="R139" s="1"/>
      <c r="S139" s="1"/>
      <c r="T139" s="1"/>
      <c r="U139" s="1"/>
      <c r="V139" s="1"/>
      <c r="W139" s="1"/>
      <c r="X139" s="1"/>
      <c r="Y139" s="1"/>
      <c r="Z139" s="1"/>
    </row>
    <row r="140" spans="1:26" ht="12.75" customHeight="1">
      <c r="A140" s="4"/>
      <c r="B140" s="3"/>
      <c r="C140" s="3"/>
      <c r="D140" s="3"/>
      <c r="E140" s="122"/>
      <c r="F140" s="9"/>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122"/>
      <c r="F141" s="9"/>
      <c r="G141" s="1"/>
      <c r="H141" s="1"/>
      <c r="I141" s="1"/>
      <c r="J141" s="1"/>
      <c r="K141" s="1"/>
      <c r="L141" s="1"/>
      <c r="M141" s="1"/>
      <c r="N141" s="1"/>
      <c r="O141" s="1"/>
      <c r="P141" s="1"/>
      <c r="Q141" s="1"/>
      <c r="R141" s="1"/>
      <c r="S141" s="1"/>
      <c r="T141" s="1"/>
      <c r="U141" s="1"/>
      <c r="V141" s="1"/>
      <c r="W141" s="1"/>
      <c r="X141" s="1"/>
      <c r="Y141" s="1"/>
      <c r="Z141" s="1"/>
    </row>
    <row r="142" spans="1:26" ht="12.75" customHeight="1">
      <c r="A142" s="4"/>
      <c r="B142" s="3"/>
      <c r="C142" s="3"/>
      <c r="D142" s="3"/>
      <c r="E142" s="122"/>
      <c r="F142" s="9"/>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122"/>
      <c r="F143" s="9"/>
      <c r="G143" s="1"/>
      <c r="H143" s="1"/>
      <c r="I143" s="1"/>
      <c r="J143" s="1"/>
      <c r="K143" s="1"/>
      <c r="L143" s="1"/>
      <c r="M143" s="1"/>
      <c r="N143" s="1"/>
      <c r="O143" s="1"/>
      <c r="P143" s="1"/>
      <c r="Q143" s="1"/>
      <c r="R143" s="1"/>
      <c r="S143" s="1"/>
      <c r="T143" s="1"/>
      <c r="U143" s="1"/>
      <c r="V143" s="1"/>
      <c r="W143" s="1"/>
      <c r="X143" s="1"/>
      <c r="Y143" s="1"/>
      <c r="Z143" s="1"/>
    </row>
    <row r="144" spans="1:26" ht="12.75" customHeight="1">
      <c r="A144" s="4"/>
      <c r="B144" s="3"/>
      <c r="C144" s="3"/>
      <c r="D144" s="3"/>
      <c r="E144" s="122"/>
      <c r="F144" s="9"/>
      <c r="G144" s="1"/>
      <c r="H144" s="1"/>
      <c r="I144" s="1"/>
      <c r="J144" s="1"/>
      <c r="K144" s="1"/>
      <c r="L144" s="1"/>
      <c r="M144" s="1"/>
      <c r="N144" s="1"/>
      <c r="O144" s="1"/>
      <c r="P144" s="1"/>
      <c r="Q144" s="1"/>
      <c r="R144" s="1"/>
      <c r="S144" s="1"/>
      <c r="T144" s="1"/>
      <c r="U144" s="1"/>
      <c r="V144" s="1"/>
      <c r="W144" s="1"/>
      <c r="X144" s="1"/>
      <c r="Y144" s="1"/>
      <c r="Z144" s="1"/>
    </row>
    <row r="145" spans="1:26" ht="12.75" customHeight="1">
      <c r="A145" s="4"/>
      <c r="B145" s="3"/>
      <c r="C145" s="3"/>
      <c r="D145" s="3"/>
      <c r="E145" s="122"/>
      <c r="F145" s="9"/>
      <c r="G145" s="1"/>
      <c r="H145" s="1"/>
      <c r="I145" s="1"/>
      <c r="J145" s="1"/>
      <c r="K145" s="1"/>
      <c r="L145" s="1"/>
      <c r="M145" s="1"/>
      <c r="N145" s="1"/>
      <c r="O145" s="1"/>
      <c r="P145" s="1"/>
      <c r="Q145" s="1"/>
      <c r="R145" s="1"/>
      <c r="S145" s="1"/>
      <c r="T145" s="1"/>
      <c r="U145" s="1"/>
      <c r="V145" s="1"/>
      <c r="W145" s="1"/>
      <c r="X145" s="1"/>
      <c r="Y145" s="1"/>
      <c r="Z145" s="1"/>
    </row>
    <row r="146" spans="1:26" ht="12.75" customHeight="1">
      <c r="A146" s="4"/>
      <c r="B146" s="3"/>
      <c r="C146" s="3"/>
      <c r="D146" s="3"/>
      <c r="E146" s="122"/>
      <c r="F146" s="9"/>
      <c r="G146" s="1"/>
      <c r="H146" s="1"/>
      <c r="I146" s="1"/>
      <c r="J146" s="1"/>
      <c r="K146" s="1"/>
      <c r="L146" s="1"/>
      <c r="M146" s="1"/>
      <c r="N146" s="1"/>
      <c r="O146" s="1"/>
      <c r="P146" s="1"/>
      <c r="Q146" s="1"/>
      <c r="R146" s="1"/>
      <c r="S146" s="1"/>
      <c r="T146" s="1"/>
      <c r="U146" s="1"/>
      <c r="V146" s="1"/>
      <c r="W146" s="1"/>
      <c r="X146" s="1"/>
      <c r="Y146" s="1"/>
      <c r="Z146" s="1"/>
    </row>
    <row r="147" spans="1:26" ht="12.75" customHeight="1">
      <c r="A147" s="4"/>
      <c r="B147" s="3"/>
      <c r="C147" s="3"/>
      <c r="D147" s="3"/>
      <c r="E147" s="122"/>
      <c r="F147" s="9"/>
      <c r="G147" s="1"/>
      <c r="H147" s="1"/>
      <c r="I147" s="1"/>
      <c r="J147" s="1"/>
      <c r="K147" s="1"/>
      <c r="L147" s="1"/>
      <c r="M147" s="1"/>
      <c r="N147" s="1"/>
      <c r="O147" s="1"/>
      <c r="P147" s="1"/>
      <c r="Q147" s="1"/>
      <c r="R147" s="1"/>
      <c r="S147" s="1"/>
      <c r="T147" s="1"/>
      <c r="U147" s="1"/>
      <c r="V147" s="1"/>
      <c r="W147" s="1"/>
      <c r="X147" s="1"/>
      <c r="Y147" s="1"/>
      <c r="Z147" s="1"/>
    </row>
    <row r="148" spans="1:26" ht="12.75" customHeight="1">
      <c r="A148" s="4"/>
      <c r="B148" s="3"/>
      <c r="C148" s="3"/>
      <c r="D148" s="3"/>
      <c r="E148" s="122"/>
      <c r="F148" s="9"/>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3"/>
      <c r="C149" s="3"/>
      <c r="D149" s="3"/>
      <c r="E149" s="122"/>
      <c r="F149" s="9"/>
      <c r="G149" s="1"/>
      <c r="H149" s="1"/>
      <c r="I149" s="1"/>
      <c r="J149" s="1"/>
      <c r="K149" s="1"/>
      <c r="L149" s="1"/>
      <c r="M149" s="1"/>
      <c r="N149" s="1"/>
      <c r="O149" s="1"/>
      <c r="P149" s="1"/>
      <c r="Q149" s="1"/>
      <c r="R149" s="1"/>
      <c r="S149" s="1"/>
      <c r="T149" s="1"/>
      <c r="U149" s="1"/>
      <c r="V149" s="1"/>
      <c r="W149" s="1"/>
      <c r="X149" s="1"/>
      <c r="Y149" s="1"/>
      <c r="Z149" s="1"/>
    </row>
    <row r="150" spans="1:26" ht="12.75" customHeight="1">
      <c r="A150" s="4"/>
      <c r="B150" s="3"/>
      <c r="C150" s="3"/>
      <c r="D150" s="3"/>
      <c r="E150" s="122"/>
      <c r="F150" s="9"/>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
      <c r="C151" s="3"/>
      <c r="D151" s="3"/>
      <c r="E151" s="122"/>
      <c r="F151" s="9"/>
      <c r="G151" s="1"/>
      <c r="H151" s="1"/>
      <c r="I151" s="1"/>
      <c r="J151" s="1"/>
      <c r="K151" s="1"/>
      <c r="L151" s="1"/>
      <c r="M151" s="1"/>
      <c r="N151" s="1"/>
      <c r="O151" s="1"/>
      <c r="P151" s="1"/>
      <c r="Q151" s="1"/>
      <c r="R151" s="1"/>
      <c r="S151" s="1"/>
      <c r="T151" s="1"/>
      <c r="U151" s="1"/>
      <c r="V151" s="1"/>
      <c r="W151" s="1"/>
      <c r="X151" s="1"/>
      <c r="Y151" s="1"/>
      <c r="Z151" s="1"/>
    </row>
    <row r="152" spans="1:26" ht="12.75" customHeight="1">
      <c r="A152" s="4"/>
      <c r="B152" s="3"/>
      <c r="C152" s="3"/>
      <c r="D152" s="3"/>
      <c r="E152" s="122"/>
      <c r="F152" s="9"/>
      <c r="G152" s="1"/>
      <c r="H152" s="1"/>
      <c r="I152" s="1"/>
      <c r="J152" s="1"/>
      <c r="K152" s="1"/>
      <c r="L152" s="1"/>
      <c r="M152" s="1"/>
      <c r="N152" s="1"/>
      <c r="O152" s="1"/>
      <c r="P152" s="1"/>
      <c r="Q152" s="1"/>
      <c r="R152" s="1"/>
      <c r="S152" s="1"/>
      <c r="T152" s="1"/>
      <c r="U152" s="1"/>
      <c r="V152" s="1"/>
      <c r="W152" s="1"/>
      <c r="X152" s="1"/>
      <c r="Y152" s="1"/>
      <c r="Z152" s="1"/>
    </row>
    <row r="153" spans="1:26" ht="12.75" customHeight="1">
      <c r="A153" s="4"/>
      <c r="B153" s="3"/>
      <c r="C153" s="3"/>
      <c r="D153" s="3"/>
      <c r="E153" s="122"/>
      <c r="F153" s="9"/>
      <c r="G153" s="1"/>
      <c r="H153" s="1"/>
      <c r="I153" s="1"/>
      <c r="J153" s="1"/>
      <c r="K153" s="1"/>
      <c r="L153" s="1"/>
      <c r="M153" s="1"/>
      <c r="N153" s="1"/>
      <c r="O153" s="1"/>
      <c r="P153" s="1"/>
      <c r="Q153" s="1"/>
      <c r="R153" s="1"/>
      <c r="S153" s="1"/>
      <c r="T153" s="1"/>
      <c r="U153" s="1"/>
      <c r="V153" s="1"/>
      <c r="W153" s="1"/>
      <c r="X153" s="1"/>
      <c r="Y153" s="1"/>
      <c r="Z153" s="1"/>
    </row>
    <row r="154" spans="1:26" ht="12.75" customHeight="1">
      <c r="A154" s="4"/>
      <c r="B154" s="1"/>
      <c r="C154" s="3"/>
      <c r="D154" s="3"/>
      <c r="E154" s="122"/>
      <c r="F154" s="9"/>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58" t="s">
        <v>1086</v>
      </c>
      <c r="C155" s="121"/>
      <c r="D155" s="19"/>
      <c r="E155" s="1"/>
      <c r="F155" s="9"/>
      <c r="G155" s="1"/>
      <c r="H155" s="1"/>
      <c r="I155" s="1"/>
      <c r="J155" s="1"/>
      <c r="K155" s="1"/>
      <c r="L155" s="1"/>
      <c r="M155" s="1"/>
      <c r="N155" s="1"/>
      <c r="O155" s="1"/>
      <c r="P155" s="1"/>
      <c r="Q155" s="1"/>
      <c r="R155" s="1"/>
      <c r="S155" s="1"/>
      <c r="T155" s="1"/>
      <c r="U155" s="1"/>
      <c r="V155" s="1"/>
      <c r="W155" s="1"/>
      <c r="X155" s="1"/>
      <c r="Y155" s="1"/>
      <c r="Z155" s="1"/>
    </row>
    <row r="156" spans="1:26" ht="39" customHeight="1">
      <c r="A156" s="2"/>
      <c r="B156" s="362" t="s">
        <v>1117</v>
      </c>
      <c r="C156" s="324"/>
      <c r="D156" s="324"/>
      <c r="E156" s="324"/>
      <c r="F156" s="324"/>
      <c r="G156" s="1"/>
      <c r="H156" s="1"/>
      <c r="I156" s="1"/>
      <c r="J156" s="1"/>
      <c r="K156" s="1"/>
      <c r="L156" s="1"/>
      <c r="M156" s="1"/>
      <c r="N156" s="1"/>
      <c r="O156" s="1"/>
      <c r="P156" s="1"/>
      <c r="Q156" s="1"/>
      <c r="R156" s="1"/>
      <c r="S156" s="1"/>
      <c r="T156" s="1"/>
      <c r="U156" s="1"/>
      <c r="V156" s="1"/>
      <c r="W156" s="1"/>
      <c r="X156" s="1"/>
      <c r="Y156" s="1"/>
      <c r="Z156" s="1"/>
    </row>
    <row r="157" spans="1:26" ht="15" customHeight="1">
      <c r="A157" s="2"/>
      <c r="B157" s="58"/>
      <c r="C157" s="121"/>
      <c r="D157" s="19"/>
      <c r="E157" s="1"/>
      <c r="F157" s="9"/>
      <c r="G157" s="1"/>
      <c r="H157" s="1"/>
      <c r="I157" s="1"/>
      <c r="J157" s="1"/>
      <c r="K157" s="1"/>
      <c r="L157" s="1"/>
      <c r="M157" s="1"/>
      <c r="N157" s="1"/>
      <c r="O157" s="1"/>
      <c r="P157" s="1"/>
      <c r="Q157" s="1"/>
      <c r="R157" s="1"/>
      <c r="S157" s="1"/>
      <c r="T157" s="1"/>
      <c r="U157" s="1"/>
      <c r="V157" s="1"/>
      <c r="W157" s="1"/>
      <c r="X157" s="1"/>
      <c r="Y157" s="1"/>
      <c r="Z157" s="1"/>
    </row>
    <row r="158" spans="1:26" ht="31.5" customHeight="1">
      <c r="A158" s="4" t="s">
        <v>284</v>
      </c>
      <c r="B158" s="366" t="s">
        <v>1087</v>
      </c>
      <c r="C158" s="324"/>
      <c r="D158" s="324"/>
      <c r="E158" s="324"/>
      <c r="F158" s="324"/>
      <c r="G158" s="1"/>
      <c r="H158" s="125"/>
      <c r="I158" s="1"/>
      <c r="J158" s="1"/>
      <c r="K158" s="1"/>
      <c r="L158" s="1"/>
      <c r="M158" s="1"/>
      <c r="N158" s="1"/>
      <c r="O158" s="1"/>
      <c r="P158" s="1"/>
      <c r="Q158" s="1"/>
      <c r="R158" s="1"/>
      <c r="S158" s="1"/>
      <c r="T158" s="1"/>
      <c r="U158" s="1"/>
      <c r="V158" s="1"/>
      <c r="W158" s="1"/>
      <c r="X158" s="1"/>
      <c r="Y158" s="1"/>
      <c r="Z158" s="1"/>
    </row>
    <row r="159" spans="1:26" ht="27" customHeight="1">
      <c r="A159" s="4"/>
      <c r="B159" s="362" t="s">
        <v>1088</v>
      </c>
      <c r="C159" s="324"/>
      <c r="D159" s="324"/>
      <c r="E159" s="324"/>
      <c r="F159" s="324"/>
      <c r="G159" s="1"/>
      <c r="H159" s="126"/>
      <c r="I159" s="1"/>
      <c r="J159" s="1"/>
      <c r="K159" s="1"/>
      <c r="L159" s="1"/>
      <c r="M159" s="1"/>
      <c r="N159" s="1"/>
      <c r="O159" s="1"/>
      <c r="P159" s="1"/>
      <c r="Q159" s="1"/>
      <c r="R159" s="1"/>
      <c r="S159" s="1"/>
      <c r="T159" s="1"/>
      <c r="U159" s="1"/>
      <c r="V159" s="1"/>
      <c r="W159" s="1"/>
      <c r="X159" s="1"/>
      <c r="Y159" s="1"/>
      <c r="Z159" s="1"/>
    </row>
    <row r="160" spans="1:26" ht="29.25" customHeight="1">
      <c r="A160" s="4"/>
      <c r="B160" s="367" t="s">
        <v>285</v>
      </c>
      <c r="C160" s="324"/>
      <c r="D160" s="324"/>
      <c r="E160" s="324"/>
      <c r="F160" s="324"/>
      <c r="G160" s="1"/>
      <c r="H160" s="126"/>
      <c r="I160" s="1"/>
      <c r="J160" s="1"/>
      <c r="K160" s="1"/>
      <c r="L160" s="1"/>
      <c r="M160" s="1"/>
      <c r="N160" s="1"/>
      <c r="O160" s="1"/>
      <c r="P160" s="1"/>
      <c r="Q160" s="1"/>
      <c r="R160" s="1"/>
      <c r="S160" s="1"/>
      <c r="T160" s="1"/>
      <c r="U160" s="1"/>
      <c r="V160" s="1"/>
      <c r="W160" s="1"/>
      <c r="X160" s="1"/>
      <c r="Y160" s="1"/>
      <c r="Z160" s="1"/>
    </row>
    <row r="161" spans="1:26" ht="13.5" customHeight="1">
      <c r="A161" s="4"/>
      <c r="B161" s="367" t="s">
        <v>286</v>
      </c>
      <c r="C161" s="324"/>
      <c r="D161" s="324"/>
      <c r="E161" s="324"/>
      <c r="F161" s="324"/>
      <c r="G161" s="1"/>
      <c r="H161" s="126"/>
      <c r="I161" s="1"/>
      <c r="J161" s="1"/>
      <c r="K161" s="1"/>
      <c r="L161" s="1"/>
      <c r="M161" s="1"/>
      <c r="N161" s="1"/>
      <c r="O161" s="1"/>
      <c r="P161" s="1"/>
      <c r="Q161" s="1"/>
      <c r="R161" s="1"/>
      <c r="S161" s="1"/>
      <c r="T161" s="1"/>
      <c r="U161" s="1"/>
      <c r="V161" s="1"/>
      <c r="W161" s="1"/>
      <c r="X161" s="1"/>
      <c r="Y161" s="1"/>
      <c r="Z161" s="1"/>
    </row>
    <row r="162" spans="1:26" ht="29.25" customHeight="1">
      <c r="A162" s="4"/>
      <c r="B162" s="367" t="s">
        <v>287</v>
      </c>
      <c r="C162" s="324"/>
      <c r="D162" s="324"/>
      <c r="E162" s="324"/>
      <c r="F162" s="324"/>
      <c r="G162" s="1"/>
      <c r="H162" s="126"/>
      <c r="I162" s="1"/>
      <c r="J162" s="1"/>
      <c r="K162" s="1"/>
      <c r="L162" s="1"/>
      <c r="M162" s="1"/>
      <c r="N162" s="1"/>
      <c r="O162" s="1"/>
      <c r="P162" s="1"/>
      <c r="Q162" s="1"/>
      <c r="R162" s="1"/>
      <c r="S162" s="1"/>
      <c r="T162" s="1"/>
      <c r="U162" s="1"/>
      <c r="V162" s="1"/>
      <c r="W162" s="1"/>
      <c r="X162" s="1"/>
      <c r="Y162" s="1"/>
      <c r="Z162" s="1"/>
    </row>
    <row r="163" spans="1:26" ht="27" customHeight="1">
      <c r="A163" s="4"/>
      <c r="B163" s="367" t="s">
        <v>288</v>
      </c>
      <c r="C163" s="324"/>
      <c r="D163" s="324"/>
      <c r="E163" s="324"/>
      <c r="F163" s="324"/>
      <c r="G163" s="1"/>
      <c r="H163" s="126"/>
      <c r="I163" s="1"/>
      <c r="J163" s="1"/>
      <c r="K163" s="1"/>
      <c r="L163" s="1"/>
      <c r="M163" s="1"/>
      <c r="N163" s="1"/>
      <c r="O163" s="1"/>
      <c r="P163" s="1"/>
      <c r="Q163" s="1"/>
      <c r="R163" s="1"/>
      <c r="S163" s="1"/>
      <c r="T163" s="1"/>
      <c r="U163" s="1"/>
      <c r="V163" s="1"/>
      <c r="W163" s="1"/>
      <c r="X163" s="1"/>
      <c r="Y163" s="1"/>
      <c r="Z163" s="1"/>
    </row>
    <row r="164" spans="1:26" ht="14.25" customHeight="1">
      <c r="A164" s="4"/>
      <c r="B164" s="367" t="s">
        <v>289</v>
      </c>
      <c r="C164" s="324"/>
      <c r="D164" s="324"/>
      <c r="E164" s="324"/>
      <c r="F164" s="324"/>
      <c r="G164" s="1"/>
      <c r="H164" s="126"/>
      <c r="I164" s="1"/>
      <c r="J164" s="1"/>
      <c r="K164" s="1"/>
      <c r="L164" s="1"/>
      <c r="M164" s="1"/>
      <c r="N164" s="1"/>
      <c r="O164" s="1"/>
      <c r="P164" s="1"/>
      <c r="Q164" s="1"/>
      <c r="R164" s="1"/>
      <c r="S164" s="1"/>
      <c r="T164" s="1"/>
      <c r="U164" s="1"/>
      <c r="V164" s="1"/>
      <c r="W164" s="1"/>
      <c r="X164" s="1"/>
      <c r="Y164" s="1"/>
      <c r="Z164" s="1"/>
    </row>
    <row r="165" spans="1:26" ht="13.5" customHeight="1">
      <c r="A165" s="4"/>
      <c r="B165" s="127"/>
      <c r="C165" s="3"/>
      <c r="D165" s="3"/>
      <c r="E165" s="3"/>
      <c r="F165" s="3"/>
      <c r="G165" s="1"/>
      <c r="H165" s="126"/>
      <c r="I165" s="1"/>
      <c r="J165" s="1"/>
      <c r="K165" s="1"/>
      <c r="L165" s="1"/>
      <c r="M165" s="1"/>
      <c r="N165" s="1"/>
      <c r="O165" s="1"/>
      <c r="P165" s="1"/>
      <c r="Q165" s="1"/>
      <c r="R165" s="1"/>
      <c r="S165" s="1"/>
      <c r="T165" s="1"/>
      <c r="U165" s="1"/>
      <c r="V165" s="1"/>
      <c r="W165" s="1"/>
      <c r="X165" s="1"/>
      <c r="Y165" s="1"/>
      <c r="Z165" s="1"/>
    </row>
    <row r="166" spans="1:26" ht="12.75" customHeight="1">
      <c r="A166" s="4"/>
      <c r="B166" s="128"/>
      <c r="C166" s="129" t="s">
        <v>290</v>
      </c>
      <c r="D166" s="130" t="s">
        <v>291</v>
      </c>
      <c r="E166" s="12"/>
      <c r="F166" s="131"/>
      <c r="G166" s="1"/>
      <c r="H166" s="1"/>
      <c r="I166" s="1"/>
      <c r="J166" s="1"/>
      <c r="K166" s="1"/>
      <c r="L166" s="1"/>
      <c r="M166" s="1"/>
      <c r="N166" s="1"/>
      <c r="O166" s="1"/>
      <c r="P166" s="1"/>
      <c r="Q166" s="1"/>
      <c r="R166" s="1"/>
      <c r="S166" s="1"/>
      <c r="T166" s="1"/>
      <c r="U166" s="1"/>
      <c r="V166" s="1"/>
      <c r="W166" s="1"/>
      <c r="X166" s="1"/>
      <c r="Y166" s="1"/>
      <c r="Z166" s="1"/>
    </row>
    <row r="167" spans="1:26" ht="12.75" customHeight="1">
      <c r="A167" s="4"/>
      <c r="B167" s="132" t="s">
        <v>292</v>
      </c>
      <c r="C167" s="133">
        <v>0.10290000000000001</v>
      </c>
      <c r="D167" s="134">
        <v>138</v>
      </c>
      <c r="E167" s="3"/>
      <c r="F167" s="131"/>
      <c r="G167" s="1"/>
      <c r="H167" s="1"/>
      <c r="I167" s="1"/>
      <c r="J167" s="1"/>
      <c r="K167" s="1"/>
      <c r="L167" s="1"/>
      <c r="M167" s="1"/>
      <c r="N167" s="1"/>
      <c r="O167" s="1"/>
      <c r="P167" s="1"/>
      <c r="Q167" s="1"/>
      <c r="R167" s="1"/>
      <c r="S167" s="1"/>
      <c r="T167" s="1"/>
      <c r="U167" s="1"/>
      <c r="V167" s="1"/>
      <c r="W167" s="1"/>
      <c r="X167" s="1"/>
      <c r="Y167" s="1"/>
      <c r="Z167" s="1"/>
    </row>
    <row r="168" spans="1:26" ht="12.75" customHeight="1">
      <c r="A168" s="4"/>
      <c r="B168" s="132" t="s">
        <v>293</v>
      </c>
      <c r="C168" s="133"/>
      <c r="D168" s="134"/>
      <c r="E168" s="3"/>
      <c r="F168" s="131"/>
      <c r="G168" s="1"/>
      <c r="H168" s="1"/>
      <c r="I168" s="1"/>
      <c r="J168" s="1"/>
      <c r="K168" s="1"/>
      <c r="L168" s="1"/>
      <c r="M168" s="1"/>
      <c r="N168" s="1"/>
      <c r="O168" s="1"/>
      <c r="P168" s="1"/>
      <c r="Q168" s="1"/>
      <c r="R168" s="1"/>
      <c r="S168" s="1"/>
      <c r="T168" s="1"/>
      <c r="U168" s="1"/>
      <c r="V168" s="1"/>
      <c r="W168" s="1"/>
      <c r="X168" s="1"/>
      <c r="Y168" s="1"/>
      <c r="Z168" s="1"/>
    </row>
    <row r="169" spans="1:26" ht="12.75" customHeight="1">
      <c r="A169" s="4"/>
      <c r="B169" s="127"/>
      <c r="C169" s="3"/>
      <c r="D169" s="3"/>
      <c r="E169" s="3"/>
      <c r="F169" s="3"/>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367" t="s">
        <v>1089</v>
      </c>
      <c r="C170" s="324"/>
      <c r="D170" s="324"/>
      <c r="E170" s="324"/>
      <c r="F170" s="324"/>
      <c r="G170" s="324"/>
      <c r="H170" s="1"/>
      <c r="I170" s="1"/>
      <c r="J170" s="1"/>
      <c r="K170" s="1"/>
      <c r="L170" s="1"/>
      <c r="M170" s="1"/>
      <c r="N170" s="1"/>
      <c r="O170" s="1"/>
      <c r="P170" s="1"/>
      <c r="Q170" s="1"/>
      <c r="R170" s="1"/>
      <c r="S170" s="1"/>
      <c r="T170" s="1"/>
      <c r="U170" s="1"/>
      <c r="V170" s="1"/>
      <c r="W170" s="1"/>
      <c r="X170" s="1"/>
      <c r="Y170" s="1"/>
      <c r="Z170" s="1"/>
    </row>
    <row r="171" spans="1:26" ht="12.75" customHeight="1">
      <c r="A171" s="4"/>
      <c r="B171" s="324"/>
      <c r="C171" s="324"/>
      <c r="D171" s="324"/>
      <c r="E171" s="324"/>
      <c r="F171" s="324"/>
      <c r="G171" s="324"/>
      <c r="H171" s="1"/>
      <c r="I171" s="1"/>
      <c r="J171" s="1"/>
      <c r="K171" s="1"/>
      <c r="L171" s="1"/>
      <c r="M171" s="1"/>
      <c r="N171" s="1"/>
      <c r="O171" s="1"/>
      <c r="P171" s="1"/>
      <c r="Q171" s="1"/>
      <c r="R171" s="1"/>
      <c r="S171" s="1"/>
      <c r="T171" s="1"/>
      <c r="U171" s="1"/>
      <c r="V171" s="1"/>
      <c r="W171" s="1"/>
      <c r="X171" s="1"/>
      <c r="Y171" s="1"/>
      <c r="Z171" s="1"/>
    </row>
    <row r="172" spans="1:26" ht="12.75" customHeight="1">
      <c r="A172" s="4"/>
      <c r="B172" s="324"/>
      <c r="C172" s="324"/>
      <c r="D172" s="324"/>
      <c r="E172" s="324"/>
      <c r="F172" s="324"/>
      <c r="G172" s="324"/>
      <c r="H172" s="1"/>
      <c r="I172" s="1"/>
      <c r="J172" s="1"/>
      <c r="K172" s="1"/>
      <c r="L172" s="1"/>
      <c r="M172" s="1"/>
      <c r="N172" s="1"/>
      <c r="O172" s="1"/>
      <c r="P172" s="1"/>
      <c r="Q172" s="1"/>
      <c r="R172" s="1"/>
      <c r="S172" s="1"/>
      <c r="T172" s="1"/>
      <c r="U172" s="1"/>
      <c r="V172" s="1"/>
      <c r="W172" s="1"/>
      <c r="X172" s="1"/>
      <c r="Y172" s="1"/>
      <c r="Z172" s="1"/>
    </row>
    <row r="173" spans="1:26" ht="12.75" customHeight="1">
      <c r="A173" s="4"/>
      <c r="B173" s="127"/>
      <c r="C173" s="3"/>
      <c r="D173" s="3"/>
      <c r="E173" s="3"/>
      <c r="F173" s="3"/>
      <c r="G173" s="1"/>
      <c r="H173" s="1"/>
      <c r="I173" s="1"/>
      <c r="J173" s="1"/>
      <c r="K173" s="1"/>
      <c r="L173" s="1"/>
      <c r="M173" s="1"/>
      <c r="N173" s="1"/>
      <c r="O173" s="1"/>
      <c r="P173" s="1"/>
      <c r="Q173" s="1"/>
      <c r="R173" s="1"/>
      <c r="S173" s="1"/>
      <c r="T173" s="1"/>
      <c r="U173" s="1"/>
      <c r="V173" s="1"/>
      <c r="W173" s="1"/>
      <c r="X173" s="1"/>
      <c r="Y173" s="1"/>
      <c r="Z173" s="1"/>
    </row>
    <row r="174" spans="1:26" ht="12.75" customHeight="1">
      <c r="A174" s="4"/>
      <c r="B174" s="73" t="s">
        <v>294</v>
      </c>
      <c r="C174" s="73" t="s">
        <v>295</v>
      </c>
      <c r="D174" s="73" t="s">
        <v>296</v>
      </c>
      <c r="E174" s="73" t="s">
        <v>297</v>
      </c>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c r="B175" s="135" t="s">
        <v>298</v>
      </c>
      <c r="C175" s="18">
        <v>1110</v>
      </c>
      <c r="D175" s="18">
        <v>1170</v>
      </c>
      <c r="E175" s="18">
        <v>1230</v>
      </c>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136" t="s">
        <v>299</v>
      </c>
      <c r="C176" s="18">
        <v>550</v>
      </c>
      <c r="D176" s="18">
        <v>580</v>
      </c>
      <c r="E176" s="18">
        <v>620</v>
      </c>
      <c r="F176" s="3"/>
      <c r="G176" s="1"/>
      <c r="H176" s="1"/>
      <c r="I176" s="1"/>
      <c r="J176" s="1"/>
      <c r="K176" s="1"/>
      <c r="L176" s="1"/>
      <c r="M176" s="1"/>
      <c r="N176" s="1"/>
      <c r="O176" s="1"/>
      <c r="P176" s="1"/>
      <c r="Q176" s="1"/>
      <c r="R176" s="1"/>
      <c r="S176" s="1"/>
      <c r="T176" s="1"/>
      <c r="U176" s="1"/>
      <c r="V176" s="1"/>
      <c r="W176" s="1"/>
      <c r="X176" s="1"/>
      <c r="Y176" s="1"/>
      <c r="Z176" s="1"/>
    </row>
    <row r="177" spans="1:26" ht="12.75" customHeight="1">
      <c r="A177" s="4"/>
      <c r="B177" s="135" t="s">
        <v>300</v>
      </c>
      <c r="C177" s="18">
        <v>550</v>
      </c>
      <c r="D177" s="18">
        <v>590</v>
      </c>
      <c r="E177" s="18">
        <v>630</v>
      </c>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135" t="s">
        <v>301</v>
      </c>
      <c r="C178" s="18"/>
      <c r="D178" s="18"/>
      <c r="E178" s="18"/>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4"/>
      <c r="B179" s="135" t="s">
        <v>302</v>
      </c>
      <c r="C179" s="18"/>
      <c r="D179" s="18"/>
      <c r="E179" s="18"/>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4"/>
      <c r="B180" s="135" t="s">
        <v>303</v>
      </c>
      <c r="C180" s="18"/>
      <c r="D180" s="18"/>
      <c r="E180" s="18"/>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4"/>
      <c r="B181" s="135" t="s">
        <v>304</v>
      </c>
      <c r="C181" s="18"/>
      <c r="D181" s="18"/>
      <c r="E181" s="18"/>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4"/>
      <c r="B182" s="135" t="s">
        <v>305</v>
      </c>
      <c r="C182" s="18"/>
      <c r="D182" s="18"/>
      <c r="E182" s="18"/>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4"/>
      <c r="B183" s="135" t="s">
        <v>306</v>
      </c>
      <c r="C183" s="18"/>
      <c r="D183" s="18"/>
      <c r="E183" s="18"/>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37"/>
      <c r="D184" s="137"/>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375" t="s">
        <v>1090</v>
      </c>
      <c r="C185" s="324"/>
      <c r="D185" s="324"/>
      <c r="E185" s="324"/>
      <c r="F185" s="324"/>
      <c r="G185" s="324"/>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37"/>
      <c r="D186" s="137"/>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38" t="s">
        <v>307</v>
      </c>
      <c r="C187" s="139" t="s">
        <v>299</v>
      </c>
      <c r="D187" s="138" t="s">
        <v>300</v>
      </c>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40" t="s">
        <v>308</v>
      </c>
      <c r="C188" s="141">
        <v>7.246376811594203E-3</v>
      </c>
      <c r="D188" s="141">
        <v>2.1739130434782608E-2</v>
      </c>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40" t="s">
        <v>309</v>
      </c>
      <c r="C189" s="141">
        <v>0.39130434782608697</v>
      </c>
      <c r="D189" s="141">
        <v>0.41304347826086957</v>
      </c>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40" t="s">
        <v>310</v>
      </c>
      <c r="C190" s="141">
        <v>0.53623188405797106</v>
      </c>
      <c r="D190" s="141">
        <v>0.50724637681159424</v>
      </c>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40" t="s">
        <v>311</v>
      </c>
      <c r="C191" s="141">
        <v>6.5217391304347824E-2</v>
      </c>
      <c r="D191" s="141">
        <v>5.7971014492753624E-2</v>
      </c>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40" t="s">
        <v>312</v>
      </c>
      <c r="C192" s="141">
        <v>0</v>
      </c>
      <c r="D192" s="141">
        <v>0</v>
      </c>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40" t="s">
        <v>313</v>
      </c>
      <c r="C193" s="141">
        <v>0</v>
      </c>
      <c r="D193" s="141">
        <v>0</v>
      </c>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35" t="s">
        <v>314</v>
      </c>
      <c r="C194" s="141">
        <v>1</v>
      </c>
      <c r="D194" s="141">
        <v>1</v>
      </c>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37"/>
      <c r="D195" s="137"/>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73" t="s">
        <v>307</v>
      </c>
      <c r="C196" s="142" t="s">
        <v>298</v>
      </c>
      <c r="D196" s="128"/>
      <c r="E196" s="128"/>
      <c r="F196" s="128"/>
      <c r="G196" s="1"/>
      <c r="H196" s="1"/>
      <c r="I196" s="1"/>
      <c r="J196" s="1"/>
      <c r="K196" s="1"/>
      <c r="L196" s="1"/>
      <c r="M196" s="1"/>
      <c r="N196" s="1"/>
      <c r="O196" s="1"/>
      <c r="P196" s="1"/>
      <c r="Q196" s="1"/>
      <c r="R196" s="1"/>
      <c r="S196" s="1"/>
      <c r="T196" s="1"/>
      <c r="U196" s="1"/>
      <c r="V196" s="1"/>
      <c r="W196" s="1"/>
      <c r="X196" s="1"/>
      <c r="Y196" s="1"/>
      <c r="Z196" s="1"/>
    </row>
    <row r="197" spans="1:26" ht="12.75" customHeight="1">
      <c r="A197" s="4"/>
      <c r="B197" s="143" t="s">
        <v>315</v>
      </c>
      <c r="C197" s="314">
        <v>0</v>
      </c>
      <c r="D197" s="128"/>
      <c r="E197" s="128"/>
      <c r="F197" s="128"/>
      <c r="G197" s="1"/>
      <c r="H197" s="1"/>
      <c r="I197" s="1"/>
      <c r="J197" s="1"/>
      <c r="K197" s="1"/>
      <c r="L197" s="1"/>
      <c r="M197" s="1"/>
      <c r="N197" s="1"/>
      <c r="O197" s="1"/>
      <c r="P197" s="1"/>
      <c r="Q197" s="1"/>
      <c r="R197" s="1"/>
      <c r="S197" s="1"/>
      <c r="T197" s="1"/>
      <c r="U197" s="1"/>
      <c r="V197" s="1"/>
      <c r="W197" s="1"/>
      <c r="X197" s="1"/>
      <c r="Y197" s="1"/>
      <c r="Z197" s="1"/>
    </row>
    <row r="198" spans="1:26" ht="12.75" customHeight="1">
      <c r="A198" s="4"/>
      <c r="B198" s="143" t="s">
        <v>316</v>
      </c>
      <c r="C198" s="314">
        <v>0.40579710144927539</v>
      </c>
      <c r="D198" s="128"/>
      <c r="E198" s="128"/>
      <c r="F198" s="128"/>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143" t="s">
        <v>317</v>
      </c>
      <c r="C199" s="314">
        <v>0.55072463768115942</v>
      </c>
      <c r="D199" s="128"/>
      <c r="E199" s="128"/>
      <c r="F199" s="128"/>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143" t="s">
        <v>318</v>
      </c>
      <c r="C200" s="314">
        <v>4.3478260869565216E-2</v>
      </c>
      <c r="D200" s="128"/>
      <c r="E200" s="128"/>
      <c r="F200" s="128"/>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143" t="s">
        <v>319</v>
      </c>
      <c r="C201" s="314">
        <v>0</v>
      </c>
      <c r="D201" s="128"/>
      <c r="E201" s="128"/>
      <c r="F201" s="128"/>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143" t="s">
        <v>320</v>
      </c>
      <c r="C202" s="314">
        <v>0</v>
      </c>
      <c r="D202" s="128"/>
      <c r="E202" s="128"/>
      <c r="F202" s="128"/>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135" t="s">
        <v>314</v>
      </c>
      <c r="C203" s="314">
        <f>SUM(C197:C202)</f>
        <v>1</v>
      </c>
      <c r="D203" s="128"/>
      <c r="E203" s="128"/>
      <c r="F203" s="128"/>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1"/>
      <c r="C204" s="144"/>
      <c r="D204" s="128"/>
      <c r="E204" s="128"/>
      <c r="F204" s="128"/>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73" t="s">
        <v>307</v>
      </c>
      <c r="C205" s="73" t="s">
        <v>301</v>
      </c>
      <c r="D205" s="73" t="s">
        <v>303</v>
      </c>
      <c r="E205" s="73" t="s">
        <v>302</v>
      </c>
      <c r="F205" s="73" t="s">
        <v>306</v>
      </c>
      <c r="G205" s="73" t="s">
        <v>305</v>
      </c>
      <c r="H205" s="1"/>
      <c r="I205" s="1"/>
      <c r="J205" s="1"/>
      <c r="K205" s="1"/>
      <c r="L205" s="1"/>
      <c r="M205" s="1"/>
      <c r="N205" s="1"/>
      <c r="O205" s="1"/>
      <c r="P205" s="1"/>
      <c r="Q205" s="1"/>
      <c r="R205" s="1"/>
      <c r="S205" s="1"/>
      <c r="T205" s="1"/>
      <c r="U205" s="1"/>
      <c r="V205" s="1"/>
      <c r="W205" s="1"/>
      <c r="X205" s="1"/>
      <c r="Y205" s="1"/>
      <c r="Z205" s="1"/>
    </row>
    <row r="206" spans="1:26" ht="12.75" customHeight="1">
      <c r="A206" s="4"/>
      <c r="B206" s="140" t="s">
        <v>321</v>
      </c>
      <c r="C206" s="141"/>
      <c r="D206" s="141">
        <v>4.5400000000000003E-2</v>
      </c>
      <c r="E206" s="141">
        <v>0</v>
      </c>
      <c r="F206" s="141">
        <v>0.22727</v>
      </c>
      <c r="G206" s="141">
        <v>4.5449999999999997E-2</v>
      </c>
      <c r="H206" s="1"/>
      <c r="I206" s="1"/>
      <c r="J206" s="1"/>
      <c r="K206" s="1"/>
      <c r="L206" s="1"/>
      <c r="M206" s="1"/>
      <c r="N206" s="1"/>
      <c r="O206" s="1"/>
      <c r="P206" s="1"/>
      <c r="Q206" s="1"/>
      <c r="R206" s="1"/>
      <c r="S206" s="1"/>
      <c r="T206" s="1"/>
      <c r="U206" s="1"/>
      <c r="V206" s="1"/>
      <c r="W206" s="1"/>
      <c r="X206" s="1"/>
      <c r="Y206" s="1"/>
      <c r="Z206" s="1"/>
    </row>
    <row r="207" spans="1:26" ht="12.75" customHeight="1">
      <c r="A207" s="4"/>
      <c r="B207" s="140" t="s">
        <v>322</v>
      </c>
      <c r="C207" s="141"/>
      <c r="D207" s="141">
        <v>0.54544999999999999</v>
      </c>
      <c r="E207" s="141">
        <v>0.40909000000000001</v>
      </c>
      <c r="F207" s="141">
        <v>0.45454</v>
      </c>
      <c r="G207" s="141">
        <v>0.5</v>
      </c>
      <c r="H207" s="1"/>
      <c r="I207" s="1"/>
      <c r="J207" s="1"/>
      <c r="K207" s="1"/>
      <c r="L207" s="1"/>
      <c r="M207" s="1"/>
      <c r="N207" s="1"/>
      <c r="O207" s="1"/>
      <c r="P207" s="1"/>
      <c r="Q207" s="1"/>
      <c r="R207" s="1"/>
      <c r="S207" s="1"/>
      <c r="T207" s="1"/>
      <c r="U207" s="1"/>
      <c r="V207" s="1"/>
      <c r="W207" s="1"/>
      <c r="X207" s="1"/>
      <c r="Y207" s="1"/>
      <c r="Z207" s="1"/>
    </row>
    <row r="208" spans="1:26" ht="12.75" customHeight="1">
      <c r="A208" s="4"/>
      <c r="B208" s="140" t="s">
        <v>323</v>
      </c>
      <c r="C208" s="141"/>
      <c r="D208" s="141">
        <v>0.31819999999999998</v>
      </c>
      <c r="E208" s="141">
        <v>0.40909000000000001</v>
      </c>
      <c r="F208" s="141">
        <v>0.22727</v>
      </c>
      <c r="G208" s="141">
        <v>0.45454</v>
      </c>
      <c r="H208" s="1"/>
      <c r="I208" s="1"/>
      <c r="J208" s="1"/>
      <c r="K208" s="1"/>
      <c r="L208" s="1"/>
      <c r="M208" s="1"/>
      <c r="N208" s="1"/>
      <c r="O208" s="1"/>
      <c r="P208" s="1"/>
      <c r="Q208" s="1"/>
      <c r="R208" s="1"/>
      <c r="S208" s="1"/>
      <c r="T208" s="1"/>
      <c r="U208" s="1"/>
      <c r="V208" s="1"/>
      <c r="W208" s="1"/>
      <c r="X208" s="1"/>
      <c r="Y208" s="1"/>
      <c r="Z208" s="1"/>
    </row>
    <row r="209" spans="1:26" ht="12.75" customHeight="1">
      <c r="A209" s="4"/>
      <c r="B209" s="145" t="s">
        <v>324</v>
      </c>
      <c r="C209" s="141"/>
      <c r="D209" s="141">
        <v>9.0899999999999995E-2</v>
      </c>
      <c r="E209" s="141">
        <v>0.18181</v>
      </c>
      <c r="F209" s="141">
        <v>9.0899999999999995E-2</v>
      </c>
      <c r="G209" s="141">
        <v>0</v>
      </c>
      <c r="H209" s="1"/>
      <c r="I209" s="1"/>
      <c r="J209" s="1"/>
      <c r="K209" s="1"/>
      <c r="L209" s="1"/>
      <c r="M209" s="1"/>
      <c r="N209" s="1"/>
      <c r="O209" s="1"/>
      <c r="P209" s="1"/>
      <c r="Q209" s="1"/>
      <c r="R209" s="1"/>
      <c r="S209" s="1"/>
      <c r="T209" s="1"/>
      <c r="U209" s="1"/>
      <c r="V209" s="1"/>
      <c r="W209" s="1"/>
      <c r="X209" s="1"/>
      <c r="Y209" s="1"/>
      <c r="Z209" s="1"/>
    </row>
    <row r="210" spans="1:26" ht="12.75" customHeight="1">
      <c r="A210" s="4"/>
      <c r="B210" s="145" t="s">
        <v>325</v>
      </c>
      <c r="C210" s="141"/>
      <c r="D210" s="141">
        <v>0</v>
      </c>
      <c r="E210" s="141">
        <v>0</v>
      </c>
      <c r="F210" s="141">
        <v>0</v>
      </c>
      <c r="G210" s="141">
        <v>0</v>
      </c>
      <c r="H210" s="1"/>
      <c r="I210" s="1"/>
      <c r="J210" s="1"/>
      <c r="K210" s="1"/>
      <c r="L210" s="1"/>
      <c r="M210" s="1"/>
      <c r="N210" s="1"/>
      <c r="O210" s="1"/>
      <c r="P210" s="1"/>
      <c r="Q210" s="1"/>
      <c r="R210" s="1"/>
      <c r="S210" s="1"/>
      <c r="T210" s="1"/>
      <c r="U210" s="1"/>
      <c r="V210" s="1"/>
      <c r="W210" s="1"/>
      <c r="X210" s="1"/>
      <c r="Y210" s="1"/>
      <c r="Z210" s="1"/>
    </row>
    <row r="211" spans="1:26" ht="12.75" customHeight="1">
      <c r="A211" s="4"/>
      <c r="B211" s="140" t="s">
        <v>326</v>
      </c>
      <c r="C211" s="141"/>
      <c r="D211" s="141">
        <v>0</v>
      </c>
      <c r="E211" s="141">
        <v>0</v>
      </c>
      <c r="F211" s="141">
        <v>0</v>
      </c>
      <c r="G211" s="141">
        <v>0</v>
      </c>
      <c r="H211" s="1"/>
      <c r="I211" s="1"/>
      <c r="J211" s="1"/>
      <c r="K211" s="1"/>
      <c r="L211" s="1"/>
      <c r="M211" s="1"/>
      <c r="N211" s="1"/>
      <c r="O211" s="1"/>
      <c r="P211" s="1"/>
      <c r="Q211" s="1"/>
      <c r="R211" s="1"/>
      <c r="S211" s="1"/>
      <c r="T211" s="1"/>
      <c r="U211" s="1"/>
      <c r="V211" s="1"/>
      <c r="W211" s="1"/>
      <c r="X211" s="1"/>
      <c r="Y211" s="1"/>
      <c r="Z211" s="1"/>
    </row>
    <row r="212" spans="1:26" ht="12.75" customHeight="1">
      <c r="A212" s="2"/>
      <c r="B212" s="135" t="s">
        <v>314</v>
      </c>
      <c r="C212" s="141">
        <f>SUM(C206:C211)</f>
        <v>0</v>
      </c>
      <c r="D212" s="141">
        <f>SUM(D206:D211)</f>
        <v>0.99994999999999989</v>
      </c>
      <c r="E212" s="141">
        <f>SUM(E206:E211)</f>
        <v>0.99999000000000005</v>
      </c>
      <c r="F212" s="141">
        <f>SUM(F206:F211)</f>
        <v>0.99997999999999998</v>
      </c>
      <c r="G212" s="141">
        <f>SUM(G206:G211)</f>
        <v>0.99998999999999993</v>
      </c>
      <c r="H212" s="1"/>
      <c r="I212" s="1"/>
      <c r="J212" s="1"/>
      <c r="K212" s="1"/>
      <c r="L212" s="1"/>
      <c r="M212" s="1"/>
      <c r="N212" s="1"/>
      <c r="O212" s="1"/>
      <c r="P212" s="1"/>
      <c r="Q212" s="1"/>
      <c r="R212" s="1"/>
      <c r="S212" s="1"/>
      <c r="T212" s="1"/>
      <c r="U212" s="1"/>
      <c r="V212" s="1"/>
      <c r="W212" s="1"/>
      <c r="X212" s="1"/>
      <c r="Y212" s="1"/>
      <c r="Z212" s="1"/>
    </row>
    <row r="213" spans="1:26" ht="46.5" customHeight="1">
      <c r="A213" s="4" t="s">
        <v>327</v>
      </c>
      <c r="B213" s="366" t="s">
        <v>1091</v>
      </c>
      <c r="C213" s="324"/>
      <c r="D213" s="324"/>
      <c r="E213" s="324"/>
      <c r="F213" s="324"/>
      <c r="G213" s="1"/>
      <c r="H213" s="1"/>
      <c r="I213" s="1"/>
      <c r="J213" s="1"/>
      <c r="K213" s="1"/>
      <c r="L213" s="1"/>
      <c r="M213" s="1"/>
      <c r="N213" s="1"/>
      <c r="O213" s="1"/>
      <c r="P213" s="1"/>
      <c r="Q213" s="1"/>
      <c r="R213" s="1"/>
      <c r="S213" s="1"/>
      <c r="T213" s="1"/>
      <c r="U213" s="1"/>
      <c r="V213" s="1"/>
      <c r="W213" s="1"/>
      <c r="X213" s="1"/>
      <c r="Y213" s="1"/>
      <c r="Z213" s="1"/>
    </row>
    <row r="214" spans="1:26" ht="14.25" customHeight="1">
      <c r="A214" s="4"/>
      <c r="B214" s="376" t="s">
        <v>294</v>
      </c>
      <c r="C214" s="330"/>
      <c r="D214" s="331"/>
      <c r="E214" s="146" t="s">
        <v>290</v>
      </c>
      <c r="F214" s="3"/>
      <c r="G214" s="1"/>
      <c r="H214" s="1"/>
      <c r="I214" s="1"/>
      <c r="J214" s="1"/>
      <c r="K214" s="1"/>
      <c r="L214" s="1"/>
      <c r="M214" s="1"/>
      <c r="N214" s="1"/>
      <c r="O214" s="1"/>
      <c r="P214" s="1"/>
      <c r="Q214" s="1"/>
      <c r="R214" s="1"/>
      <c r="S214" s="1"/>
      <c r="T214" s="1"/>
      <c r="U214" s="1"/>
      <c r="V214" s="1"/>
      <c r="W214" s="1"/>
      <c r="X214" s="1"/>
      <c r="Y214" s="1"/>
      <c r="Z214" s="1"/>
    </row>
    <row r="215" spans="1:26" ht="12.75" customHeight="1">
      <c r="A215" s="4"/>
      <c r="B215" s="377" t="s">
        <v>328</v>
      </c>
      <c r="C215" s="330"/>
      <c r="D215" s="331"/>
      <c r="E215" s="147">
        <v>0.1188</v>
      </c>
      <c r="F215" s="121"/>
      <c r="G215" s="1"/>
      <c r="H215" s="1"/>
      <c r="I215" s="1"/>
      <c r="J215" s="1"/>
      <c r="K215" s="1"/>
      <c r="L215" s="1"/>
      <c r="M215" s="1"/>
      <c r="N215" s="1"/>
      <c r="O215" s="1"/>
      <c r="P215" s="1"/>
      <c r="Q215" s="1"/>
      <c r="R215" s="1"/>
      <c r="S215" s="1"/>
      <c r="T215" s="1"/>
      <c r="U215" s="1"/>
      <c r="V215" s="1"/>
      <c r="W215" s="1"/>
      <c r="X215" s="1"/>
      <c r="Y215" s="1"/>
      <c r="Z215" s="1"/>
    </row>
    <row r="216" spans="1:26" ht="12.75" customHeight="1">
      <c r="A216" s="4"/>
      <c r="B216" s="329" t="s">
        <v>329</v>
      </c>
      <c r="C216" s="330"/>
      <c r="D216" s="331"/>
      <c r="E216" s="147">
        <v>0.43819999999999998</v>
      </c>
      <c r="F216" s="121"/>
      <c r="G216" s="1"/>
      <c r="H216" s="1"/>
      <c r="I216" s="1"/>
      <c r="J216" s="1"/>
      <c r="K216" s="1"/>
      <c r="L216" s="1"/>
      <c r="M216" s="1"/>
      <c r="N216" s="1"/>
      <c r="O216" s="1"/>
      <c r="P216" s="1"/>
      <c r="Q216" s="1"/>
      <c r="R216" s="1"/>
      <c r="S216" s="1"/>
      <c r="T216" s="1"/>
      <c r="U216" s="1"/>
      <c r="V216" s="1"/>
      <c r="W216" s="1"/>
      <c r="X216" s="1"/>
      <c r="Y216" s="1"/>
      <c r="Z216" s="1"/>
    </row>
    <row r="217" spans="1:26" ht="12.75" customHeight="1">
      <c r="A217" s="4"/>
      <c r="B217" s="329" t="s">
        <v>330</v>
      </c>
      <c r="C217" s="330"/>
      <c r="D217" s="331"/>
      <c r="E217" s="147">
        <v>0.80879999999999996</v>
      </c>
      <c r="F217" s="148"/>
      <c r="G217" s="1"/>
      <c r="H217" s="1"/>
      <c r="I217" s="1"/>
      <c r="J217" s="1"/>
      <c r="K217" s="1"/>
      <c r="L217" s="1"/>
      <c r="M217" s="1"/>
      <c r="N217" s="1"/>
      <c r="O217" s="1"/>
      <c r="P217" s="1"/>
      <c r="Q217" s="1"/>
      <c r="R217" s="1"/>
      <c r="S217" s="1"/>
      <c r="T217" s="1"/>
      <c r="U217" s="1"/>
      <c r="V217" s="1"/>
      <c r="W217" s="1"/>
      <c r="X217" s="1"/>
      <c r="Y217" s="1"/>
      <c r="Z217" s="1"/>
    </row>
    <row r="218" spans="1:26" ht="12.75" customHeight="1">
      <c r="A218" s="4"/>
      <c r="B218" s="329" t="s">
        <v>331</v>
      </c>
      <c r="C218" s="330"/>
      <c r="D218" s="331"/>
      <c r="E218" s="147">
        <v>0.19109999999999999</v>
      </c>
      <c r="F218" s="148"/>
      <c r="G218" s="1"/>
      <c r="H218" s="1"/>
      <c r="I218" s="1"/>
      <c r="J218" s="1"/>
      <c r="K218" s="1"/>
      <c r="L218" s="1"/>
      <c r="M218" s="1"/>
      <c r="N218" s="1"/>
      <c r="O218" s="1"/>
      <c r="P218" s="1"/>
      <c r="Q218" s="1"/>
      <c r="R218" s="1"/>
      <c r="S218" s="1"/>
      <c r="T218" s="1"/>
      <c r="U218" s="1"/>
      <c r="V218" s="1"/>
      <c r="W218" s="1"/>
      <c r="X218" s="1"/>
      <c r="Y218" s="1"/>
      <c r="Z218" s="1"/>
    </row>
    <row r="219" spans="1:26" ht="12.75" customHeight="1">
      <c r="A219" s="4"/>
      <c r="B219" s="329" t="s">
        <v>332</v>
      </c>
      <c r="C219" s="330"/>
      <c r="D219" s="331"/>
      <c r="E219" s="147">
        <v>1.6299999999999999E-2</v>
      </c>
      <c r="F219" s="121"/>
      <c r="G219" s="1"/>
      <c r="H219" s="1"/>
      <c r="I219" s="1"/>
      <c r="J219" s="1"/>
      <c r="K219" s="1"/>
      <c r="L219" s="1"/>
      <c r="M219" s="1"/>
      <c r="N219" s="1"/>
      <c r="O219" s="1"/>
      <c r="P219" s="1"/>
      <c r="Q219" s="1"/>
      <c r="R219" s="1"/>
      <c r="S219" s="1"/>
      <c r="T219" s="1"/>
      <c r="U219" s="1"/>
      <c r="V219" s="1"/>
      <c r="W219" s="1"/>
      <c r="X219" s="1"/>
      <c r="Y219" s="1"/>
      <c r="Z219" s="1"/>
    </row>
    <row r="220" spans="1:26" ht="26.25" customHeight="1">
      <c r="A220" s="4"/>
      <c r="B220" s="329" t="s">
        <v>1137</v>
      </c>
      <c r="C220" s="330"/>
      <c r="D220" s="330"/>
      <c r="E220" s="315">
        <v>0.31991051454138703</v>
      </c>
      <c r="F220" s="149"/>
      <c r="G220" s="1"/>
      <c r="H220" s="1"/>
      <c r="I220" s="1"/>
      <c r="J220" s="1"/>
      <c r="K220" s="1"/>
      <c r="L220" s="1"/>
      <c r="M220" s="1"/>
      <c r="N220" s="1"/>
      <c r="O220" s="1"/>
      <c r="P220" s="1"/>
      <c r="Q220" s="1"/>
      <c r="R220" s="1"/>
      <c r="S220" s="1"/>
      <c r="T220" s="1"/>
      <c r="U220" s="1"/>
      <c r="V220" s="1"/>
      <c r="W220" s="1"/>
      <c r="X220" s="1"/>
      <c r="Y220" s="1"/>
      <c r="Z220" s="1"/>
    </row>
    <row r="221" spans="1:26" ht="25.5" customHeight="1">
      <c r="A221" s="2"/>
      <c r="B221" s="1"/>
      <c r="C221" s="1"/>
      <c r="D221" s="1"/>
      <c r="E221" s="1"/>
      <c r="F221" s="9"/>
      <c r="G221" s="1"/>
      <c r="H221" s="1"/>
      <c r="I221" s="1"/>
      <c r="J221" s="1"/>
      <c r="K221" s="1"/>
      <c r="L221" s="1"/>
      <c r="M221" s="1"/>
      <c r="N221" s="1"/>
      <c r="O221" s="1"/>
      <c r="P221" s="1"/>
      <c r="Q221" s="1"/>
      <c r="R221" s="1"/>
      <c r="S221" s="1"/>
      <c r="T221" s="1"/>
      <c r="U221" s="1"/>
      <c r="V221" s="1"/>
      <c r="W221" s="1"/>
      <c r="X221" s="1"/>
      <c r="Y221" s="1"/>
      <c r="Z221" s="1"/>
    </row>
    <row r="222" spans="1:26" ht="38.25" customHeight="1">
      <c r="A222" s="4" t="s">
        <v>333</v>
      </c>
      <c r="B222" s="367" t="s">
        <v>1092</v>
      </c>
      <c r="C222" s="324"/>
      <c r="D222" s="324"/>
      <c r="E222" s="324"/>
      <c r="F222" s="324"/>
      <c r="G222" s="1"/>
      <c r="H222" s="1"/>
      <c r="I222" s="1"/>
      <c r="J222" s="1"/>
      <c r="K222" s="1"/>
      <c r="L222" s="1"/>
      <c r="M222" s="1"/>
      <c r="N222" s="1"/>
      <c r="O222" s="1"/>
      <c r="P222" s="1"/>
      <c r="Q222" s="1"/>
      <c r="R222" s="1"/>
      <c r="S222" s="1"/>
      <c r="T222" s="1"/>
      <c r="U222" s="1"/>
      <c r="V222" s="1"/>
      <c r="W222" s="1"/>
      <c r="X222" s="1"/>
      <c r="Y222" s="1"/>
      <c r="Z222" s="1"/>
    </row>
    <row r="223" spans="1:26" ht="13.5" customHeight="1">
      <c r="A223" s="4"/>
      <c r="B223" s="284"/>
      <c r="C223" s="89"/>
      <c r="D223" s="89"/>
      <c r="E223" s="89"/>
      <c r="F223" s="89"/>
      <c r="G223" s="1"/>
      <c r="H223" s="1"/>
      <c r="I223" s="1"/>
      <c r="J223" s="1"/>
      <c r="K223" s="1"/>
      <c r="L223" s="1"/>
      <c r="M223" s="1"/>
      <c r="N223" s="1"/>
      <c r="O223" s="1"/>
      <c r="P223" s="1"/>
      <c r="Q223" s="1"/>
      <c r="R223" s="1"/>
      <c r="S223" s="1"/>
      <c r="T223" s="1"/>
      <c r="U223" s="1"/>
      <c r="V223" s="1"/>
      <c r="W223" s="1"/>
      <c r="X223" s="1"/>
      <c r="Y223" s="1"/>
      <c r="Z223" s="1"/>
    </row>
    <row r="224" spans="1:26" ht="15" customHeight="1">
      <c r="A224" s="4"/>
      <c r="B224" s="379" t="s">
        <v>307</v>
      </c>
      <c r="C224" s="331"/>
      <c r="D224" s="150" t="s">
        <v>290</v>
      </c>
      <c r="E224" s="89"/>
      <c r="F224" s="89"/>
      <c r="G224" s="1"/>
      <c r="H224" s="1"/>
      <c r="I224" s="1"/>
      <c r="J224" s="1"/>
      <c r="K224" s="1"/>
      <c r="L224" s="1"/>
      <c r="M224" s="1"/>
      <c r="N224" s="1"/>
      <c r="O224" s="1"/>
      <c r="P224" s="1"/>
      <c r="Q224" s="1"/>
      <c r="R224" s="1"/>
      <c r="S224" s="1"/>
      <c r="T224" s="1"/>
      <c r="U224" s="1"/>
      <c r="V224" s="1"/>
      <c r="W224" s="1"/>
      <c r="X224" s="1"/>
      <c r="Y224" s="1"/>
      <c r="Z224" s="1"/>
    </row>
    <row r="225" spans="1:26" ht="12.75" customHeight="1">
      <c r="A225" s="4"/>
      <c r="B225" s="348" t="s">
        <v>334</v>
      </c>
      <c r="C225" s="331"/>
      <c r="D225" s="141">
        <v>4.48E-2</v>
      </c>
      <c r="E225" s="1"/>
      <c r="F225" s="121"/>
      <c r="G225" s="1"/>
      <c r="H225" s="1"/>
      <c r="I225" s="1"/>
      <c r="J225" s="1"/>
      <c r="K225" s="1"/>
      <c r="L225" s="1"/>
      <c r="M225" s="1"/>
      <c r="N225" s="1"/>
      <c r="O225" s="1"/>
      <c r="P225" s="1"/>
      <c r="Q225" s="1"/>
      <c r="R225" s="1"/>
      <c r="S225" s="1"/>
      <c r="T225" s="1"/>
      <c r="U225" s="1"/>
      <c r="V225" s="1"/>
      <c r="W225" s="1"/>
      <c r="X225" s="1"/>
      <c r="Y225" s="1"/>
      <c r="Z225" s="1"/>
    </row>
    <row r="226" spans="1:26" ht="12.75" customHeight="1">
      <c r="A226" s="4"/>
      <c r="B226" s="329" t="s">
        <v>335</v>
      </c>
      <c r="C226" s="331"/>
      <c r="D226" s="141">
        <v>0.18371000000000001</v>
      </c>
      <c r="E226" s="1"/>
      <c r="F226" s="121"/>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329" t="s">
        <v>336</v>
      </c>
      <c r="C227" s="331"/>
      <c r="D227" s="141">
        <v>0.23674000000000001</v>
      </c>
      <c r="E227" s="1"/>
      <c r="F227" s="121"/>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329" t="s">
        <v>337</v>
      </c>
      <c r="C228" s="331"/>
      <c r="D228" s="141">
        <v>0.25018000000000001</v>
      </c>
      <c r="E228" s="1"/>
      <c r="F228" s="121"/>
      <c r="G228" s="1"/>
      <c r="H228" s="1"/>
      <c r="I228" s="1"/>
      <c r="J228" s="1"/>
      <c r="K228" s="1"/>
      <c r="L228" s="1"/>
      <c r="M228" s="1"/>
      <c r="N228" s="1"/>
      <c r="O228" s="1"/>
      <c r="P228" s="1"/>
      <c r="Q228" s="1"/>
      <c r="R228" s="1"/>
      <c r="S228" s="1"/>
      <c r="T228" s="1"/>
      <c r="U228" s="1"/>
      <c r="V228" s="1"/>
      <c r="W228" s="1"/>
      <c r="X228" s="1"/>
      <c r="Y228" s="1"/>
      <c r="Z228" s="1"/>
    </row>
    <row r="229" spans="1:26" ht="12.75" customHeight="1">
      <c r="A229" s="4"/>
      <c r="B229" s="329" t="s">
        <v>338</v>
      </c>
      <c r="C229" s="331"/>
      <c r="D229" s="141">
        <v>0.18969</v>
      </c>
      <c r="E229" s="1"/>
      <c r="F229" s="121"/>
      <c r="G229" s="1"/>
      <c r="H229" s="1"/>
      <c r="I229" s="1"/>
      <c r="J229" s="1"/>
      <c r="K229" s="1"/>
      <c r="L229" s="1"/>
      <c r="M229" s="1"/>
      <c r="N229" s="1"/>
      <c r="O229" s="1"/>
      <c r="P229" s="1"/>
      <c r="Q229" s="1"/>
      <c r="R229" s="1"/>
      <c r="S229" s="1"/>
      <c r="T229" s="1"/>
      <c r="U229" s="1"/>
      <c r="V229" s="1"/>
      <c r="W229" s="1"/>
      <c r="X229" s="1"/>
      <c r="Y229" s="1"/>
      <c r="Z229" s="1"/>
    </row>
    <row r="230" spans="1:26" ht="12.75" customHeight="1">
      <c r="A230" s="4"/>
      <c r="B230" s="329" t="s">
        <v>339</v>
      </c>
      <c r="C230" s="331"/>
      <c r="D230" s="141">
        <v>8.6629999999999999E-2</v>
      </c>
      <c r="E230" s="1"/>
      <c r="F230" s="121"/>
      <c r="G230" s="1"/>
      <c r="H230" s="1"/>
      <c r="I230" s="1"/>
      <c r="J230" s="1"/>
      <c r="K230" s="1"/>
      <c r="L230" s="1"/>
      <c r="M230" s="1"/>
      <c r="N230" s="1"/>
      <c r="O230" s="1"/>
      <c r="P230" s="1"/>
      <c r="Q230" s="1"/>
      <c r="R230" s="1"/>
      <c r="S230" s="1"/>
      <c r="T230" s="1"/>
      <c r="U230" s="1"/>
      <c r="V230" s="1"/>
      <c r="W230" s="1"/>
      <c r="X230" s="1"/>
      <c r="Y230" s="1"/>
      <c r="Z230" s="1"/>
    </row>
    <row r="231" spans="1:26" ht="12.75" customHeight="1">
      <c r="A231" s="4"/>
      <c r="B231" s="329" t="s">
        <v>340</v>
      </c>
      <c r="C231" s="331"/>
      <c r="D231" s="141">
        <v>8.2100000000000003E-3</v>
      </c>
      <c r="E231" s="1"/>
      <c r="F231" s="121"/>
      <c r="G231" s="1"/>
      <c r="H231" s="1"/>
      <c r="I231" s="1"/>
      <c r="J231" s="1"/>
      <c r="K231" s="1"/>
      <c r="L231" s="1"/>
      <c r="M231" s="1"/>
      <c r="N231" s="1"/>
      <c r="O231" s="1"/>
      <c r="P231" s="1"/>
      <c r="Q231" s="1"/>
      <c r="R231" s="1"/>
      <c r="S231" s="1"/>
      <c r="T231" s="1"/>
      <c r="U231" s="1"/>
      <c r="V231" s="1"/>
      <c r="W231" s="1"/>
      <c r="X231" s="1"/>
      <c r="Y231" s="1"/>
      <c r="Z231" s="1"/>
    </row>
    <row r="232" spans="1:26" ht="12.75" customHeight="1">
      <c r="A232" s="4"/>
      <c r="B232" s="329" t="s">
        <v>341</v>
      </c>
      <c r="C232" s="331"/>
      <c r="D232" s="141">
        <v>0</v>
      </c>
      <c r="E232" s="1"/>
      <c r="F232" s="121"/>
      <c r="G232" s="1"/>
      <c r="H232" s="1"/>
      <c r="I232" s="1"/>
      <c r="J232" s="1"/>
      <c r="K232" s="1"/>
      <c r="L232" s="1"/>
      <c r="M232" s="1"/>
      <c r="N232" s="1"/>
      <c r="O232" s="1"/>
      <c r="P232" s="1"/>
      <c r="Q232" s="1"/>
      <c r="R232" s="1"/>
      <c r="S232" s="1"/>
      <c r="T232" s="1"/>
      <c r="U232" s="1"/>
      <c r="V232" s="1"/>
      <c r="W232" s="1"/>
      <c r="X232" s="1"/>
      <c r="Y232" s="1"/>
      <c r="Z232" s="1"/>
    </row>
    <row r="233" spans="1:26" ht="12.75" customHeight="1">
      <c r="A233" s="4"/>
      <c r="B233" s="329" t="s">
        <v>342</v>
      </c>
      <c r="C233" s="331"/>
      <c r="D233" s="141">
        <v>0</v>
      </c>
      <c r="E233" s="1"/>
      <c r="F233" s="12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363" t="s">
        <v>314</v>
      </c>
      <c r="C234" s="364"/>
      <c r="D234" s="151">
        <f>SUM(D225:D233)</f>
        <v>0.99996000000000007</v>
      </c>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52"/>
      <c r="C235" s="152"/>
      <c r="D235" s="153"/>
      <c r="E235" s="1"/>
      <c r="F235" s="1"/>
      <c r="G235" s="1"/>
      <c r="H235" s="1"/>
      <c r="I235" s="1"/>
      <c r="J235" s="1"/>
      <c r="K235" s="1"/>
      <c r="L235" s="1"/>
      <c r="M235" s="1"/>
      <c r="N235" s="1"/>
      <c r="O235" s="1"/>
      <c r="P235" s="1"/>
      <c r="Q235" s="1"/>
      <c r="R235" s="1"/>
      <c r="S235" s="1"/>
      <c r="T235" s="1"/>
      <c r="U235" s="1"/>
      <c r="V235" s="1"/>
      <c r="W235" s="1"/>
      <c r="X235" s="1"/>
      <c r="Y235" s="1"/>
      <c r="Z235" s="1"/>
    </row>
    <row r="236" spans="1:26" ht="31.5" customHeight="1">
      <c r="A236" s="4" t="s">
        <v>343</v>
      </c>
      <c r="B236" s="323" t="s">
        <v>1093</v>
      </c>
      <c r="C236" s="324"/>
      <c r="D236" s="350"/>
      <c r="E236" s="310">
        <v>3.44</v>
      </c>
      <c r="F236" s="154"/>
      <c r="G236" s="1"/>
      <c r="H236" s="1"/>
      <c r="I236" s="1"/>
      <c r="J236" s="1"/>
      <c r="K236" s="1"/>
      <c r="L236" s="1"/>
      <c r="M236" s="1"/>
      <c r="N236" s="1"/>
      <c r="O236" s="1"/>
      <c r="P236" s="1"/>
      <c r="Q236" s="1"/>
      <c r="R236" s="1"/>
      <c r="S236" s="1"/>
      <c r="T236" s="1"/>
      <c r="U236" s="1"/>
      <c r="V236" s="1"/>
      <c r="W236" s="1"/>
      <c r="X236" s="1"/>
      <c r="Y236" s="1"/>
      <c r="Z236" s="1"/>
    </row>
    <row r="237" spans="1:26" ht="27" customHeight="1">
      <c r="A237" s="4"/>
      <c r="B237" s="362" t="s">
        <v>1094</v>
      </c>
      <c r="C237" s="324"/>
      <c r="D237" s="350"/>
      <c r="E237" s="75">
        <v>0.99850857568978379</v>
      </c>
      <c r="F237" s="121"/>
      <c r="G237" s="1"/>
      <c r="H237" s="1"/>
      <c r="I237" s="1"/>
      <c r="J237" s="1"/>
      <c r="K237" s="1"/>
      <c r="L237" s="1"/>
      <c r="M237" s="1"/>
      <c r="N237" s="1"/>
      <c r="O237" s="1"/>
      <c r="P237" s="1"/>
      <c r="Q237" s="1"/>
      <c r="R237" s="1"/>
      <c r="S237" s="1"/>
      <c r="T237" s="1"/>
      <c r="U237" s="1"/>
      <c r="V237" s="1"/>
      <c r="W237" s="1"/>
      <c r="X237" s="1"/>
      <c r="Y237" s="1"/>
      <c r="Z237" s="1"/>
    </row>
    <row r="238" spans="1:26" ht="24.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58" t="s">
        <v>344</v>
      </c>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customHeight="1">
      <c r="A240" s="2"/>
      <c r="B240" s="58"/>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4" t="s">
        <v>345</v>
      </c>
      <c r="B241" s="5" t="s">
        <v>346</v>
      </c>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4"/>
      <c r="B242" s="375" t="s">
        <v>347</v>
      </c>
      <c r="C242" s="324"/>
      <c r="D242" s="324"/>
      <c r="E242" s="324"/>
      <c r="F242" s="324"/>
      <c r="G242" s="1"/>
      <c r="H242" s="1"/>
      <c r="I242" s="1"/>
      <c r="J242" s="1"/>
      <c r="K242" s="1"/>
      <c r="L242" s="1"/>
      <c r="M242" s="1"/>
      <c r="N242" s="1"/>
      <c r="O242" s="1"/>
      <c r="P242" s="1"/>
      <c r="Q242" s="1"/>
      <c r="R242" s="1"/>
      <c r="S242" s="1"/>
      <c r="T242" s="1"/>
      <c r="U242" s="1"/>
      <c r="V242" s="1"/>
      <c r="W242" s="1"/>
      <c r="X242" s="1"/>
      <c r="Y242" s="1"/>
      <c r="Z242" s="1"/>
    </row>
    <row r="243" spans="1:26" ht="12.75" customHeight="1">
      <c r="A243" s="4"/>
      <c r="B243" s="5"/>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4"/>
      <c r="B244" s="5"/>
      <c r="C244" s="1"/>
      <c r="D244" s="9" t="s">
        <v>12</v>
      </c>
      <c r="E244" s="9" t="s">
        <v>13</v>
      </c>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4"/>
      <c r="B245" s="378" t="s">
        <v>348</v>
      </c>
      <c r="C245" s="324"/>
      <c r="D245" s="286" t="s">
        <v>1143</v>
      </c>
      <c r="E245" s="155"/>
      <c r="F245" s="86"/>
      <c r="G245" s="113"/>
      <c r="H245" s="1"/>
      <c r="I245" s="1"/>
      <c r="J245" s="1"/>
      <c r="K245" s="1"/>
      <c r="L245" s="1"/>
      <c r="M245" s="1"/>
      <c r="N245" s="1"/>
      <c r="O245" s="1"/>
      <c r="P245" s="1"/>
      <c r="Q245" s="1"/>
      <c r="R245" s="1"/>
      <c r="S245" s="1"/>
      <c r="T245" s="1"/>
      <c r="U245" s="1"/>
      <c r="V245" s="1"/>
      <c r="W245" s="1"/>
      <c r="X245" s="1"/>
      <c r="Y245" s="1"/>
      <c r="Z245" s="1"/>
    </row>
    <row r="246" spans="1:26" ht="12.75" customHeight="1">
      <c r="A246" s="4"/>
      <c r="B246" s="101"/>
      <c r="C246" s="101"/>
      <c r="D246" s="101"/>
      <c r="E246" s="101"/>
      <c r="F246" s="101"/>
      <c r="G246" s="113"/>
      <c r="H246" s="1"/>
      <c r="I246" s="1"/>
      <c r="J246" s="1"/>
      <c r="K246" s="1"/>
      <c r="L246" s="1"/>
      <c r="M246" s="1"/>
      <c r="N246" s="1"/>
      <c r="O246" s="1"/>
      <c r="P246" s="1"/>
      <c r="Q246" s="1"/>
      <c r="R246" s="1"/>
      <c r="S246" s="1"/>
      <c r="T246" s="1"/>
      <c r="U246" s="1"/>
      <c r="V246" s="1"/>
      <c r="W246" s="1"/>
      <c r="X246" s="1"/>
      <c r="Y246" s="1"/>
      <c r="Z246" s="1"/>
    </row>
    <row r="247" spans="1:26" ht="12.75" customHeight="1">
      <c r="A247" s="4"/>
      <c r="B247" s="378" t="s">
        <v>349</v>
      </c>
      <c r="C247" s="324"/>
      <c r="D247" s="60">
        <v>50</v>
      </c>
      <c r="E247" s="156"/>
      <c r="F247" s="1"/>
      <c r="G247" s="113"/>
      <c r="H247" s="1"/>
      <c r="I247" s="1"/>
      <c r="J247" s="1"/>
      <c r="K247" s="1"/>
      <c r="L247" s="1"/>
      <c r="M247" s="1"/>
      <c r="N247" s="1"/>
      <c r="O247" s="1"/>
      <c r="P247" s="1"/>
      <c r="Q247" s="1"/>
      <c r="R247" s="1"/>
      <c r="S247" s="1"/>
      <c r="T247" s="1"/>
      <c r="U247" s="1"/>
      <c r="V247" s="1"/>
      <c r="W247" s="1"/>
      <c r="X247" s="1"/>
      <c r="Y247" s="1"/>
      <c r="Z247" s="1"/>
    </row>
    <row r="248" spans="1:26" ht="12.75" customHeight="1">
      <c r="A248" s="4"/>
      <c r="B248" s="86"/>
      <c r="C248" s="83"/>
      <c r="D248" s="83"/>
      <c r="E248" s="1"/>
      <c r="F248" s="1"/>
      <c r="G248" s="113"/>
      <c r="H248" s="1"/>
      <c r="I248" s="1"/>
      <c r="J248" s="1"/>
      <c r="K248" s="1"/>
      <c r="L248" s="1"/>
      <c r="M248" s="1"/>
      <c r="N248" s="1"/>
      <c r="O248" s="1"/>
      <c r="P248" s="1"/>
      <c r="Q248" s="1"/>
      <c r="R248" s="1"/>
      <c r="S248" s="1"/>
      <c r="T248" s="1"/>
      <c r="U248" s="1"/>
      <c r="V248" s="1"/>
      <c r="W248" s="1"/>
      <c r="X248" s="1"/>
      <c r="Y248" s="1"/>
      <c r="Z248" s="1"/>
    </row>
    <row r="249" spans="1:26" ht="12.75" customHeight="1">
      <c r="A249" s="4"/>
      <c r="B249" s="86"/>
      <c r="C249" s="83"/>
      <c r="D249" s="9" t="s">
        <v>12</v>
      </c>
      <c r="E249" s="9" t="s">
        <v>13</v>
      </c>
      <c r="F249" s="1"/>
      <c r="G249" s="113"/>
      <c r="H249" s="1"/>
      <c r="I249" s="1"/>
      <c r="J249" s="1"/>
      <c r="K249" s="1"/>
      <c r="L249" s="1"/>
      <c r="M249" s="1"/>
      <c r="N249" s="1"/>
      <c r="O249" s="1"/>
      <c r="P249" s="1"/>
      <c r="Q249" s="1"/>
      <c r="R249" s="1"/>
      <c r="S249" s="1"/>
      <c r="T249" s="1"/>
      <c r="U249" s="1"/>
      <c r="V249" s="1"/>
      <c r="W249" s="1"/>
      <c r="X249" s="1"/>
      <c r="Y249" s="1"/>
      <c r="Z249" s="1"/>
    </row>
    <row r="250" spans="1:26" ht="14.25" customHeight="1">
      <c r="A250" s="4"/>
      <c r="B250" s="323" t="s">
        <v>350</v>
      </c>
      <c r="C250" s="324"/>
      <c r="D250" s="286" t="s">
        <v>1143</v>
      </c>
      <c r="E250" s="155"/>
      <c r="F250" s="12"/>
      <c r="G250" s="1"/>
      <c r="H250" s="113"/>
      <c r="I250" s="1"/>
      <c r="J250" s="1"/>
      <c r="K250" s="1"/>
      <c r="L250" s="1"/>
      <c r="M250" s="1"/>
      <c r="N250" s="1"/>
      <c r="O250" s="1"/>
      <c r="P250" s="1"/>
      <c r="Q250" s="1"/>
      <c r="R250" s="1"/>
      <c r="S250" s="1"/>
      <c r="T250" s="1"/>
      <c r="U250" s="1"/>
      <c r="V250" s="1"/>
      <c r="W250" s="1"/>
      <c r="X250" s="1"/>
      <c r="Y250" s="1"/>
      <c r="Z250" s="1"/>
    </row>
    <row r="251" spans="1:26" ht="12.75" customHeight="1">
      <c r="A251" s="4"/>
      <c r="B251" s="3"/>
      <c r="C251" s="83"/>
      <c r="D251" s="83"/>
      <c r="E251" s="1"/>
      <c r="F251" s="9"/>
      <c r="G251" s="1"/>
      <c r="H251" s="1"/>
      <c r="I251" s="1"/>
      <c r="J251" s="1"/>
      <c r="K251" s="1"/>
      <c r="L251" s="1"/>
      <c r="M251" s="1"/>
      <c r="N251" s="1"/>
      <c r="O251" s="1"/>
      <c r="P251" s="1"/>
      <c r="Q251" s="1"/>
      <c r="R251" s="1"/>
      <c r="S251" s="1"/>
      <c r="T251" s="1"/>
      <c r="U251" s="1"/>
      <c r="V251" s="1"/>
      <c r="W251" s="1"/>
      <c r="X251" s="1"/>
      <c r="Y251" s="1"/>
      <c r="Z251" s="1"/>
    </row>
    <row r="252" spans="1:26" ht="27" customHeight="1">
      <c r="A252" s="4"/>
      <c r="B252" s="366" t="s">
        <v>351</v>
      </c>
      <c r="C252" s="324"/>
      <c r="D252" s="324"/>
      <c r="E252" s="324"/>
      <c r="F252" s="324"/>
      <c r="G252" s="1"/>
      <c r="H252" s="1"/>
      <c r="I252" s="1"/>
      <c r="J252" s="1"/>
      <c r="K252" s="1"/>
      <c r="L252" s="1"/>
      <c r="M252" s="1"/>
      <c r="N252" s="1"/>
      <c r="O252" s="1"/>
      <c r="P252" s="1"/>
      <c r="Q252" s="1"/>
      <c r="R252" s="1"/>
      <c r="S252" s="1"/>
      <c r="T252" s="1"/>
      <c r="U252" s="1"/>
      <c r="V252" s="1"/>
      <c r="W252" s="1"/>
      <c r="X252" s="1"/>
      <c r="Y252" s="1"/>
      <c r="Z252" s="1"/>
    </row>
    <row r="253" spans="1:26" ht="12.75" customHeight="1">
      <c r="A253" s="4"/>
      <c r="B253" s="79"/>
      <c r="C253" s="79"/>
      <c r="D253" s="79"/>
      <c r="E253" s="79"/>
      <c r="F253" s="79"/>
      <c r="G253" s="1"/>
      <c r="H253" s="1"/>
      <c r="I253" s="1"/>
      <c r="J253" s="1"/>
      <c r="K253" s="1"/>
      <c r="L253" s="1"/>
      <c r="M253" s="1"/>
      <c r="N253" s="1"/>
      <c r="O253" s="1"/>
      <c r="P253" s="1"/>
      <c r="Q253" s="1"/>
      <c r="R253" s="1"/>
      <c r="S253" s="1"/>
      <c r="T253" s="1"/>
      <c r="U253" s="1"/>
      <c r="V253" s="1"/>
      <c r="W253" s="1"/>
      <c r="X253" s="1"/>
      <c r="Y253" s="1"/>
      <c r="Z253" s="1"/>
    </row>
    <row r="254" spans="1:26" ht="12.75" customHeight="1">
      <c r="A254" s="296" t="s">
        <v>12</v>
      </c>
      <c r="B254" s="3" t="s">
        <v>352</v>
      </c>
      <c r="C254" s="157"/>
      <c r="D254" s="83"/>
      <c r="E254" s="1"/>
      <c r="F254" s="9"/>
      <c r="G254" s="1"/>
      <c r="H254" s="1"/>
      <c r="I254" s="1"/>
      <c r="J254" s="1"/>
      <c r="K254" s="1"/>
      <c r="L254" s="1"/>
      <c r="M254" s="1"/>
      <c r="N254" s="1"/>
      <c r="O254" s="1"/>
      <c r="P254" s="1"/>
      <c r="Q254" s="1"/>
      <c r="R254" s="1"/>
      <c r="S254" s="1"/>
      <c r="T254" s="1"/>
      <c r="U254" s="1"/>
      <c r="V254" s="1"/>
      <c r="W254" s="1"/>
      <c r="X254" s="1"/>
      <c r="Y254" s="1"/>
      <c r="Z254" s="1"/>
    </row>
    <row r="255" spans="1:26" ht="12.75" customHeight="1">
      <c r="A255" s="296" t="s">
        <v>13</v>
      </c>
      <c r="B255" s="3" t="s">
        <v>353</v>
      </c>
      <c r="C255" s="157"/>
      <c r="D255" s="83"/>
      <c r="E255" s="1"/>
      <c r="F255" s="9"/>
      <c r="G255" s="1"/>
      <c r="H255" s="1"/>
      <c r="I255" s="1"/>
      <c r="J255" s="1"/>
      <c r="K255" s="1"/>
      <c r="L255" s="1"/>
      <c r="M255" s="1"/>
      <c r="N255" s="1"/>
      <c r="O255" s="1"/>
      <c r="P255" s="1"/>
      <c r="Q255" s="1"/>
      <c r="R255" s="1"/>
      <c r="S255" s="1"/>
      <c r="T255" s="1"/>
      <c r="U255" s="1"/>
      <c r="V255" s="1"/>
      <c r="W255" s="1"/>
      <c r="X255" s="1"/>
      <c r="Y255" s="1"/>
      <c r="Z255" s="1"/>
    </row>
    <row r="256" spans="1:26" ht="12.75" customHeight="1">
      <c r="A256" s="296" t="s">
        <v>13</v>
      </c>
      <c r="B256" s="3" t="s">
        <v>354</v>
      </c>
      <c r="C256" s="157"/>
      <c r="D256" s="83"/>
      <c r="E256" s="1"/>
      <c r="F256" s="9"/>
      <c r="G256" s="1"/>
      <c r="H256" s="1"/>
      <c r="I256" s="1"/>
      <c r="J256" s="1"/>
      <c r="K256" s="1"/>
      <c r="L256" s="1"/>
      <c r="M256" s="1"/>
      <c r="N256" s="1"/>
      <c r="O256" s="1"/>
      <c r="P256" s="1"/>
      <c r="Q256" s="1"/>
      <c r="R256" s="1"/>
      <c r="S256" s="1"/>
      <c r="T256" s="1"/>
      <c r="U256" s="1"/>
      <c r="V256" s="1"/>
      <c r="W256" s="1"/>
      <c r="X256" s="1"/>
      <c r="Y256" s="1"/>
      <c r="Z256" s="1"/>
    </row>
    <row r="257" spans="1:26" ht="12.75" customHeight="1">
      <c r="A257" s="4"/>
      <c r="B257" s="86"/>
      <c r="C257" s="83"/>
      <c r="D257" s="9" t="s">
        <v>12</v>
      </c>
      <c r="E257" s="9" t="s">
        <v>13</v>
      </c>
      <c r="F257" s="9"/>
      <c r="G257" s="1"/>
      <c r="H257" s="1"/>
      <c r="I257" s="1"/>
      <c r="J257" s="1"/>
      <c r="K257" s="1"/>
      <c r="L257" s="1"/>
      <c r="M257" s="1"/>
      <c r="N257" s="1"/>
      <c r="O257" s="1"/>
      <c r="P257" s="1"/>
      <c r="Q257" s="1"/>
      <c r="R257" s="1"/>
      <c r="S257" s="1"/>
      <c r="T257" s="1"/>
      <c r="U257" s="1"/>
      <c r="V257" s="1"/>
      <c r="W257" s="1"/>
      <c r="X257" s="1"/>
      <c r="Y257" s="1"/>
      <c r="Z257" s="1"/>
    </row>
    <row r="258" spans="1:26" ht="27" customHeight="1">
      <c r="A258" s="4"/>
      <c r="B258" s="366" t="s">
        <v>355</v>
      </c>
      <c r="C258" s="350"/>
      <c r="D258" s="286" t="s">
        <v>1143</v>
      </c>
      <c r="E258" s="155"/>
      <c r="F258" s="9"/>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3"/>
      <c r="C259" s="83"/>
      <c r="D259" s="83"/>
      <c r="E259" s="1"/>
      <c r="F259" s="9"/>
      <c r="G259" s="1"/>
      <c r="H259" s="1"/>
      <c r="I259" s="1"/>
      <c r="J259" s="1"/>
      <c r="K259" s="1"/>
      <c r="L259" s="1"/>
      <c r="M259" s="1"/>
      <c r="N259" s="1"/>
      <c r="O259" s="1"/>
      <c r="P259" s="1"/>
      <c r="Q259" s="1"/>
      <c r="R259" s="1"/>
      <c r="S259" s="1"/>
      <c r="T259" s="1"/>
      <c r="U259" s="1"/>
      <c r="V259" s="1"/>
      <c r="W259" s="1"/>
      <c r="X259" s="1"/>
      <c r="Y259" s="1"/>
      <c r="Z259" s="1"/>
    </row>
    <row r="260" spans="1:26" ht="12.75" customHeight="1">
      <c r="A260" s="4" t="s">
        <v>356</v>
      </c>
      <c r="B260" s="5" t="s">
        <v>357</v>
      </c>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4"/>
      <c r="B261" s="86"/>
      <c r="C261" s="83"/>
      <c r="D261" s="9" t="s">
        <v>12</v>
      </c>
      <c r="E261" s="9" t="s">
        <v>13</v>
      </c>
      <c r="F261" s="1"/>
      <c r="G261" s="113"/>
      <c r="H261" s="1"/>
      <c r="I261" s="1"/>
      <c r="J261" s="1"/>
      <c r="K261" s="1"/>
      <c r="L261" s="1"/>
      <c r="M261" s="1"/>
      <c r="N261" s="1"/>
      <c r="O261" s="1"/>
      <c r="P261" s="1"/>
      <c r="Q261" s="1"/>
      <c r="R261" s="1"/>
      <c r="S261" s="1"/>
      <c r="T261" s="1"/>
      <c r="U261" s="1"/>
      <c r="V261" s="1"/>
      <c r="W261" s="1"/>
      <c r="X261" s="1"/>
      <c r="Y261" s="1"/>
      <c r="Z261" s="1"/>
    </row>
    <row r="262" spans="1:26" ht="25.5" customHeight="1">
      <c r="A262" s="4"/>
      <c r="B262" s="323" t="s">
        <v>358</v>
      </c>
      <c r="C262" s="350"/>
      <c r="D262" s="155"/>
      <c r="E262" s="286" t="s">
        <v>1143</v>
      </c>
      <c r="F262" s="9"/>
      <c r="G262" s="1"/>
      <c r="H262" s="113"/>
      <c r="I262" s="1"/>
      <c r="J262" s="1"/>
      <c r="K262" s="1"/>
      <c r="L262" s="1"/>
      <c r="M262" s="1"/>
      <c r="N262" s="1"/>
      <c r="O262" s="1"/>
      <c r="P262" s="1"/>
      <c r="Q262" s="1"/>
      <c r="R262" s="1"/>
      <c r="S262" s="1"/>
      <c r="T262" s="1"/>
      <c r="U262" s="1"/>
      <c r="V262" s="1"/>
      <c r="W262" s="1"/>
      <c r="X262" s="1"/>
      <c r="Y262" s="1"/>
      <c r="Z262" s="1"/>
    </row>
    <row r="263" spans="1:26" ht="12.75" customHeight="1">
      <c r="A263" s="4"/>
      <c r="B263" s="86"/>
      <c r="C263" s="158"/>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4"/>
      <c r="B264" s="159"/>
      <c r="C264" s="160" t="s">
        <v>359</v>
      </c>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4"/>
      <c r="B265" s="98" t="s">
        <v>360</v>
      </c>
      <c r="C265" s="16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4"/>
      <c r="B266" s="98" t="s">
        <v>361</v>
      </c>
      <c r="C266" s="298">
        <v>44531</v>
      </c>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4"/>
      <c r="B267" s="86"/>
      <c r="C267" s="158"/>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86"/>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4"/>
      <c r="B269" s="372"/>
      <c r="C269" s="324"/>
      <c r="D269" s="324"/>
      <c r="E269" s="81" t="s">
        <v>12</v>
      </c>
      <c r="F269" s="81" t="s">
        <v>13</v>
      </c>
      <c r="G269" s="113"/>
      <c r="H269" s="1"/>
      <c r="I269" s="1"/>
      <c r="J269" s="1"/>
      <c r="K269" s="1"/>
      <c r="L269" s="1"/>
      <c r="M269" s="1"/>
      <c r="N269" s="1"/>
      <c r="O269" s="1"/>
      <c r="P269" s="1"/>
      <c r="Q269" s="1"/>
      <c r="R269" s="1"/>
      <c r="S269" s="1"/>
      <c r="T269" s="1"/>
      <c r="U269" s="1"/>
      <c r="V269" s="1"/>
      <c r="W269" s="1"/>
      <c r="X269" s="1"/>
      <c r="Y269" s="1"/>
      <c r="Z269" s="1"/>
    </row>
    <row r="270" spans="1:26" ht="27" customHeight="1">
      <c r="A270" s="4" t="s">
        <v>362</v>
      </c>
      <c r="B270" s="366" t="s">
        <v>363</v>
      </c>
      <c r="C270" s="324"/>
      <c r="D270" s="324"/>
      <c r="E270" s="286" t="s">
        <v>1143</v>
      </c>
      <c r="F270" s="18"/>
      <c r="G270" s="1"/>
      <c r="H270" s="113"/>
      <c r="I270" s="1"/>
      <c r="J270" s="1"/>
      <c r="K270" s="1"/>
      <c r="L270" s="1"/>
      <c r="M270" s="1"/>
      <c r="N270" s="1"/>
      <c r="O270" s="1"/>
      <c r="P270" s="1"/>
      <c r="Q270" s="1"/>
      <c r="R270" s="1"/>
      <c r="S270" s="1"/>
      <c r="T270" s="1"/>
      <c r="U270" s="1"/>
      <c r="V270" s="1"/>
      <c r="W270" s="1"/>
      <c r="X270" s="1"/>
      <c r="Y270" s="1"/>
      <c r="Z270" s="1"/>
    </row>
    <row r="271" spans="1:26" ht="14.2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4" t="s">
        <v>364</v>
      </c>
      <c r="B272" s="80" t="s">
        <v>365</v>
      </c>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4"/>
      <c r="B273" s="80"/>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86" t="s">
        <v>1143</v>
      </c>
      <c r="B274" s="3" t="s">
        <v>366</v>
      </c>
      <c r="C274" s="299" t="s">
        <v>1163</v>
      </c>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8"/>
      <c r="B275" s="101" t="s">
        <v>367</v>
      </c>
      <c r="C275" s="16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8"/>
      <c r="B276" s="101" t="s">
        <v>368</v>
      </c>
      <c r="C276" s="163"/>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4" t="s">
        <v>369</v>
      </c>
      <c r="B278" s="5" t="s">
        <v>370</v>
      </c>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4"/>
      <c r="B279" s="89"/>
      <c r="C279" s="158"/>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8"/>
      <c r="B280" s="3" t="s">
        <v>371</v>
      </c>
      <c r="C280" s="60"/>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8"/>
      <c r="B281" s="101" t="s">
        <v>372</v>
      </c>
      <c r="C281" s="16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86" t="s">
        <v>1143</v>
      </c>
      <c r="B282" s="101" t="s">
        <v>373</v>
      </c>
      <c r="C282" s="300" t="s">
        <v>1164</v>
      </c>
      <c r="D282" s="19" t="s">
        <v>374</v>
      </c>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8"/>
      <c r="B283" s="101" t="s">
        <v>375</v>
      </c>
      <c r="C283" s="163"/>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4"/>
      <c r="B284" s="374"/>
      <c r="C284" s="324"/>
      <c r="D284" s="158"/>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4"/>
      <c r="B285" s="101" t="s">
        <v>376</v>
      </c>
      <c r="C285" s="301">
        <v>44317</v>
      </c>
      <c r="D285" s="164"/>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4"/>
      <c r="B286" s="86" t="s">
        <v>377</v>
      </c>
      <c r="C286" s="299">
        <v>200</v>
      </c>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4"/>
      <c r="B287" s="86"/>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4"/>
      <c r="B288" s="101" t="s">
        <v>378</v>
      </c>
      <c r="C288" s="165"/>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4"/>
      <c r="B289" s="101"/>
      <c r="C289" s="165"/>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8"/>
      <c r="B290" s="101" t="s">
        <v>379</v>
      </c>
      <c r="C290" s="165"/>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8"/>
      <c r="B291" s="101" t="s">
        <v>380</v>
      </c>
      <c r="C291" s="165"/>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86" t="s">
        <v>1143</v>
      </c>
      <c r="B292" s="101" t="s">
        <v>13</v>
      </c>
      <c r="C292" s="165"/>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4" t="s">
        <v>381</v>
      </c>
      <c r="B294" s="5" t="s">
        <v>382</v>
      </c>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4"/>
      <c r="B295" s="372"/>
      <c r="C295" s="324"/>
      <c r="D295" s="324"/>
      <c r="E295" s="81" t="s">
        <v>12</v>
      </c>
      <c r="F295" s="81" t="s">
        <v>13</v>
      </c>
      <c r="G295" s="1"/>
      <c r="H295" s="1"/>
      <c r="I295" s="1"/>
      <c r="J295" s="1"/>
      <c r="K295" s="1"/>
      <c r="L295" s="1"/>
      <c r="M295" s="1"/>
      <c r="N295" s="1"/>
      <c r="O295" s="1"/>
      <c r="P295" s="1"/>
      <c r="Q295" s="1"/>
      <c r="R295" s="1"/>
      <c r="S295" s="1"/>
      <c r="T295" s="1"/>
      <c r="U295" s="1"/>
      <c r="V295" s="1"/>
      <c r="W295" s="1"/>
      <c r="X295" s="1"/>
      <c r="Y295" s="1"/>
      <c r="Z295" s="1"/>
    </row>
    <row r="296" spans="1:26" ht="26.25" customHeight="1">
      <c r="A296" s="4"/>
      <c r="B296" s="323" t="s">
        <v>383</v>
      </c>
      <c r="C296" s="324"/>
      <c r="D296" s="350"/>
      <c r="E296" s="286" t="s">
        <v>1143</v>
      </c>
      <c r="F296" s="18"/>
      <c r="G296" s="1"/>
      <c r="H296" s="1"/>
      <c r="I296" s="1"/>
      <c r="J296" s="1"/>
      <c r="K296" s="1"/>
      <c r="L296" s="1"/>
      <c r="M296" s="1"/>
      <c r="N296" s="1"/>
      <c r="O296" s="1"/>
      <c r="P296" s="1"/>
      <c r="Q296" s="1"/>
      <c r="R296" s="1"/>
      <c r="S296" s="1"/>
      <c r="T296" s="1"/>
      <c r="U296" s="1"/>
      <c r="V296" s="1"/>
      <c r="W296" s="1"/>
      <c r="X296" s="1"/>
      <c r="Y296" s="1"/>
      <c r="Z296" s="1"/>
    </row>
    <row r="297" spans="1:26" ht="12.75" customHeight="1">
      <c r="A297" s="4"/>
      <c r="B297" s="373" t="s">
        <v>384</v>
      </c>
      <c r="C297" s="324"/>
      <c r="D297" s="60" t="s">
        <v>1166</v>
      </c>
      <c r="E297" s="1"/>
      <c r="F297" s="9"/>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4" t="s">
        <v>385</v>
      </c>
      <c r="B299" s="5" t="s">
        <v>386</v>
      </c>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4"/>
      <c r="B300" s="372"/>
      <c r="C300" s="324"/>
      <c r="D300" s="324"/>
      <c r="E300" s="83" t="s">
        <v>12</v>
      </c>
      <c r="F300" s="83" t="s">
        <v>13</v>
      </c>
      <c r="G300" s="1"/>
      <c r="H300" s="1"/>
      <c r="I300" s="1"/>
      <c r="J300" s="1"/>
      <c r="K300" s="1"/>
      <c r="L300" s="1"/>
      <c r="M300" s="1"/>
      <c r="N300" s="1"/>
      <c r="O300" s="1"/>
      <c r="P300" s="1"/>
      <c r="Q300" s="1"/>
      <c r="R300" s="1"/>
      <c r="S300" s="1"/>
      <c r="T300" s="1"/>
      <c r="U300" s="1"/>
      <c r="V300" s="1"/>
      <c r="W300" s="1"/>
      <c r="X300" s="1"/>
      <c r="Y300" s="1"/>
      <c r="Z300" s="1"/>
    </row>
    <row r="301" spans="1:26" ht="38.25" customHeight="1">
      <c r="A301" s="4"/>
      <c r="B301" s="323" t="s">
        <v>1095</v>
      </c>
      <c r="C301" s="324"/>
      <c r="D301" s="350"/>
      <c r="E301" s="286" t="s">
        <v>1143</v>
      </c>
      <c r="F301" s="18"/>
      <c r="G301" s="1"/>
      <c r="H301" s="1"/>
      <c r="I301" s="1"/>
      <c r="J301" s="1"/>
      <c r="K301" s="1"/>
      <c r="L301" s="1"/>
      <c r="M301" s="1"/>
      <c r="N301" s="1"/>
      <c r="O301" s="1"/>
      <c r="P301" s="1"/>
      <c r="Q301" s="1"/>
      <c r="R301" s="1"/>
      <c r="S301" s="1"/>
      <c r="T301" s="1"/>
      <c r="U301" s="1"/>
      <c r="V301" s="1"/>
      <c r="W301" s="1"/>
      <c r="X301" s="1"/>
      <c r="Y301" s="1"/>
      <c r="Z301" s="1"/>
    </row>
    <row r="302" spans="1:26" ht="17.2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4" t="s">
        <v>387</v>
      </c>
      <c r="B303" s="55" t="s">
        <v>388</v>
      </c>
      <c r="C303" s="101"/>
      <c r="D303" s="19"/>
      <c r="E303" s="19"/>
      <c r="F303" s="19"/>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58" t="s">
        <v>389</v>
      </c>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58"/>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4" t="s">
        <v>390</v>
      </c>
      <c r="B307" s="5" t="s">
        <v>391</v>
      </c>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4"/>
      <c r="B308" s="372"/>
      <c r="C308" s="324"/>
      <c r="D308" s="324"/>
      <c r="E308" s="81" t="s">
        <v>12</v>
      </c>
      <c r="F308" s="81" t="s">
        <v>13</v>
      </c>
      <c r="G308" s="1"/>
      <c r="H308" s="1"/>
      <c r="I308" s="1"/>
      <c r="J308" s="1"/>
      <c r="K308" s="1"/>
      <c r="L308" s="1"/>
      <c r="M308" s="1"/>
      <c r="N308" s="1"/>
      <c r="O308" s="1"/>
      <c r="P308" s="1"/>
      <c r="Q308" s="1"/>
      <c r="R308" s="1"/>
      <c r="S308" s="1"/>
      <c r="T308" s="1"/>
      <c r="U308" s="1"/>
      <c r="V308" s="1"/>
      <c r="W308" s="1"/>
      <c r="X308" s="1"/>
      <c r="Y308" s="1"/>
      <c r="Z308" s="1"/>
    </row>
    <row r="309" spans="1:26" ht="65.25" customHeight="1">
      <c r="A309" s="4"/>
      <c r="B309" s="323" t="s">
        <v>1096</v>
      </c>
      <c r="C309" s="324"/>
      <c r="D309" s="350"/>
      <c r="E309" s="18"/>
      <c r="F309" s="286" t="s">
        <v>1143</v>
      </c>
      <c r="G309" s="1"/>
      <c r="H309" s="1"/>
      <c r="I309" s="1"/>
      <c r="J309" s="1"/>
      <c r="K309" s="1"/>
      <c r="L309" s="1"/>
      <c r="M309" s="1"/>
      <c r="N309" s="1"/>
      <c r="O309" s="1"/>
      <c r="P309" s="1"/>
      <c r="Q309" s="1"/>
      <c r="R309" s="1"/>
      <c r="S309" s="1"/>
      <c r="T309" s="1"/>
      <c r="U309" s="1"/>
      <c r="V309" s="1"/>
      <c r="W309" s="1"/>
      <c r="X309" s="1"/>
      <c r="Y309" s="1"/>
      <c r="Z309" s="1"/>
    </row>
    <row r="310" spans="1:26" ht="12.75" customHeight="1">
      <c r="A310" s="4"/>
      <c r="B310" s="323" t="s">
        <v>392</v>
      </c>
      <c r="C310" s="324"/>
      <c r="D310" s="324"/>
      <c r="E310" s="83"/>
      <c r="F310" s="83"/>
      <c r="G310" s="1"/>
      <c r="H310" s="1"/>
      <c r="I310" s="1"/>
      <c r="J310" s="1"/>
      <c r="K310" s="1"/>
      <c r="L310" s="1"/>
      <c r="M310" s="1"/>
      <c r="N310" s="1"/>
      <c r="O310" s="1"/>
      <c r="P310" s="1"/>
      <c r="Q310" s="1"/>
      <c r="R310" s="1"/>
      <c r="S310" s="1"/>
      <c r="T310" s="1"/>
      <c r="U310" s="1"/>
      <c r="V310" s="1"/>
      <c r="W310" s="1"/>
      <c r="X310" s="1"/>
      <c r="Y310" s="1"/>
      <c r="Z310" s="1"/>
    </row>
    <row r="311" spans="1:26" ht="12.75" customHeight="1">
      <c r="A311" s="4"/>
      <c r="B311" s="323" t="s">
        <v>393</v>
      </c>
      <c r="C311" s="324"/>
      <c r="D311" s="350"/>
      <c r="E311" s="166"/>
      <c r="F311" s="83"/>
      <c r="G311" s="1"/>
      <c r="H311" s="1"/>
      <c r="I311" s="1"/>
      <c r="J311" s="1"/>
      <c r="K311" s="1"/>
      <c r="L311" s="1"/>
      <c r="M311" s="1"/>
      <c r="N311" s="1"/>
      <c r="O311" s="1"/>
      <c r="P311" s="1"/>
      <c r="Q311" s="1"/>
      <c r="R311" s="1"/>
      <c r="S311" s="1"/>
      <c r="T311" s="1"/>
      <c r="U311" s="1"/>
      <c r="V311" s="1"/>
      <c r="W311" s="1"/>
      <c r="X311" s="1"/>
      <c r="Y311" s="1"/>
      <c r="Z311" s="1"/>
    </row>
    <row r="312" spans="1:26" ht="12.75" customHeight="1">
      <c r="A312" s="4"/>
      <c r="B312" s="323" t="s">
        <v>394</v>
      </c>
      <c r="C312" s="324"/>
      <c r="D312" s="350"/>
      <c r="E312" s="166"/>
      <c r="F312" s="83"/>
      <c r="G312" s="1"/>
      <c r="H312" s="1"/>
      <c r="I312" s="1"/>
      <c r="J312" s="1"/>
      <c r="K312" s="1"/>
      <c r="L312" s="1"/>
      <c r="M312" s="1"/>
      <c r="N312" s="1"/>
      <c r="O312" s="1"/>
      <c r="P312" s="1"/>
      <c r="Q312" s="1"/>
      <c r="R312" s="1"/>
      <c r="S312" s="1"/>
      <c r="T312" s="1"/>
      <c r="U312" s="1"/>
      <c r="V312" s="1"/>
      <c r="W312" s="1"/>
      <c r="X312" s="1"/>
      <c r="Y312" s="1"/>
      <c r="Z312" s="1"/>
    </row>
    <row r="313" spans="1:26" ht="12.75" customHeight="1">
      <c r="A313" s="4"/>
      <c r="B313" s="323" t="s">
        <v>395</v>
      </c>
      <c r="C313" s="324"/>
      <c r="D313" s="350"/>
      <c r="E313" s="166"/>
      <c r="F313" s="83"/>
      <c r="G313" s="1"/>
      <c r="H313" s="1"/>
      <c r="I313" s="1"/>
      <c r="J313" s="1"/>
      <c r="K313" s="1"/>
      <c r="L313" s="1"/>
      <c r="M313" s="1"/>
      <c r="N313" s="1"/>
      <c r="O313" s="1"/>
      <c r="P313" s="1"/>
      <c r="Q313" s="1"/>
      <c r="R313" s="1"/>
      <c r="S313" s="1"/>
      <c r="T313" s="1"/>
      <c r="U313" s="1"/>
      <c r="V313" s="1"/>
      <c r="W313" s="1"/>
      <c r="X313" s="1"/>
      <c r="Y313" s="1"/>
      <c r="Z313" s="1"/>
    </row>
    <row r="314" spans="1:26" ht="12.75" customHeight="1">
      <c r="A314" s="4"/>
      <c r="B314" s="323" t="s">
        <v>396</v>
      </c>
      <c r="C314" s="324"/>
      <c r="D314" s="350"/>
      <c r="E314" s="166"/>
      <c r="F314" s="83"/>
      <c r="G314" s="1"/>
      <c r="H314" s="1"/>
      <c r="I314" s="1"/>
      <c r="J314" s="1"/>
      <c r="K314" s="1"/>
      <c r="L314" s="1"/>
      <c r="M314" s="1"/>
      <c r="N314" s="1"/>
      <c r="O314" s="1"/>
      <c r="P314" s="1"/>
      <c r="Q314" s="1"/>
      <c r="R314" s="1"/>
      <c r="S314" s="1"/>
      <c r="T314" s="1"/>
      <c r="U314" s="1"/>
      <c r="V314" s="1"/>
      <c r="W314" s="1"/>
      <c r="X314" s="1"/>
      <c r="Y314" s="1"/>
      <c r="Z314" s="1"/>
    </row>
    <row r="315" spans="1:26" ht="12.75" customHeight="1">
      <c r="A315" s="4"/>
      <c r="B315" s="3"/>
      <c r="C315" s="3"/>
      <c r="D315" s="3"/>
      <c r="E315" s="158"/>
      <c r="F315" s="83"/>
      <c r="G315" s="1"/>
      <c r="H315" s="1"/>
      <c r="I315" s="1"/>
      <c r="J315" s="1"/>
      <c r="K315" s="1"/>
      <c r="L315" s="1"/>
      <c r="M315" s="1"/>
      <c r="N315" s="1"/>
      <c r="O315" s="1"/>
      <c r="P315" s="1"/>
      <c r="Q315" s="1"/>
      <c r="R315" s="1"/>
      <c r="S315" s="1"/>
      <c r="T315" s="1"/>
      <c r="U315" s="1"/>
      <c r="V315" s="1"/>
      <c r="W315" s="1"/>
      <c r="X315" s="1"/>
      <c r="Y315" s="1"/>
      <c r="Z315" s="1"/>
    </row>
    <row r="316" spans="1:26" ht="12.75" customHeight="1">
      <c r="A316" s="4"/>
      <c r="B316" s="366" t="s">
        <v>397</v>
      </c>
      <c r="C316" s="324"/>
      <c r="D316" s="324"/>
      <c r="E316" s="83"/>
      <c r="F316" s="83"/>
      <c r="G316" s="1"/>
      <c r="H316" s="1"/>
      <c r="I316" s="1"/>
      <c r="J316" s="1"/>
      <c r="K316" s="1"/>
      <c r="L316" s="1"/>
      <c r="M316" s="1"/>
      <c r="N316" s="1"/>
      <c r="O316" s="1"/>
      <c r="P316" s="1"/>
      <c r="Q316" s="1"/>
      <c r="R316" s="1"/>
      <c r="S316" s="1"/>
      <c r="T316" s="1"/>
      <c r="U316" s="1"/>
      <c r="V316" s="1"/>
      <c r="W316" s="1"/>
      <c r="X316" s="1"/>
      <c r="Y316" s="1"/>
      <c r="Z316" s="1"/>
    </row>
    <row r="317" spans="1:26" ht="12.75" customHeight="1">
      <c r="A317" s="4"/>
      <c r="B317" s="323" t="s">
        <v>398</v>
      </c>
      <c r="C317" s="324"/>
      <c r="D317" s="324"/>
      <c r="E317" s="166"/>
      <c r="F317" s="83"/>
      <c r="G317" s="1"/>
      <c r="H317" s="1"/>
      <c r="I317" s="1"/>
      <c r="J317" s="1"/>
      <c r="K317" s="1"/>
      <c r="L317" s="1"/>
      <c r="M317" s="1"/>
      <c r="N317" s="1"/>
      <c r="O317" s="1"/>
      <c r="P317" s="1"/>
      <c r="Q317" s="1"/>
      <c r="R317" s="1"/>
      <c r="S317" s="1"/>
      <c r="T317" s="1"/>
      <c r="U317" s="1"/>
      <c r="V317" s="1"/>
      <c r="W317" s="1"/>
      <c r="X317" s="1"/>
      <c r="Y317" s="1"/>
      <c r="Z317" s="1"/>
    </row>
    <row r="318" spans="1:26" ht="12.75" customHeight="1">
      <c r="A318" s="4"/>
      <c r="B318" s="323" t="s">
        <v>399</v>
      </c>
      <c r="C318" s="324"/>
      <c r="D318" s="324"/>
      <c r="E318" s="166"/>
      <c r="F318" s="83"/>
      <c r="G318" s="1"/>
      <c r="H318" s="1"/>
      <c r="I318" s="1"/>
      <c r="J318" s="1"/>
      <c r="K318" s="1"/>
      <c r="L318" s="1"/>
      <c r="M318" s="1"/>
      <c r="N318" s="1"/>
      <c r="O318" s="1"/>
      <c r="P318" s="1"/>
      <c r="Q318" s="1"/>
      <c r="R318" s="1"/>
      <c r="S318" s="1"/>
      <c r="T318" s="1"/>
      <c r="U318" s="1"/>
      <c r="V318" s="1"/>
      <c r="W318" s="1"/>
      <c r="X318" s="1"/>
      <c r="Y318" s="1"/>
      <c r="Z318" s="1"/>
    </row>
    <row r="319" spans="1:26" ht="12.75" customHeight="1">
      <c r="A319" s="4"/>
      <c r="B319" s="323" t="s">
        <v>400</v>
      </c>
      <c r="C319" s="324"/>
      <c r="D319" s="324"/>
      <c r="E319" s="324"/>
      <c r="F319" s="324"/>
      <c r="G319" s="1"/>
      <c r="H319" s="1"/>
      <c r="I319" s="1"/>
      <c r="J319" s="1"/>
      <c r="K319" s="1"/>
      <c r="L319" s="1"/>
      <c r="M319" s="1"/>
      <c r="N319" s="1"/>
      <c r="O319" s="1"/>
      <c r="P319" s="1"/>
      <c r="Q319" s="1"/>
      <c r="R319" s="1"/>
      <c r="S319" s="1"/>
      <c r="T319" s="1"/>
      <c r="U319" s="1"/>
      <c r="V319" s="1"/>
      <c r="W319" s="1"/>
      <c r="X319" s="1"/>
      <c r="Y319" s="1"/>
      <c r="Z319" s="1"/>
    </row>
    <row r="320" spans="1:26" ht="12.75" customHeight="1">
      <c r="A320" s="4"/>
      <c r="B320" s="332"/>
      <c r="C320" s="317"/>
      <c r="D320" s="317"/>
      <c r="E320" s="317"/>
      <c r="F320" s="317"/>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4" t="s">
        <v>401</v>
      </c>
      <c r="B323" s="5" t="s">
        <v>402</v>
      </c>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4"/>
      <c r="B324" s="372"/>
      <c r="C324" s="324"/>
      <c r="D324" s="324"/>
      <c r="E324" s="81" t="s">
        <v>12</v>
      </c>
      <c r="F324" s="81" t="s">
        <v>13</v>
      </c>
      <c r="G324" s="1"/>
      <c r="H324" s="1"/>
      <c r="I324" s="1"/>
      <c r="J324" s="1"/>
      <c r="K324" s="1"/>
      <c r="L324" s="1"/>
      <c r="M324" s="1"/>
      <c r="N324" s="1"/>
      <c r="O324" s="1"/>
      <c r="P324" s="1"/>
      <c r="Q324" s="1"/>
      <c r="R324" s="1"/>
      <c r="S324" s="1"/>
      <c r="T324" s="1"/>
      <c r="U324" s="1"/>
      <c r="V324" s="1"/>
      <c r="W324" s="1"/>
      <c r="X324" s="1"/>
      <c r="Y324" s="1"/>
      <c r="Z324" s="1"/>
    </row>
    <row r="325" spans="1:26" ht="45" customHeight="1">
      <c r="A325" s="4"/>
      <c r="B325" s="323" t="s">
        <v>403</v>
      </c>
      <c r="C325" s="324"/>
      <c r="D325" s="350"/>
      <c r="E325" s="286" t="s">
        <v>1143</v>
      </c>
      <c r="F325" s="18"/>
      <c r="G325" s="1"/>
      <c r="H325" s="1"/>
      <c r="I325" s="1"/>
      <c r="J325" s="1"/>
      <c r="K325" s="1"/>
      <c r="L325" s="1"/>
      <c r="M325" s="1"/>
      <c r="N325" s="1"/>
      <c r="O325" s="1"/>
      <c r="P325" s="1"/>
      <c r="Q325" s="1"/>
      <c r="R325" s="1"/>
      <c r="S325" s="1"/>
      <c r="T325" s="1"/>
      <c r="U325" s="1"/>
      <c r="V325" s="1"/>
      <c r="W325" s="1"/>
      <c r="X325" s="1"/>
      <c r="Y325" s="1"/>
      <c r="Z325" s="1"/>
    </row>
    <row r="326" spans="1:26" ht="12.75" customHeight="1">
      <c r="A326" s="4"/>
      <c r="B326" s="323" t="s">
        <v>392</v>
      </c>
      <c r="C326" s="324"/>
      <c r="D326" s="324"/>
      <c r="E326" s="83"/>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4"/>
      <c r="B327" s="323" t="s">
        <v>404</v>
      </c>
      <c r="C327" s="324"/>
      <c r="D327" s="302">
        <v>44515</v>
      </c>
      <c r="E327" s="158"/>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4"/>
      <c r="B328" s="323" t="s">
        <v>405</v>
      </c>
      <c r="C328" s="324"/>
      <c r="D328" s="302">
        <v>44197</v>
      </c>
      <c r="E328" s="158"/>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2"/>
      <c r="B330" s="1"/>
      <c r="C330" s="1"/>
      <c r="D330" s="1"/>
      <c r="E330" s="81" t="s">
        <v>12</v>
      </c>
      <c r="F330" s="81" t="s">
        <v>13</v>
      </c>
      <c r="G330" s="1"/>
      <c r="H330" s="1"/>
      <c r="I330" s="1"/>
      <c r="J330" s="1"/>
      <c r="K330" s="1"/>
      <c r="L330" s="1"/>
      <c r="M330" s="1"/>
      <c r="N330" s="1"/>
      <c r="O330" s="1"/>
      <c r="P330" s="1"/>
      <c r="Q330" s="1"/>
      <c r="R330" s="1"/>
      <c r="S330" s="1"/>
      <c r="T330" s="1"/>
      <c r="U330" s="1"/>
      <c r="V330" s="1"/>
      <c r="W330" s="1"/>
      <c r="X330" s="1"/>
      <c r="Y330" s="1"/>
      <c r="Z330" s="1"/>
    </row>
    <row r="331" spans="1:26" ht="27" customHeight="1">
      <c r="A331" s="4"/>
      <c r="B331" s="325" t="s">
        <v>406</v>
      </c>
      <c r="C331" s="324"/>
      <c r="D331" s="324"/>
      <c r="E331" s="18"/>
      <c r="F331" s="286" t="s">
        <v>1143</v>
      </c>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124">
    <mergeCell ref="B36:C36"/>
    <mergeCell ref="B37:C37"/>
    <mergeCell ref="B108:B109"/>
    <mergeCell ref="B104:D104"/>
    <mergeCell ref="C108:G108"/>
    <mergeCell ref="B114:G114"/>
    <mergeCell ref="B107:G107"/>
    <mergeCell ref="B68:F68"/>
    <mergeCell ref="B17:D17"/>
    <mergeCell ref="B19:D19"/>
    <mergeCell ref="B20:D20"/>
    <mergeCell ref="B22:F22"/>
    <mergeCell ref="B28:D28"/>
    <mergeCell ref="B30:D30"/>
    <mergeCell ref="B31:D31"/>
    <mergeCell ref="B32:D32"/>
    <mergeCell ref="B33:D33"/>
    <mergeCell ref="B225:C225"/>
    <mergeCell ref="B116:G116"/>
    <mergeCell ref="B74:F74"/>
    <mergeCell ref="B76:F76"/>
    <mergeCell ref="B101:F101"/>
    <mergeCell ref="B23:F23"/>
    <mergeCell ref="B26:C26"/>
    <mergeCell ref="B42:F42"/>
    <mergeCell ref="B43:D43"/>
    <mergeCell ref="B44:D44"/>
    <mergeCell ref="B45:D45"/>
    <mergeCell ref="B47:F47"/>
    <mergeCell ref="B48:C48"/>
    <mergeCell ref="B49:C49"/>
    <mergeCell ref="B50:C50"/>
    <mergeCell ref="B69:D69"/>
    <mergeCell ref="B70:D70"/>
    <mergeCell ref="B71:D71"/>
    <mergeCell ref="B72:D72"/>
    <mergeCell ref="B105:D105"/>
    <mergeCell ref="B164:F164"/>
    <mergeCell ref="B118:F118"/>
    <mergeCell ref="B52:F52"/>
    <mergeCell ref="B34:D34"/>
    <mergeCell ref="B170:G172"/>
    <mergeCell ref="B185:G185"/>
    <mergeCell ref="B213:F213"/>
    <mergeCell ref="B214:D214"/>
    <mergeCell ref="B215:D215"/>
    <mergeCell ref="B216:D216"/>
    <mergeCell ref="B237:D237"/>
    <mergeCell ref="B269:D269"/>
    <mergeCell ref="B270:D270"/>
    <mergeCell ref="B242:F242"/>
    <mergeCell ref="B245:C245"/>
    <mergeCell ref="B247:C247"/>
    <mergeCell ref="B250:C250"/>
    <mergeCell ref="B252:F252"/>
    <mergeCell ref="B258:C258"/>
    <mergeCell ref="B262:C262"/>
    <mergeCell ref="B226:C226"/>
    <mergeCell ref="B227:C227"/>
    <mergeCell ref="B217:D217"/>
    <mergeCell ref="B218:D218"/>
    <mergeCell ref="B219:D219"/>
    <mergeCell ref="B220:D220"/>
    <mergeCell ref="B222:F222"/>
    <mergeCell ref="B224:C224"/>
    <mergeCell ref="B331:D331"/>
    <mergeCell ref="B295:D295"/>
    <mergeCell ref="B296:D296"/>
    <mergeCell ref="B297:C297"/>
    <mergeCell ref="B300:D300"/>
    <mergeCell ref="B301:D301"/>
    <mergeCell ref="B308:D308"/>
    <mergeCell ref="B309:D309"/>
    <mergeCell ref="B284:C284"/>
    <mergeCell ref="B318:D318"/>
    <mergeCell ref="B319:F319"/>
    <mergeCell ref="B320:F320"/>
    <mergeCell ref="B310:D310"/>
    <mergeCell ref="B311:D311"/>
    <mergeCell ref="B312:D312"/>
    <mergeCell ref="B313:D313"/>
    <mergeCell ref="B314:D314"/>
    <mergeCell ref="B316:D316"/>
    <mergeCell ref="B317:D317"/>
    <mergeCell ref="B324:D324"/>
    <mergeCell ref="B325:D325"/>
    <mergeCell ref="B326:D326"/>
    <mergeCell ref="B327:C327"/>
    <mergeCell ref="B328:C328"/>
    <mergeCell ref="B158:F158"/>
    <mergeCell ref="B159:F159"/>
    <mergeCell ref="B160:F160"/>
    <mergeCell ref="B161:F161"/>
    <mergeCell ref="B162:F162"/>
    <mergeCell ref="B163:F163"/>
    <mergeCell ref="D126:F127"/>
    <mergeCell ref="B123:E123"/>
    <mergeCell ref="B124:E124"/>
    <mergeCell ref="B126:C127"/>
    <mergeCell ref="C136:F136"/>
    <mergeCell ref="B13:D13"/>
    <mergeCell ref="B14:D14"/>
    <mergeCell ref="B16:D16"/>
    <mergeCell ref="B129:F129"/>
    <mergeCell ref="B131:D131"/>
    <mergeCell ref="A1:F1"/>
    <mergeCell ref="B7:F7"/>
    <mergeCell ref="B236:D236"/>
    <mergeCell ref="B228:C228"/>
    <mergeCell ref="B229:C229"/>
    <mergeCell ref="B230:C230"/>
    <mergeCell ref="B231:C231"/>
    <mergeCell ref="B232:C232"/>
    <mergeCell ref="B233:C233"/>
    <mergeCell ref="B234:C234"/>
    <mergeCell ref="B8:F8"/>
    <mergeCell ref="B9:F9"/>
    <mergeCell ref="A3:A4"/>
    <mergeCell ref="B3:F4"/>
    <mergeCell ref="B5:F5"/>
    <mergeCell ref="B6:F6"/>
    <mergeCell ref="B11:D11"/>
    <mergeCell ref="B10:D10"/>
    <mergeCell ref="B156:F156"/>
  </mergeCells>
  <pageMargins left="0.75" right="0.75" top="1" bottom="1" header="0" footer="0"/>
  <pageSetup scale="75" orientation="portrait" r:id="rId1"/>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2"/>
  <sheetViews>
    <sheetView showGridLines="0" workbookViewId="0">
      <selection sqref="A1:G1"/>
    </sheetView>
  </sheetViews>
  <sheetFormatPr defaultColWidth="12.7109375" defaultRowHeight="15" customHeight="1"/>
  <cols>
    <col min="1" max="1" width="4.42578125" customWidth="1"/>
    <col min="2" max="2" width="22.7109375" customWidth="1"/>
    <col min="3" max="7" width="12.7109375" customWidth="1"/>
    <col min="8" max="26" width="8.7109375" customWidth="1"/>
  </cols>
  <sheetData>
    <row r="1" spans="1:26" ht="12.75" customHeight="1">
      <c r="A1" s="320" t="s">
        <v>407</v>
      </c>
      <c r="B1" s="321"/>
      <c r="C1" s="321"/>
      <c r="D1" s="321"/>
      <c r="E1" s="321"/>
      <c r="F1" s="321"/>
      <c r="G1" s="322"/>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8" t="s">
        <v>408</v>
      </c>
      <c r="C3" s="1"/>
      <c r="D3" s="1"/>
      <c r="E3" s="1"/>
      <c r="F3" s="1"/>
      <c r="G3" s="1"/>
      <c r="H3" s="1"/>
      <c r="I3" s="1"/>
      <c r="J3" s="1"/>
      <c r="K3" s="1"/>
      <c r="L3" s="1"/>
      <c r="M3" s="1"/>
      <c r="N3" s="1"/>
      <c r="O3" s="1"/>
      <c r="P3" s="1"/>
      <c r="Q3" s="1"/>
      <c r="R3" s="1"/>
      <c r="S3" s="1"/>
      <c r="T3" s="1"/>
      <c r="U3" s="1"/>
      <c r="V3" s="1"/>
      <c r="W3" s="1"/>
      <c r="X3" s="1"/>
      <c r="Y3" s="1"/>
      <c r="Z3" s="1"/>
    </row>
    <row r="4" spans="1:26" ht="12.75" customHeight="1">
      <c r="A4" s="2"/>
      <c r="B4" s="372"/>
      <c r="C4" s="324"/>
      <c r="D4" s="324"/>
      <c r="E4" s="83" t="s">
        <v>12</v>
      </c>
      <c r="F4" s="83" t="s">
        <v>13</v>
      </c>
      <c r="G4" s="9"/>
      <c r="H4" s="1"/>
      <c r="I4" s="1"/>
      <c r="J4" s="1"/>
      <c r="K4" s="1"/>
      <c r="L4" s="1"/>
      <c r="M4" s="1"/>
      <c r="N4" s="1"/>
      <c r="O4" s="1"/>
      <c r="P4" s="1"/>
      <c r="Q4" s="1"/>
      <c r="R4" s="1"/>
      <c r="S4" s="1"/>
      <c r="T4" s="1"/>
      <c r="U4" s="1"/>
      <c r="V4" s="1"/>
      <c r="W4" s="1"/>
      <c r="X4" s="1"/>
      <c r="Y4" s="1"/>
      <c r="Z4" s="1"/>
    </row>
    <row r="5" spans="1:26" ht="26.25" customHeight="1">
      <c r="A5" s="4" t="s">
        <v>409</v>
      </c>
      <c r="B5" s="323" t="s">
        <v>410</v>
      </c>
      <c r="C5" s="324"/>
      <c r="D5" s="350"/>
      <c r="E5" s="286" t="s">
        <v>1143</v>
      </c>
      <c r="F5" s="18"/>
      <c r="G5" s="93"/>
      <c r="H5" s="1"/>
      <c r="I5" s="1"/>
      <c r="J5" s="1"/>
      <c r="K5" s="1"/>
      <c r="L5" s="1"/>
      <c r="M5" s="1"/>
      <c r="N5" s="1"/>
      <c r="O5" s="1"/>
      <c r="P5" s="1"/>
      <c r="Q5" s="1"/>
      <c r="R5" s="1"/>
      <c r="S5" s="1"/>
      <c r="T5" s="1"/>
      <c r="U5" s="1"/>
      <c r="V5" s="1"/>
      <c r="W5" s="1"/>
      <c r="X5" s="1"/>
      <c r="Y5" s="1"/>
      <c r="Z5" s="1"/>
    </row>
    <row r="6" spans="1:26" ht="41.25" customHeight="1">
      <c r="A6" s="4"/>
      <c r="B6" s="323" t="s">
        <v>411</v>
      </c>
      <c r="C6" s="324"/>
      <c r="D6" s="350"/>
      <c r="E6" s="286" t="s">
        <v>1143</v>
      </c>
      <c r="F6" s="18"/>
      <c r="G6" s="1"/>
      <c r="H6" s="1"/>
      <c r="I6" s="1"/>
      <c r="J6" s="1"/>
      <c r="K6" s="1"/>
      <c r="L6" s="1"/>
      <c r="M6" s="1"/>
      <c r="N6" s="1"/>
      <c r="O6" s="1"/>
      <c r="P6" s="1"/>
      <c r="Q6" s="1"/>
      <c r="R6" s="1"/>
      <c r="S6" s="1"/>
      <c r="T6" s="1"/>
      <c r="U6" s="1"/>
      <c r="V6" s="1"/>
      <c r="W6" s="1"/>
      <c r="X6" s="1"/>
      <c r="Y6" s="1"/>
      <c r="Z6" s="1"/>
    </row>
    <row r="7" spans="1:26" ht="12.75" customHeight="1">
      <c r="A7" s="2"/>
      <c r="B7" s="3"/>
      <c r="C7" s="3"/>
      <c r="D7" s="3"/>
      <c r="E7" s="83"/>
      <c r="F7" s="83"/>
      <c r="G7" s="1"/>
      <c r="H7" s="1"/>
      <c r="I7" s="1"/>
      <c r="J7" s="1"/>
      <c r="K7" s="1"/>
      <c r="L7" s="1"/>
      <c r="M7" s="1"/>
      <c r="N7" s="1"/>
      <c r="O7" s="1"/>
      <c r="P7" s="1"/>
      <c r="Q7" s="1"/>
      <c r="R7" s="1"/>
      <c r="S7" s="1"/>
      <c r="T7" s="1"/>
      <c r="U7" s="1"/>
      <c r="V7" s="1"/>
      <c r="W7" s="1"/>
      <c r="X7" s="1"/>
      <c r="Y7" s="1"/>
      <c r="Z7" s="1"/>
    </row>
    <row r="8" spans="1:26" ht="29.25" customHeight="1">
      <c r="A8" s="4" t="s">
        <v>412</v>
      </c>
      <c r="B8" s="343" t="s">
        <v>413</v>
      </c>
      <c r="C8" s="324"/>
      <c r="D8" s="324"/>
      <c r="E8" s="324"/>
      <c r="F8" s="324"/>
      <c r="G8" s="324"/>
      <c r="H8" s="1"/>
      <c r="I8" s="1"/>
      <c r="J8" s="1"/>
      <c r="K8" s="1"/>
      <c r="L8" s="1"/>
      <c r="M8" s="1"/>
      <c r="N8" s="1"/>
      <c r="O8" s="1"/>
      <c r="P8" s="1"/>
      <c r="Q8" s="1"/>
      <c r="R8" s="1"/>
      <c r="S8" s="1"/>
      <c r="T8" s="1"/>
      <c r="U8" s="1"/>
      <c r="V8" s="1"/>
      <c r="W8" s="1"/>
      <c r="X8" s="1"/>
      <c r="Y8" s="1"/>
      <c r="Z8" s="1"/>
    </row>
    <row r="9" spans="1:26" ht="20.25" customHeight="1">
      <c r="A9" s="4"/>
      <c r="B9" s="343" t="s">
        <v>414</v>
      </c>
      <c r="C9" s="324"/>
      <c r="D9" s="324"/>
      <c r="E9" s="324"/>
      <c r="F9" s="324"/>
      <c r="G9" s="324"/>
      <c r="H9" s="1"/>
      <c r="I9" s="1"/>
      <c r="J9" s="1"/>
      <c r="K9" s="1"/>
      <c r="L9" s="1"/>
      <c r="M9" s="1"/>
      <c r="N9" s="1"/>
      <c r="O9" s="1"/>
      <c r="P9" s="1"/>
      <c r="Q9" s="1"/>
      <c r="R9" s="1"/>
      <c r="S9" s="1"/>
      <c r="T9" s="1"/>
      <c r="U9" s="1"/>
      <c r="V9" s="1"/>
      <c r="W9" s="1"/>
      <c r="X9" s="1"/>
      <c r="Y9" s="1"/>
      <c r="Z9" s="1"/>
    </row>
    <row r="10" spans="1:26" ht="12.75" customHeight="1">
      <c r="A10" s="4"/>
      <c r="B10" s="167"/>
      <c r="C10" s="139" t="s">
        <v>415</v>
      </c>
      <c r="D10" s="139" t="s">
        <v>416</v>
      </c>
      <c r="E10" s="139" t="s">
        <v>417</v>
      </c>
      <c r="F10" s="168"/>
      <c r="G10" s="1"/>
      <c r="H10" s="1"/>
      <c r="I10" s="1"/>
      <c r="J10" s="1"/>
      <c r="K10" s="1"/>
      <c r="L10" s="1"/>
      <c r="M10" s="1"/>
      <c r="N10" s="1"/>
      <c r="O10" s="1"/>
      <c r="P10" s="1"/>
      <c r="Q10" s="1"/>
      <c r="R10" s="1"/>
      <c r="S10" s="1"/>
      <c r="T10" s="1"/>
      <c r="U10" s="1"/>
      <c r="V10" s="1"/>
      <c r="W10" s="1"/>
      <c r="X10" s="1"/>
      <c r="Y10" s="1"/>
      <c r="Z10" s="1"/>
    </row>
    <row r="11" spans="1:26" ht="12.75" customHeight="1">
      <c r="A11" s="4"/>
      <c r="B11" s="169" t="s">
        <v>76</v>
      </c>
      <c r="C11" s="170">
        <v>813</v>
      </c>
      <c r="D11" s="170">
        <v>506</v>
      </c>
      <c r="E11" s="170">
        <v>271</v>
      </c>
      <c r="F11" s="171"/>
      <c r="G11" s="1"/>
      <c r="H11" s="1"/>
      <c r="I11" s="1"/>
      <c r="J11" s="1"/>
      <c r="K11" s="1"/>
      <c r="L11" s="1"/>
      <c r="M11" s="1"/>
      <c r="N11" s="1"/>
      <c r="O11" s="1"/>
      <c r="P11" s="1"/>
      <c r="Q11" s="1"/>
      <c r="R11" s="1"/>
      <c r="S11" s="1"/>
      <c r="T11" s="1"/>
      <c r="U11" s="1"/>
      <c r="V11" s="1"/>
      <c r="W11" s="1"/>
      <c r="X11" s="1"/>
      <c r="Y11" s="1"/>
      <c r="Z11" s="1"/>
    </row>
    <row r="12" spans="1:26" ht="12.75" customHeight="1">
      <c r="A12" s="4"/>
      <c r="B12" s="169" t="s">
        <v>77</v>
      </c>
      <c r="C12" s="170">
        <v>738</v>
      </c>
      <c r="D12" s="170">
        <v>471</v>
      </c>
      <c r="E12" s="170">
        <v>240</v>
      </c>
      <c r="F12" s="171"/>
      <c r="G12" s="1"/>
      <c r="H12" s="1"/>
      <c r="I12" s="1"/>
      <c r="J12" s="1"/>
      <c r="K12" s="1"/>
      <c r="L12" s="1"/>
      <c r="M12" s="1"/>
      <c r="N12" s="1"/>
      <c r="O12" s="1"/>
      <c r="P12" s="1"/>
      <c r="Q12" s="1"/>
      <c r="R12" s="1"/>
      <c r="S12" s="1"/>
      <c r="T12" s="1"/>
      <c r="U12" s="1"/>
      <c r="V12" s="1"/>
      <c r="W12" s="1"/>
      <c r="X12" s="1"/>
      <c r="Y12" s="1"/>
      <c r="Z12" s="1"/>
    </row>
    <row r="13" spans="1:26" ht="12.75" customHeight="1">
      <c r="A13" s="4"/>
      <c r="B13" s="169" t="s">
        <v>78</v>
      </c>
      <c r="C13" s="170"/>
      <c r="D13" s="170"/>
      <c r="E13" s="170"/>
      <c r="F13" s="171"/>
      <c r="G13" s="1"/>
      <c r="H13" s="1"/>
      <c r="I13" s="1"/>
      <c r="J13" s="1"/>
      <c r="K13" s="1"/>
      <c r="L13" s="1"/>
      <c r="M13" s="1"/>
      <c r="N13" s="1"/>
      <c r="O13" s="1"/>
      <c r="P13" s="1"/>
      <c r="Q13" s="1"/>
      <c r="R13" s="1"/>
      <c r="S13" s="1"/>
      <c r="T13" s="1"/>
      <c r="U13" s="1"/>
      <c r="V13" s="1"/>
      <c r="W13" s="1"/>
      <c r="X13" s="1"/>
      <c r="Y13" s="1"/>
      <c r="Z13" s="1"/>
    </row>
    <row r="14" spans="1:26" ht="12.75" customHeight="1">
      <c r="A14" s="4"/>
      <c r="B14" s="172" t="s">
        <v>418</v>
      </c>
      <c r="C14" s="173">
        <f>SUM(C11:C12)</f>
        <v>1551</v>
      </c>
      <c r="D14" s="173">
        <f>SUM(D11:D12)</f>
        <v>977</v>
      </c>
      <c r="E14" s="173">
        <f>SUM(E11:E12)</f>
        <v>511</v>
      </c>
      <c r="F14" s="171"/>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87" t="s">
        <v>419</v>
      </c>
      <c r="C16" s="2"/>
      <c r="D16" s="19"/>
      <c r="E16" s="1"/>
      <c r="F16" s="1"/>
      <c r="G16" s="1"/>
      <c r="H16" s="1"/>
      <c r="I16" s="1"/>
      <c r="J16" s="1"/>
      <c r="K16" s="1"/>
      <c r="L16" s="1"/>
      <c r="M16" s="1"/>
      <c r="N16" s="1"/>
      <c r="O16" s="1"/>
      <c r="P16" s="1"/>
      <c r="Q16" s="1"/>
      <c r="R16" s="1"/>
      <c r="S16" s="1"/>
      <c r="T16" s="1"/>
      <c r="U16" s="1"/>
      <c r="V16" s="1"/>
      <c r="W16" s="1"/>
      <c r="X16" s="1"/>
      <c r="Y16" s="1"/>
      <c r="Z16" s="1"/>
    </row>
    <row r="17" spans="1:26" ht="12.75" customHeight="1">
      <c r="A17" s="4" t="s">
        <v>420</v>
      </c>
      <c r="B17" s="373" t="s">
        <v>421</v>
      </c>
      <c r="C17" s="324"/>
      <c r="D17" s="324"/>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286" t="s">
        <v>1143</v>
      </c>
      <c r="B19" s="174" t="s">
        <v>422</v>
      </c>
      <c r="C19" s="175"/>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8"/>
      <c r="B20" s="174" t="s">
        <v>423</v>
      </c>
      <c r="C20" s="175"/>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286" t="s">
        <v>1143</v>
      </c>
      <c r="B21" s="174" t="s">
        <v>424</v>
      </c>
      <c r="C21" s="175"/>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8"/>
      <c r="B22" s="174" t="s">
        <v>425</v>
      </c>
      <c r="C22" s="175"/>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372"/>
      <c r="C23" s="324"/>
      <c r="D23" s="324"/>
      <c r="E23" s="83" t="s">
        <v>12</v>
      </c>
      <c r="F23" s="83" t="s">
        <v>13</v>
      </c>
      <c r="G23" s="9"/>
      <c r="H23" s="1"/>
      <c r="I23" s="1"/>
      <c r="J23" s="1"/>
      <c r="K23" s="1"/>
      <c r="L23" s="1"/>
      <c r="M23" s="1"/>
      <c r="N23" s="1"/>
      <c r="O23" s="1"/>
      <c r="P23" s="1"/>
      <c r="Q23" s="1"/>
      <c r="R23" s="1"/>
      <c r="S23" s="1"/>
      <c r="T23" s="1"/>
      <c r="U23" s="1"/>
      <c r="V23" s="1"/>
      <c r="W23" s="1"/>
      <c r="X23" s="1"/>
      <c r="Y23" s="1"/>
      <c r="Z23" s="1"/>
    </row>
    <row r="24" spans="1:26" ht="40.5" customHeight="1">
      <c r="A24" s="4" t="s">
        <v>426</v>
      </c>
      <c r="B24" s="323" t="s">
        <v>1135</v>
      </c>
      <c r="C24" s="324"/>
      <c r="D24" s="350"/>
      <c r="E24" s="18"/>
      <c r="F24" s="286" t="s">
        <v>1143</v>
      </c>
      <c r="G24" s="9"/>
      <c r="H24" s="1"/>
      <c r="I24" s="1"/>
      <c r="J24" s="1"/>
      <c r="K24" s="1"/>
      <c r="L24" s="1"/>
      <c r="M24" s="1"/>
      <c r="N24" s="1"/>
      <c r="O24" s="1"/>
      <c r="P24" s="1"/>
      <c r="Q24" s="1"/>
      <c r="R24" s="1"/>
      <c r="S24" s="1"/>
      <c r="T24" s="1"/>
      <c r="U24" s="1"/>
      <c r="V24" s="1"/>
      <c r="W24" s="1"/>
      <c r="X24" s="1"/>
      <c r="Y24" s="1"/>
      <c r="Z24" s="1"/>
    </row>
    <row r="25" spans="1:26" ht="24.75" customHeight="1">
      <c r="A25" s="4"/>
      <c r="B25" s="323" t="s">
        <v>427</v>
      </c>
      <c r="C25" s="324"/>
      <c r="D25" s="324"/>
      <c r="E25" s="163"/>
      <c r="F25" s="83"/>
      <c r="G25" s="9"/>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428</v>
      </c>
      <c r="B27" s="373" t="s">
        <v>429</v>
      </c>
      <c r="C27" s="324"/>
      <c r="D27" s="324"/>
      <c r="E27" s="324"/>
      <c r="F27" s="1"/>
      <c r="G27" s="1"/>
      <c r="H27" s="1"/>
      <c r="I27" s="1"/>
      <c r="J27" s="1"/>
      <c r="K27" s="1"/>
      <c r="L27" s="1"/>
      <c r="M27" s="1"/>
      <c r="N27" s="1"/>
      <c r="O27" s="1"/>
      <c r="P27" s="1"/>
      <c r="Q27" s="1"/>
      <c r="R27" s="1"/>
      <c r="S27" s="1"/>
      <c r="T27" s="1"/>
      <c r="U27" s="1"/>
      <c r="V27" s="1"/>
      <c r="W27" s="1"/>
      <c r="X27" s="1"/>
      <c r="Y27" s="1"/>
      <c r="Z27" s="1"/>
    </row>
    <row r="28" spans="1:26" ht="12.75" customHeight="1">
      <c r="A28" s="4"/>
      <c r="B28" s="176"/>
      <c r="C28" s="176"/>
      <c r="D28" s="176"/>
      <c r="E28" s="176"/>
      <c r="F28" s="84"/>
      <c r="G28" s="1"/>
      <c r="H28" s="1"/>
      <c r="I28" s="1"/>
      <c r="J28" s="1"/>
      <c r="K28" s="1"/>
      <c r="L28" s="1"/>
      <c r="M28" s="1"/>
      <c r="N28" s="1"/>
      <c r="O28" s="1"/>
      <c r="P28" s="1"/>
      <c r="Q28" s="1"/>
      <c r="R28" s="1"/>
      <c r="S28" s="1"/>
      <c r="T28" s="1"/>
      <c r="U28" s="1"/>
      <c r="V28" s="1"/>
      <c r="W28" s="1"/>
      <c r="X28" s="1"/>
      <c r="Y28" s="1"/>
      <c r="Z28" s="1"/>
    </row>
    <row r="29" spans="1:26" ht="17.649999999999999" customHeight="1">
      <c r="A29" s="4"/>
      <c r="B29" s="177"/>
      <c r="C29" s="280" t="s">
        <v>430</v>
      </c>
      <c r="D29" s="280" t="s">
        <v>431</v>
      </c>
      <c r="E29" s="280" t="s">
        <v>432</v>
      </c>
      <c r="F29" s="280" t="s">
        <v>433</v>
      </c>
      <c r="G29" s="280" t="s">
        <v>434</v>
      </c>
      <c r="H29" s="1"/>
      <c r="I29" s="1"/>
      <c r="J29" s="1"/>
      <c r="K29" s="1"/>
      <c r="L29" s="1"/>
      <c r="M29" s="1"/>
      <c r="N29" s="1"/>
      <c r="O29" s="1"/>
      <c r="P29" s="1"/>
      <c r="Q29" s="1"/>
      <c r="R29" s="1"/>
      <c r="S29" s="1"/>
      <c r="T29" s="1"/>
      <c r="U29" s="1"/>
      <c r="V29" s="1"/>
      <c r="W29" s="1"/>
      <c r="X29" s="1"/>
      <c r="Y29" s="1"/>
      <c r="Z29" s="1"/>
    </row>
    <row r="30" spans="1:26" ht="12.75" customHeight="1">
      <c r="A30" s="4"/>
      <c r="B30" s="6" t="s">
        <v>435</v>
      </c>
      <c r="C30" s="286" t="s">
        <v>1143</v>
      </c>
      <c r="D30" s="18"/>
      <c r="E30" s="18"/>
      <c r="F30" s="18"/>
      <c r="G30" s="18"/>
      <c r="H30" s="1"/>
      <c r="I30" s="1"/>
      <c r="J30" s="1"/>
      <c r="K30" s="1"/>
      <c r="L30" s="1"/>
      <c r="M30" s="1"/>
      <c r="N30" s="1"/>
      <c r="O30" s="1"/>
      <c r="P30" s="1"/>
      <c r="Q30" s="1"/>
      <c r="R30" s="1"/>
      <c r="S30" s="1"/>
      <c r="T30" s="1"/>
      <c r="U30" s="1"/>
      <c r="V30" s="1"/>
      <c r="W30" s="1"/>
      <c r="X30" s="1"/>
      <c r="Y30" s="1"/>
      <c r="Z30" s="1"/>
    </row>
    <row r="31" spans="1:26" ht="12.75" customHeight="1">
      <c r="A31" s="4"/>
      <c r="B31" s="6" t="s">
        <v>436</v>
      </c>
      <c r="C31" s="286" t="s">
        <v>1143</v>
      </c>
      <c r="D31" s="18"/>
      <c r="E31" s="18"/>
      <c r="F31" s="18"/>
      <c r="G31" s="18"/>
      <c r="H31" s="1"/>
      <c r="I31" s="1"/>
      <c r="J31" s="1"/>
      <c r="K31" s="1"/>
      <c r="L31" s="1"/>
      <c r="M31" s="1"/>
      <c r="N31" s="1"/>
      <c r="O31" s="1"/>
      <c r="P31" s="1"/>
      <c r="Q31" s="1"/>
      <c r="R31" s="1"/>
      <c r="S31" s="1"/>
      <c r="T31" s="1"/>
      <c r="U31" s="1"/>
      <c r="V31" s="1"/>
      <c r="W31" s="1"/>
      <c r="X31" s="1"/>
      <c r="Y31" s="1"/>
      <c r="Z31" s="1"/>
    </row>
    <row r="32" spans="1:26" ht="12.75" customHeight="1">
      <c r="A32" s="4"/>
      <c r="B32" s="6" t="s">
        <v>437</v>
      </c>
      <c r="C32" s="18"/>
      <c r="D32" s="286" t="s">
        <v>1143</v>
      </c>
      <c r="E32" s="18"/>
      <c r="F32" s="18"/>
      <c r="G32" s="18"/>
      <c r="H32" s="1"/>
      <c r="I32" s="1"/>
      <c r="J32" s="1"/>
      <c r="K32" s="1"/>
      <c r="L32" s="1"/>
      <c r="M32" s="1"/>
      <c r="N32" s="1"/>
      <c r="O32" s="1"/>
      <c r="P32" s="1"/>
      <c r="Q32" s="1"/>
      <c r="R32" s="1"/>
      <c r="S32" s="1"/>
      <c r="T32" s="1"/>
      <c r="U32" s="1"/>
      <c r="V32" s="1"/>
      <c r="W32" s="1"/>
      <c r="X32" s="1"/>
      <c r="Y32" s="1"/>
      <c r="Z32" s="1"/>
    </row>
    <row r="33" spans="1:26" ht="12.75" customHeight="1">
      <c r="A33" s="4"/>
      <c r="B33" s="6" t="s">
        <v>241</v>
      </c>
      <c r="C33" s="18"/>
      <c r="D33" s="18"/>
      <c r="E33" s="18"/>
      <c r="F33" s="18"/>
      <c r="G33" s="286" t="s">
        <v>1143</v>
      </c>
      <c r="H33" s="1"/>
      <c r="I33" s="1"/>
      <c r="J33" s="1"/>
      <c r="K33" s="1"/>
      <c r="L33" s="1"/>
      <c r="M33" s="1"/>
      <c r="N33" s="1"/>
      <c r="O33" s="1"/>
      <c r="P33" s="1"/>
      <c r="Q33" s="1"/>
      <c r="R33" s="1"/>
      <c r="S33" s="1"/>
      <c r="T33" s="1"/>
      <c r="U33" s="1"/>
      <c r="V33" s="1"/>
      <c r="W33" s="1"/>
      <c r="X33" s="1"/>
      <c r="Y33" s="1"/>
      <c r="Z33" s="1"/>
    </row>
    <row r="34" spans="1:26" ht="12.75" customHeight="1">
      <c r="A34" s="4"/>
      <c r="B34" s="6" t="s">
        <v>237</v>
      </c>
      <c r="C34" s="18"/>
      <c r="D34" s="18"/>
      <c r="E34" s="18"/>
      <c r="F34" s="18"/>
      <c r="G34" s="286" t="s">
        <v>1143</v>
      </c>
      <c r="H34" s="1"/>
      <c r="I34" s="1"/>
      <c r="J34" s="1"/>
      <c r="K34" s="1"/>
      <c r="L34" s="1"/>
      <c r="M34" s="1"/>
      <c r="N34" s="1"/>
      <c r="O34" s="1"/>
      <c r="P34" s="1"/>
      <c r="Q34" s="1"/>
      <c r="R34" s="1"/>
      <c r="S34" s="1"/>
      <c r="T34" s="1"/>
      <c r="U34" s="1"/>
      <c r="V34" s="1"/>
      <c r="W34" s="1"/>
      <c r="X34" s="1"/>
      <c r="Y34" s="1"/>
      <c r="Z34" s="1"/>
    </row>
    <row r="35" spans="1:26" ht="28.5" customHeight="1">
      <c r="A35" s="4"/>
      <c r="B35" s="6" t="s">
        <v>438</v>
      </c>
      <c r="C35" s="18"/>
      <c r="D35" s="18"/>
      <c r="E35" s="18"/>
      <c r="F35" s="18"/>
      <c r="G35" s="286" t="s">
        <v>1143</v>
      </c>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439</v>
      </c>
      <c r="B37" s="323" t="s">
        <v>440</v>
      </c>
      <c r="C37" s="324"/>
      <c r="D37" s="324"/>
      <c r="E37" s="102"/>
      <c r="F37" s="1"/>
      <c r="G37" s="9"/>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441</v>
      </c>
      <c r="B39" s="323" t="s">
        <v>442</v>
      </c>
      <c r="C39" s="324"/>
      <c r="D39" s="324"/>
      <c r="E39" s="102">
        <v>2.5</v>
      </c>
      <c r="F39" s="1"/>
      <c r="G39" s="9"/>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443</v>
      </c>
      <c r="B41" s="323" t="s">
        <v>444</v>
      </c>
      <c r="C41" s="324"/>
      <c r="D41" s="324"/>
      <c r="E41" s="324"/>
      <c r="F41" s="324"/>
      <c r="G41" s="12"/>
      <c r="H41" s="1"/>
      <c r="I41" s="1"/>
      <c r="J41" s="1"/>
      <c r="K41" s="1"/>
      <c r="L41" s="1"/>
      <c r="M41" s="1"/>
      <c r="N41" s="1"/>
      <c r="O41" s="1"/>
      <c r="P41" s="1"/>
      <c r="Q41" s="1"/>
      <c r="R41" s="1"/>
      <c r="S41" s="1"/>
      <c r="T41" s="1"/>
      <c r="U41" s="1"/>
      <c r="V41" s="1"/>
      <c r="W41" s="1"/>
      <c r="X41" s="1"/>
      <c r="Y41" s="1"/>
      <c r="Z41" s="1"/>
    </row>
    <row r="42" spans="1:26" ht="12.75" customHeight="1">
      <c r="A42" s="4"/>
      <c r="B42" s="332"/>
      <c r="C42" s="317"/>
      <c r="D42" s="317"/>
      <c r="E42" s="317"/>
      <c r="F42" s="317"/>
      <c r="G42" s="317"/>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445</v>
      </c>
      <c r="B44" s="351" t="s">
        <v>446</v>
      </c>
      <c r="C44" s="317"/>
      <c r="D44" s="317"/>
      <c r="E44" s="317"/>
      <c r="F44" s="317"/>
      <c r="G44" s="317"/>
      <c r="H44" s="1"/>
      <c r="I44" s="1"/>
      <c r="J44" s="1"/>
      <c r="K44" s="1"/>
      <c r="L44" s="1"/>
      <c r="M44" s="1"/>
      <c r="N44" s="1"/>
      <c r="O44" s="1"/>
      <c r="P44" s="1"/>
      <c r="Q44" s="1"/>
      <c r="R44" s="1"/>
      <c r="S44" s="1"/>
      <c r="T44" s="1"/>
      <c r="U44" s="1"/>
      <c r="V44" s="1"/>
      <c r="W44" s="1"/>
      <c r="X44" s="1"/>
      <c r="Y44" s="1"/>
      <c r="Z44" s="1"/>
    </row>
    <row r="45" spans="1:26" ht="19.5" customHeight="1">
      <c r="A45" s="4" t="s">
        <v>445</v>
      </c>
      <c r="B45" s="179"/>
      <c r="C45" s="178" t="s">
        <v>361</v>
      </c>
      <c r="D45" s="178" t="s">
        <v>447</v>
      </c>
      <c r="E45" s="178" t="s">
        <v>448</v>
      </c>
      <c r="F45" s="178" t="s">
        <v>449</v>
      </c>
      <c r="G45" s="178" t="s">
        <v>450</v>
      </c>
      <c r="H45" s="1"/>
      <c r="I45" s="1"/>
      <c r="J45" s="1"/>
      <c r="K45" s="1"/>
      <c r="L45" s="1"/>
      <c r="M45" s="1"/>
      <c r="N45" s="1"/>
      <c r="O45" s="1"/>
      <c r="P45" s="1"/>
      <c r="Q45" s="1"/>
      <c r="R45" s="1"/>
      <c r="S45" s="1"/>
      <c r="T45" s="1"/>
      <c r="U45" s="1"/>
      <c r="V45" s="1"/>
      <c r="W45" s="1"/>
      <c r="X45" s="1"/>
      <c r="Y45" s="1"/>
      <c r="Z45" s="1"/>
    </row>
    <row r="46" spans="1:26" ht="12.75" customHeight="1">
      <c r="A46" s="4" t="s">
        <v>445</v>
      </c>
      <c r="B46" s="135" t="s">
        <v>422</v>
      </c>
      <c r="C46" s="298">
        <v>44256</v>
      </c>
      <c r="D46" s="161"/>
      <c r="E46" s="161"/>
      <c r="F46" s="298">
        <v>44317</v>
      </c>
      <c r="G46" s="286" t="s">
        <v>1143</v>
      </c>
      <c r="H46" s="1"/>
      <c r="I46" s="1"/>
      <c r="J46" s="1"/>
      <c r="K46" s="1"/>
      <c r="L46" s="1"/>
      <c r="M46" s="1"/>
      <c r="N46" s="1"/>
      <c r="O46" s="1"/>
      <c r="P46" s="1"/>
      <c r="Q46" s="1"/>
      <c r="R46" s="1"/>
      <c r="S46" s="1"/>
      <c r="T46" s="1"/>
      <c r="U46" s="1"/>
      <c r="V46" s="1"/>
      <c r="W46" s="1"/>
      <c r="X46" s="1"/>
      <c r="Y46" s="1"/>
      <c r="Z46" s="1"/>
    </row>
    <row r="47" spans="1:26" ht="12.75" customHeight="1">
      <c r="A47" s="4" t="s">
        <v>445</v>
      </c>
      <c r="B47" s="135" t="s">
        <v>423</v>
      </c>
      <c r="C47" s="298"/>
      <c r="D47" s="161"/>
      <c r="E47" s="161"/>
      <c r="F47" s="161"/>
      <c r="G47" s="180"/>
      <c r="H47" s="1"/>
      <c r="I47" s="1"/>
      <c r="J47" s="1"/>
      <c r="K47" s="1"/>
      <c r="L47" s="1"/>
      <c r="M47" s="1"/>
      <c r="N47" s="1"/>
      <c r="O47" s="1"/>
      <c r="P47" s="1"/>
      <c r="Q47" s="1"/>
      <c r="R47" s="1"/>
      <c r="S47" s="1"/>
      <c r="T47" s="1"/>
      <c r="U47" s="1"/>
      <c r="V47" s="1"/>
      <c r="W47" s="1"/>
      <c r="X47" s="1"/>
      <c r="Y47" s="1"/>
      <c r="Z47" s="1"/>
    </row>
    <row r="48" spans="1:26" ht="12.75" customHeight="1">
      <c r="A48" s="4" t="s">
        <v>445</v>
      </c>
      <c r="B48" s="135" t="s">
        <v>424</v>
      </c>
      <c r="C48" s="298">
        <v>44530</v>
      </c>
      <c r="D48" s="161"/>
      <c r="E48" s="161"/>
      <c r="F48" s="161"/>
      <c r="G48" s="286" t="s">
        <v>1143</v>
      </c>
      <c r="H48" s="1"/>
      <c r="I48" s="1"/>
      <c r="J48" s="1"/>
      <c r="K48" s="1"/>
      <c r="L48" s="1"/>
      <c r="M48" s="1"/>
      <c r="N48" s="1"/>
      <c r="O48" s="1"/>
      <c r="P48" s="1"/>
      <c r="Q48" s="1"/>
      <c r="R48" s="1"/>
      <c r="S48" s="1"/>
      <c r="T48" s="1"/>
      <c r="U48" s="1"/>
      <c r="V48" s="1"/>
      <c r="W48" s="1"/>
      <c r="X48" s="1"/>
      <c r="Y48" s="1"/>
      <c r="Z48" s="1"/>
    </row>
    <row r="49" spans="1:26" ht="12.75" customHeight="1">
      <c r="A49" s="4" t="s">
        <v>445</v>
      </c>
      <c r="B49" s="135" t="s">
        <v>425</v>
      </c>
      <c r="C49" s="161"/>
      <c r="D49" s="161"/>
      <c r="E49" s="161"/>
      <c r="F49" s="161"/>
      <c r="G49" s="180"/>
      <c r="H49" s="1"/>
      <c r="I49" s="1"/>
      <c r="J49" s="1"/>
      <c r="K49" s="1"/>
      <c r="L49" s="1"/>
      <c r="M49" s="1"/>
      <c r="N49" s="1"/>
      <c r="O49" s="1"/>
      <c r="P49" s="1"/>
      <c r="Q49" s="1"/>
      <c r="R49" s="1"/>
      <c r="S49" s="1"/>
      <c r="T49" s="1"/>
      <c r="U49" s="1"/>
      <c r="V49" s="1"/>
      <c r="W49" s="1"/>
      <c r="X49" s="1"/>
      <c r="Y49" s="1"/>
      <c r="Z49" s="1"/>
    </row>
    <row r="50" spans="1:26" ht="12.75" customHeight="1">
      <c r="A50" s="4"/>
      <c r="B50" s="1"/>
      <c r="C50" s="181"/>
      <c r="D50" s="181"/>
      <c r="E50" s="181"/>
      <c r="F50" s="181"/>
      <c r="G50" s="20"/>
      <c r="H50" s="1"/>
      <c r="I50" s="1"/>
      <c r="J50" s="1"/>
      <c r="K50" s="1"/>
      <c r="L50" s="1"/>
      <c r="M50" s="1"/>
      <c r="N50" s="1"/>
      <c r="O50" s="1"/>
      <c r="P50" s="1"/>
      <c r="Q50" s="1"/>
      <c r="R50" s="1"/>
      <c r="S50" s="1"/>
      <c r="T50" s="1"/>
      <c r="U50" s="1"/>
      <c r="V50" s="1"/>
      <c r="W50" s="1"/>
      <c r="X50" s="1"/>
      <c r="Y50" s="1"/>
      <c r="Z50" s="1"/>
    </row>
    <row r="51" spans="1:26" ht="12.75" customHeight="1">
      <c r="A51" s="4"/>
      <c r="B51" s="1"/>
      <c r="C51" s="181"/>
      <c r="D51" s="181"/>
      <c r="E51" s="181"/>
      <c r="F51" s="181"/>
      <c r="G51" s="20"/>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372"/>
      <c r="C53" s="324"/>
      <c r="D53" s="324"/>
      <c r="E53" s="81" t="s">
        <v>12</v>
      </c>
      <c r="F53" s="81" t="s">
        <v>13</v>
      </c>
      <c r="G53" s="9"/>
      <c r="H53" s="1"/>
      <c r="I53" s="1"/>
      <c r="J53" s="1"/>
      <c r="K53" s="1"/>
      <c r="L53" s="1"/>
      <c r="M53" s="1"/>
      <c r="N53" s="1"/>
      <c r="O53" s="1"/>
      <c r="P53" s="1"/>
      <c r="Q53" s="1"/>
      <c r="R53" s="1"/>
      <c r="S53" s="1"/>
      <c r="T53" s="1"/>
      <c r="U53" s="1"/>
      <c r="V53" s="1"/>
      <c r="W53" s="1"/>
      <c r="X53" s="1"/>
      <c r="Y53" s="1"/>
      <c r="Z53" s="1"/>
    </row>
    <row r="54" spans="1:26" ht="26.25" customHeight="1">
      <c r="A54" s="4" t="s">
        <v>451</v>
      </c>
      <c r="B54" s="323" t="s">
        <v>452</v>
      </c>
      <c r="C54" s="324"/>
      <c r="D54" s="350"/>
      <c r="E54" s="18"/>
      <c r="F54" s="286" t="s">
        <v>1143</v>
      </c>
      <c r="G54" s="93"/>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83"/>
      <c r="F55" s="83"/>
      <c r="G55" s="1"/>
      <c r="H55" s="1"/>
      <c r="I55" s="1"/>
      <c r="J55" s="1"/>
      <c r="K55" s="1"/>
      <c r="L55" s="1"/>
      <c r="M55" s="1"/>
      <c r="N55" s="1"/>
      <c r="O55" s="1"/>
      <c r="P55" s="1"/>
      <c r="Q55" s="1"/>
      <c r="R55" s="1"/>
      <c r="S55" s="1"/>
      <c r="T55" s="1"/>
      <c r="U55" s="1"/>
      <c r="V55" s="1"/>
      <c r="W55" s="1"/>
      <c r="X55" s="1"/>
      <c r="Y55" s="1"/>
      <c r="Z55" s="1"/>
    </row>
    <row r="56" spans="1:26" ht="12.75" customHeight="1">
      <c r="A56" s="4" t="s">
        <v>453</v>
      </c>
      <c r="B56" s="323" t="s">
        <v>454</v>
      </c>
      <c r="C56" s="324"/>
      <c r="D56" s="324"/>
      <c r="E56" s="324"/>
      <c r="F56" s="324"/>
      <c r="G56" s="324"/>
      <c r="H56" s="1"/>
      <c r="I56" s="1"/>
      <c r="J56" s="1"/>
      <c r="K56" s="1"/>
      <c r="L56" s="1"/>
      <c r="M56" s="1"/>
      <c r="N56" s="1"/>
      <c r="O56" s="1"/>
      <c r="P56" s="1"/>
      <c r="Q56" s="1"/>
      <c r="R56" s="1"/>
      <c r="S56" s="1"/>
      <c r="T56" s="1"/>
      <c r="U56" s="1"/>
      <c r="V56" s="1"/>
      <c r="W56" s="1"/>
      <c r="X56" s="1"/>
      <c r="Y56" s="1"/>
      <c r="Z56" s="1"/>
    </row>
    <row r="57" spans="1:26" ht="12.75" customHeight="1">
      <c r="A57" s="4"/>
      <c r="B57" s="332"/>
      <c r="C57" s="317"/>
      <c r="D57" s="317"/>
      <c r="E57" s="317"/>
      <c r="F57" s="317"/>
      <c r="G57" s="317"/>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399" t="s">
        <v>455</v>
      </c>
      <c r="C59" s="324"/>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456</v>
      </c>
      <c r="B60" s="323" t="s">
        <v>457</v>
      </c>
      <c r="C60" s="324"/>
      <c r="D60" s="182" t="s">
        <v>1167</v>
      </c>
      <c r="E60" s="1"/>
      <c r="F60" s="1"/>
      <c r="G60" s="9"/>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372"/>
      <c r="C62" s="324"/>
      <c r="D62" s="324"/>
      <c r="E62" s="81" t="s">
        <v>291</v>
      </c>
      <c r="F62" s="81" t="s">
        <v>458</v>
      </c>
      <c r="G62" s="1"/>
      <c r="H62" s="1"/>
      <c r="I62" s="1"/>
      <c r="J62" s="1"/>
      <c r="K62" s="1"/>
      <c r="L62" s="1"/>
      <c r="M62" s="1"/>
      <c r="N62" s="1"/>
      <c r="O62" s="1"/>
      <c r="P62" s="1"/>
      <c r="Q62" s="1"/>
      <c r="R62" s="1"/>
      <c r="S62" s="1"/>
      <c r="T62" s="1"/>
      <c r="U62" s="1"/>
      <c r="V62" s="1"/>
      <c r="W62" s="1"/>
      <c r="X62" s="1"/>
      <c r="Y62" s="1"/>
      <c r="Z62" s="1"/>
    </row>
    <row r="63" spans="1:26" ht="26.25" customHeight="1">
      <c r="A63" s="4" t="s">
        <v>459</v>
      </c>
      <c r="B63" s="323" t="s">
        <v>460</v>
      </c>
      <c r="C63" s="324"/>
      <c r="D63" s="350"/>
      <c r="E63" s="18">
        <v>64</v>
      </c>
      <c r="F63" s="18"/>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372"/>
      <c r="C65" s="324"/>
      <c r="D65" s="324"/>
      <c r="E65" s="81" t="s">
        <v>291</v>
      </c>
      <c r="F65" s="81" t="s">
        <v>458</v>
      </c>
      <c r="G65" s="1"/>
      <c r="H65" s="1"/>
      <c r="I65" s="1"/>
      <c r="J65" s="1"/>
      <c r="K65" s="1"/>
      <c r="L65" s="1"/>
      <c r="M65" s="1"/>
      <c r="N65" s="1"/>
      <c r="O65" s="1"/>
      <c r="P65" s="1"/>
      <c r="Q65" s="1"/>
      <c r="R65" s="1"/>
      <c r="S65" s="1"/>
      <c r="T65" s="1"/>
      <c r="U65" s="1"/>
      <c r="V65" s="1"/>
      <c r="W65" s="1"/>
      <c r="X65" s="1"/>
      <c r="Y65" s="1"/>
      <c r="Z65" s="1"/>
    </row>
    <row r="66" spans="1:26" ht="27" customHeight="1">
      <c r="A66" s="4" t="s">
        <v>461</v>
      </c>
      <c r="B66" s="323" t="s">
        <v>462</v>
      </c>
      <c r="C66" s="324"/>
      <c r="D66" s="350"/>
      <c r="E66" s="18">
        <v>90</v>
      </c>
      <c r="F66" s="18"/>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463</v>
      </c>
      <c r="B68" s="323" t="s">
        <v>464</v>
      </c>
      <c r="C68" s="324"/>
      <c r="D68" s="350"/>
      <c r="E68" s="182"/>
      <c r="F68" s="88"/>
      <c r="G68" s="9"/>
      <c r="H68" s="1"/>
      <c r="I68" s="1"/>
      <c r="J68" s="1"/>
      <c r="K68" s="1"/>
      <c r="L68" s="1"/>
      <c r="M68" s="1"/>
      <c r="N68" s="1"/>
      <c r="O68" s="1"/>
      <c r="P68" s="1"/>
      <c r="Q68" s="1"/>
      <c r="R68" s="1"/>
      <c r="S68" s="1"/>
      <c r="T68" s="1"/>
      <c r="U68" s="1"/>
      <c r="V68" s="1"/>
      <c r="W68" s="1"/>
      <c r="X68" s="1"/>
      <c r="Y68" s="1"/>
      <c r="Z68" s="1"/>
    </row>
    <row r="69" spans="1:26" ht="12.75" customHeight="1">
      <c r="A69" s="4"/>
      <c r="B69" s="88"/>
      <c r="C69" s="88"/>
      <c r="D69" s="88"/>
      <c r="E69" s="88"/>
      <c r="F69" s="88"/>
      <c r="G69" s="9"/>
      <c r="H69" s="1"/>
      <c r="I69" s="1"/>
      <c r="J69" s="1"/>
      <c r="K69" s="1"/>
      <c r="L69" s="1"/>
      <c r="M69" s="1"/>
      <c r="N69" s="1"/>
      <c r="O69" s="1"/>
      <c r="P69" s="1"/>
      <c r="Q69" s="1"/>
      <c r="R69" s="1"/>
      <c r="S69" s="1"/>
      <c r="T69" s="1"/>
      <c r="U69" s="1"/>
      <c r="V69" s="1"/>
      <c r="W69" s="1"/>
      <c r="X69" s="1"/>
      <c r="Y69" s="1"/>
      <c r="Z69" s="1"/>
    </row>
    <row r="70" spans="1:26" ht="26.25" customHeight="1">
      <c r="A70" s="4" t="s">
        <v>465</v>
      </c>
      <c r="B70" s="323" t="s">
        <v>466</v>
      </c>
      <c r="C70" s="324"/>
      <c r="D70" s="350"/>
      <c r="E70" s="182">
        <v>30</v>
      </c>
      <c r="F70" s="88"/>
      <c r="G70" s="9"/>
      <c r="H70" s="1"/>
      <c r="I70" s="1"/>
      <c r="J70" s="1"/>
      <c r="K70" s="1"/>
      <c r="L70" s="1"/>
      <c r="M70" s="1"/>
      <c r="N70" s="1"/>
      <c r="O70" s="1"/>
      <c r="P70" s="1"/>
      <c r="Q70" s="1"/>
      <c r="R70" s="1"/>
      <c r="S70" s="1"/>
      <c r="T70" s="1"/>
      <c r="U70" s="1"/>
      <c r="V70" s="1"/>
      <c r="W70" s="1"/>
      <c r="X70" s="1"/>
      <c r="Y70" s="1"/>
      <c r="Z70" s="1"/>
    </row>
    <row r="71" spans="1:26" ht="12.75" customHeight="1">
      <c r="A71" s="4"/>
      <c r="B71" s="88"/>
      <c r="C71" s="88"/>
      <c r="D71" s="88"/>
      <c r="E71" s="88"/>
      <c r="F71" s="88"/>
      <c r="G71" s="9"/>
      <c r="H71" s="1"/>
      <c r="I71" s="1"/>
      <c r="J71" s="1"/>
      <c r="K71" s="1"/>
      <c r="L71" s="1"/>
      <c r="M71" s="1"/>
      <c r="N71" s="1"/>
      <c r="O71" s="1"/>
      <c r="P71" s="1"/>
      <c r="Q71" s="1"/>
      <c r="R71" s="1"/>
      <c r="S71" s="1"/>
      <c r="T71" s="1"/>
      <c r="U71" s="1"/>
      <c r="V71" s="1"/>
      <c r="W71" s="1"/>
      <c r="X71" s="1"/>
      <c r="Y71" s="1"/>
      <c r="Z71" s="1"/>
    </row>
    <row r="72" spans="1:26" ht="12.75" customHeight="1">
      <c r="A72" s="4" t="s">
        <v>467</v>
      </c>
      <c r="B72" s="323" t="s">
        <v>468</v>
      </c>
      <c r="C72" s="324"/>
      <c r="D72" s="324"/>
      <c r="E72" s="324"/>
      <c r="F72" s="324"/>
      <c r="G72" s="324"/>
      <c r="H72" s="1"/>
      <c r="I72" s="1"/>
      <c r="J72" s="1"/>
      <c r="K72" s="1"/>
      <c r="L72" s="1"/>
      <c r="M72" s="1"/>
      <c r="N72" s="1"/>
      <c r="O72" s="1"/>
      <c r="P72" s="1"/>
      <c r="Q72" s="1"/>
      <c r="R72" s="1"/>
      <c r="S72" s="1"/>
      <c r="T72" s="1"/>
      <c r="U72" s="1"/>
      <c r="V72" s="1"/>
      <c r="W72" s="1"/>
      <c r="X72" s="1"/>
      <c r="Y72" s="1"/>
      <c r="Z72" s="1"/>
    </row>
    <row r="73" spans="1:26" ht="12.75" customHeight="1">
      <c r="A73" s="4"/>
      <c r="B73" s="332"/>
      <c r="C73" s="317"/>
      <c r="D73" s="317"/>
      <c r="E73" s="317"/>
      <c r="F73" s="317"/>
      <c r="G73" s="317"/>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58" t="s">
        <v>469</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470</v>
      </c>
      <c r="B76" s="1" t="s">
        <v>471</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372"/>
      <c r="C78" s="324"/>
      <c r="D78" s="324"/>
      <c r="E78" s="60" t="s">
        <v>12</v>
      </c>
      <c r="F78" s="183" t="s">
        <v>13</v>
      </c>
      <c r="G78" s="3"/>
      <c r="H78" s="1"/>
      <c r="I78" s="1"/>
      <c r="J78" s="1"/>
      <c r="K78" s="1"/>
      <c r="L78" s="1"/>
      <c r="M78" s="1"/>
      <c r="N78" s="1"/>
      <c r="O78" s="1"/>
      <c r="P78" s="1"/>
      <c r="Q78" s="1"/>
      <c r="R78" s="1"/>
      <c r="S78" s="1"/>
      <c r="T78" s="1"/>
      <c r="U78" s="1"/>
      <c r="V78" s="1"/>
      <c r="W78" s="1"/>
      <c r="X78" s="1"/>
      <c r="Y78" s="1"/>
      <c r="Z78" s="1"/>
    </row>
    <row r="79" spans="1:26" ht="12.75" customHeight="1">
      <c r="A79" s="4"/>
      <c r="B79" s="391" t="s">
        <v>472</v>
      </c>
      <c r="C79" s="324"/>
      <c r="D79" s="350"/>
      <c r="E79" s="18"/>
      <c r="F79" s="10"/>
      <c r="G79" s="3"/>
      <c r="H79" s="1"/>
      <c r="I79" s="1"/>
      <c r="J79" s="1"/>
      <c r="K79" s="1"/>
      <c r="L79" s="1"/>
      <c r="M79" s="1"/>
      <c r="N79" s="1"/>
      <c r="O79" s="1"/>
      <c r="P79" s="1"/>
      <c r="Q79" s="1"/>
      <c r="R79" s="1"/>
      <c r="S79" s="1"/>
      <c r="T79" s="1"/>
      <c r="U79" s="1"/>
      <c r="V79" s="1"/>
      <c r="W79" s="1"/>
      <c r="X79" s="1"/>
      <c r="Y79" s="1"/>
      <c r="Z79" s="1"/>
    </row>
    <row r="80" spans="1:26" ht="12.75" customHeight="1">
      <c r="A80" s="4"/>
      <c r="B80" s="391" t="s">
        <v>473</v>
      </c>
      <c r="C80" s="324"/>
      <c r="D80" s="350"/>
      <c r="E80" s="18"/>
      <c r="F80" s="10"/>
      <c r="G80" s="3"/>
      <c r="H80" s="1"/>
      <c r="I80" s="1"/>
      <c r="J80" s="1"/>
      <c r="K80" s="1"/>
      <c r="L80" s="1"/>
      <c r="M80" s="1"/>
      <c r="N80" s="1"/>
      <c r="O80" s="1"/>
      <c r="P80" s="1"/>
      <c r="Q80" s="1"/>
      <c r="R80" s="1"/>
      <c r="S80" s="1"/>
      <c r="T80" s="1"/>
      <c r="U80" s="1"/>
      <c r="V80" s="1"/>
      <c r="W80" s="1"/>
      <c r="X80" s="1"/>
      <c r="Y80" s="1"/>
      <c r="Z80" s="1"/>
    </row>
    <row r="81" spans="1:26" ht="12.75" customHeight="1">
      <c r="A81" s="4"/>
      <c r="B81" s="391" t="s">
        <v>474</v>
      </c>
      <c r="C81" s="324"/>
      <c r="D81" s="350"/>
      <c r="E81" s="18"/>
      <c r="F81" s="10"/>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372"/>
      <c r="C83" s="324"/>
      <c r="D83" s="324"/>
      <c r="E83" s="60" t="s">
        <v>291</v>
      </c>
      <c r="F83" s="183" t="s">
        <v>458</v>
      </c>
      <c r="G83" s="3"/>
      <c r="H83" s="1"/>
      <c r="I83" s="1"/>
      <c r="J83" s="1"/>
      <c r="K83" s="1"/>
      <c r="L83" s="1"/>
      <c r="M83" s="1"/>
      <c r="N83" s="1"/>
      <c r="O83" s="1"/>
      <c r="P83" s="1"/>
      <c r="Q83" s="1"/>
      <c r="R83" s="1"/>
      <c r="S83" s="1"/>
      <c r="T83" s="1"/>
      <c r="U83" s="1"/>
      <c r="V83" s="1"/>
      <c r="W83" s="1"/>
      <c r="X83" s="1"/>
      <c r="Y83" s="1"/>
      <c r="Z83" s="1"/>
    </row>
    <row r="84" spans="1:26" ht="12.75" customHeight="1">
      <c r="A84" s="4" t="s">
        <v>475</v>
      </c>
      <c r="B84" s="398" t="s">
        <v>476</v>
      </c>
      <c r="C84" s="324"/>
      <c r="D84" s="350"/>
      <c r="E84" s="339"/>
      <c r="F84" s="395"/>
      <c r="G84" s="3"/>
      <c r="H84" s="1"/>
      <c r="I84" s="1"/>
      <c r="J84" s="1"/>
      <c r="K84" s="1"/>
      <c r="L84" s="1"/>
      <c r="M84" s="1"/>
      <c r="N84" s="1"/>
      <c r="O84" s="1"/>
      <c r="P84" s="1"/>
      <c r="Q84" s="1"/>
      <c r="R84" s="1"/>
      <c r="S84" s="1"/>
      <c r="T84" s="1"/>
      <c r="U84" s="1"/>
      <c r="V84" s="1"/>
      <c r="W84" s="1"/>
      <c r="X84" s="1"/>
      <c r="Y84" s="1"/>
      <c r="Z84" s="1"/>
    </row>
    <row r="85" spans="1:26" ht="12.75" customHeight="1">
      <c r="A85" s="4"/>
      <c r="B85" s="324"/>
      <c r="C85" s="324"/>
      <c r="D85" s="350"/>
      <c r="E85" s="394"/>
      <c r="F85" s="394"/>
      <c r="G85" s="3"/>
      <c r="H85" s="1"/>
      <c r="I85" s="1"/>
      <c r="J85" s="1"/>
      <c r="K85" s="1"/>
      <c r="L85" s="1"/>
      <c r="M85" s="1"/>
      <c r="N85" s="1"/>
      <c r="O85" s="1"/>
      <c r="P85" s="1"/>
      <c r="Q85" s="1"/>
      <c r="R85" s="1"/>
      <c r="S85" s="1"/>
      <c r="T85" s="1"/>
      <c r="U85" s="1"/>
      <c r="V85" s="1"/>
      <c r="W85" s="1"/>
      <c r="X85" s="1"/>
      <c r="Y85" s="1"/>
      <c r="Z85" s="1"/>
    </row>
    <row r="86" spans="1:26" ht="12.75" customHeight="1">
      <c r="A86" s="4"/>
      <c r="B86" s="324"/>
      <c r="C86" s="324"/>
      <c r="D86" s="350"/>
      <c r="E86" s="340"/>
      <c r="F86" s="340"/>
      <c r="G86" s="3"/>
      <c r="H86" s="1"/>
      <c r="I86" s="1"/>
      <c r="J86" s="1"/>
      <c r="K86" s="1"/>
      <c r="L86" s="1"/>
      <c r="M86" s="1"/>
      <c r="N86" s="1"/>
      <c r="O86" s="1"/>
      <c r="P86" s="1"/>
      <c r="Q86" s="1"/>
      <c r="R86" s="1"/>
      <c r="S86" s="1"/>
      <c r="T86" s="1"/>
      <c r="U86" s="1"/>
      <c r="V86" s="1"/>
      <c r="W86" s="1"/>
      <c r="X86" s="1"/>
      <c r="Y86" s="1"/>
      <c r="Z86" s="1"/>
    </row>
    <row r="87" spans="1:26" ht="12.75" customHeight="1">
      <c r="A87" s="4"/>
      <c r="B87" s="16"/>
      <c r="C87" s="16"/>
      <c r="D87" s="16"/>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372"/>
      <c r="C88" s="324"/>
      <c r="D88" s="324"/>
      <c r="E88" s="60" t="s">
        <v>291</v>
      </c>
      <c r="F88" s="183" t="s">
        <v>458</v>
      </c>
      <c r="G88" s="3"/>
      <c r="H88" s="1"/>
      <c r="I88" s="1"/>
      <c r="J88" s="1"/>
      <c r="K88" s="1"/>
      <c r="L88" s="1"/>
      <c r="M88" s="1"/>
      <c r="N88" s="1"/>
      <c r="O88" s="1"/>
      <c r="P88" s="1"/>
      <c r="Q88" s="1"/>
      <c r="R88" s="1"/>
      <c r="S88" s="1"/>
      <c r="T88" s="1"/>
      <c r="U88" s="1"/>
      <c r="V88" s="1"/>
      <c r="W88" s="1"/>
      <c r="X88" s="1"/>
      <c r="Y88" s="1"/>
      <c r="Z88" s="1"/>
    </row>
    <row r="89" spans="1:26" ht="12.75" customHeight="1">
      <c r="A89" s="4" t="s">
        <v>477</v>
      </c>
      <c r="B89" s="393" t="s">
        <v>478</v>
      </c>
      <c r="C89" s="324"/>
      <c r="D89" s="350"/>
      <c r="E89" s="339"/>
      <c r="F89" s="395"/>
      <c r="G89" s="3"/>
      <c r="H89" s="1"/>
      <c r="I89" s="1"/>
      <c r="J89" s="1"/>
      <c r="K89" s="1"/>
      <c r="L89" s="1"/>
      <c r="M89" s="1"/>
      <c r="N89" s="1"/>
      <c r="O89" s="1"/>
      <c r="P89" s="1"/>
      <c r="Q89" s="1"/>
      <c r="R89" s="1"/>
      <c r="S89" s="1"/>
      <c r="T89" s="1"/>
      <c r="U89" s="1"/>
      <c r="V89" s="1"/>
      <c r="W89" s="1"/>
      <c r="X89" s="1"/>
      <c r="Y89" s="1"/>
      <c r="Z89" s="1"/>
    </row>
    <row r="90" spans="1:26" ht="12.75" customHeight="1">
      <c r="A90" s="4"/>
      <c r="B90" s="324"/>
      <c r="C90" s="324"/>
      <c r="D90" s="350"/>
      <c r="E90" s="394"/>
      <c r="F90" s="394"/>
      <c r="G90" s="3"/>
      <c r="H90" s="1"/>
      <c r="I90" s="1"/>
      <c r="J90" s="1"/>
      <c r="K90" s="1"/>
      <c r="L90" s="1"/>
      <c r="M90" s="1"/>
      <c r="N90" s="1"/>
      <c r="O90" s="1"/>
      <c r="P90" s="1"/>
      <c r="Q90" s="1"/>
      <c r="R90" s="1"/>
      <c r="S90" s="1"/>
      <c r="T90" s="1"/>
      <c r="U90" s="1"/>
      <c r="V90" s="1"/>
      <c r="W90" s="1"/>
      <c r="X90" s="1"/>
      <c r="Y90" s="1"/>
      <c r="Z90" s="1"/>
    </row>
    <row r="91" spans="1:26" ht="12.75" customHeight="1">
      <c r="A91" s="4"/>
      <c r="B91" s="324"/>
      <c r="C91" s="324"/>
      <c r="D91" s="350"/>
      <c r="E91" s="394"/>
      <c r="F91" s="394"/>
      <c r="G91" s="3"/>
      <c r="H91" s="1"/>
      <c r="I91" s="1"/>
      <c r="J91" s="1"/>
      <c r="K91" s="1"/>
      <c r="L91" s="1"/>
      <c r="M91" s="1"/>
      <c r="N91" s="1"/>
      <c r="O91" s="1"/>
      <c r="P91" s="1"/>
      <c r="Q91" s="1"/>
      <c r="R91" s="1"/>
      <c r="S91" s="1"/>
      <c r="T91" s="1"/>
      <c r="U91" s="1"/>
      <c r="V91" s="1"/>
      <c r="W91" s="1"/>
      <c r="X91" s="1"/>
      <c r="Y91" s="1"/>
      <c r="Z91" s="1"/>
    </row>
    <row r="92" spans="1:26" ht="12.75" customHeight="1">
      <c r="A92" s="4"/>
      <c r="B92" s="317"/>
      <c r="C92" s="317"/>
      <c r="D92" s="370"/>
      <c r="E92" s="340"/>
      <c r="F92" s="340"/>
      <c r="G92" s="3"/>
      <c r="H92" s="1"/>
      <c r="I92" s="1"/>
      <c r="J92" s="1"/>
      <c r="K92" s="1"/>
      <c r="L92" s="1"/>
      <c r="M92" s="1"/>
      <c r="N92" s="1"/>
      <c r="O92" s="1"/>
      <c r="P92" s="1"/>
      <c r="Q92" s="1"/>
      <c r="R92" s="1"/>
      <c r="S92" s="1"/>
      <c r="T92" s="1"/>
      <c r="U92" s="1"/>
      <c r="V92" s="1"/>
      <c r="W92" s="1"/>
      <c r="X92" s="1"/>
      <c r="Y92" s="1"/>
      <c r="Z92" s="1"/>
    </row>
    <row r="93" spans="1:26" ht="12.75" customHeight="1">
      <c r="A93" s="4"/>
      <c r="B93" s="184"/>
      <c r="C93" s="184"/>
      <c r="D93" s="184"/>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372"/>
      <c r="C94" s="324"/>
      <c r="D94" s="324"/>
      <c r="E94" s="60" t="s">
        <v>12</v>
      </c>
      <c r="F94" s="183" t="s">
        <v>13</v>
      </c>
      <c r="G94" s="3"/>
      <c r="H94" s="1"/>
      <c r="I94" s="1"/>
      <c r="J94" s="1"/>
      <c r="K94" s="1"/>
      <c r="L94" s="1"/>
      <c r="M94" s="1"/>
      <c r="N94" s="1"/>
      <c r="O94" s="1"/>
      <c r="P94" s="1"/>
      <c r="Q94" s="1"/>
      <c r="R94" s="1"/>
      <c r="S94" s="1"/>
      <c r="T94" s="1"/>
      <c r="U94" s="1"/>
      <c r="V94" s="1"/>
      <c r="W94" s="1"/>
      <c r="X94" s="1"/>
      <c r="Y94" s="1"/>
      <c r="Z94" s="1"/>
    </row>
    <row r="95" spans="1:26" ht="12.75" customHeight="1">
      <c r="A95" s="4" t="s">
        <v>479</v>
      </c>
      <c r="B95" s="396" t="s">
        <v>480</v>
      </c>
      <c r="C95" s="324"/>
      <c r="D95" s="350"/>
      <c r="E95" s="339"/>
      <c r="F95" s="395"/>
      <c r="G95" s="3"/>
      <c r="H95" s="1"/>
      <c r="I95" s="1"/>
      <c r="J95" s="1"/>
      <c r="K95" s="1"/>
      <c r="L95" s="1"/>
      <c r="M95" s="1"/>
      <c r="N95" s="1"/>
      <c r="O95" s="1"/>
      <c r="P95" s="1"/>
      <c r="Q95" s="1"/>
      <c r="R95" s="1"/>
      <c r="S95" s="1"/>
      <c r="T95" s="1"/>
      <c r="U95" s="1"/>
      <c r="V95" s="1"/>
      <c r="W95" s="1"/>
      <c r="X95" s="1"/>
      <c r="Y95" s="1"/>
      <c r="Z95" s="1"/>
    </row>
    <row r="96" spans="1:26" ht="12.75" customHeight="1">
      <c r="A96" s="4"/>
      <c r="B96" s="317"/>
      <c r="C96" s="317"/>
      <c r="D96" s="370"/>
      <c r="E96" s="340"/>
      <c r="F96" s="340"/>
      <c r="G96" s="3"/>
      <c r="H96" s="1"/>
      <c r="I96" s="1"/>
      <c r="J96" s="1"/>
      <c r="K96" s="1"/>
      <c r="L96" s="1"/>
      <c r="M96" s="1"/>
      <c r="N96" s="1"/>
      <c r="O96" s="1"/>
      <c r="P96" s="1"/>
      <c r="Q96" s="1"/>
      <c r="R96" s="1"/>
      <c r="S96" s="1"/>
      <c r="T96" s="1"/>
      <c r="U96" s="1"/>
      <c r="V96" s="1"/>
      <c r="W96" s="1"/>
      <c r="X96" s="1"/>
      <c r="Y96" s="1"/>
      <c r="Z96" s="1"/>
    </row>
    <row r="97" spans="1:26" ht="12.75" customHeight="1">
      <c r="A97" s="4"/>
      <c r="B97" s="16"/>
      <c r="C97" s="16"/>
      <c r="D97" s="16"/>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373" t="s">
        <v>481</v>
      </c>
      <c r="C98" s="324"/>
      <c r="D98" s="324"/>
      <c r="E98" s="324"/>
      <c r="F98" s="324"/>
      <c r="G98" s="3"/>
      <c r="H98" s="1"/>
      <c r="I98" s="1"/>
      <c r="J98" s="1"/>
      <c r="K98" s="1"/>
      <c r="L98" s="1"/>
      <c r="M98" s="1"/>
      <c r="N98" s="1"/>
      <c r="O98" s="1"/>
      <c r="P98" s="1"/>
      <c r="Q98" s="1"/>
      <c r="R98" s="1"/>
      <c r="S98" s="1"/>
      <c r="T98" s="1"/>
      <c r="U98" s="1"/>
      <c r="V98" s="1"/>
      <c r="W98" s="1"/>
      <c r="X98" s="1"/>
      <c r="Y98" s="1"/>
      <c r="Z98" s="1"/>
    </row>
    <row r="99" spans="1:26" ht="12.75" customHeight="1">
      <c r="A99" s="4"/>
      <c r="B99" s="397"/>
      <c r="C99" s="317"/>
      <c r="D99" s="317"/>
      <c r="E99" s="317"/>
      <c r="F99" s="317"/>
      <c r="G99" s="3"/>
      <c r="H99" s="1"/>
      <c r="I99" s="1"/>
      <c r="J99" s="1"/>
      <c r="K99" s="1"/>
      <c r="L99" s="1"/>
      <c r="M99" s="1"/>
      <c r="N99" s="1"/>
      <c r="O99" s="1"/>
      <c r="P99" s="1"/>
      <c r="Q99" s="1"/>
      <c r="R99" s="1"/>
      <c r="S99" s="1"/>
      <c r="T99" s="1"/>
      <c r="U99" s="1"/>
      <c r="V99" s="1"/>
      <c r="W99" s="1"/>
      <c r="X99" s="1"/>
      <c r="Y99" s="1"/>
      <c r="Z99" s="1"/>
    </row>
    <row r="100" spans="1:26" ht="12.75" customHeight="1">
      <c r="A100" s="4"/>
      <c r="B100" s="30"/>
      <c r="C100" s="30"/>
      <c r="D100" s="30"/>
      <c r="E100" s="30"/>
      <c r="F100" s="30"/>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482</v>
      </c>
      <c r="B101" s="373" t="s">
        <v>483</v>
      </c>
      <c r="C101" s="324"/>
      <c r="D101" s="324"/>
      <c r="E101" s="324"/>
      <c r="F101" s="324"/>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316"/>
      <c r="C102" s="317"/>
      <c r="D102" s="317"/>
      <c r="E102" s="317"/>
      <c r="F102" s="317"/>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A1:G1"/>
    <mergeCell ref="B4:D4"/>
    <mergeCell ref="B5:D5"/>
    <mergeCell ref="B6:D6"/>
    <mergeCell ref="B8:G8"/>
    <mergeCell ref="B17:D17"/>
    <mergeCell ref="B23:D23"/>
    <mergeCell ref="B9:G9"/>
    <mergeCell ref="B24:D24"/>
    <mergeCell ref="B25:D25"/>
    <mergeCell ref="B27:E27"/>
    <mergeCell ref="B37:D37"/>
    <mergeCell ref="B41:F41"/>
    <mergeCell ref="B42:G42"/>
    <mergeCell ref="B44:G44"/>
    <mergeCell ref="B39:D39"/>
    <mergeCell ref="B53:D53"/>
    <mergeCell ref="B54:D54"/>
    <mergeCell ref="B56:G56"/>
    <mergeCell ref="B57:G57"/>
    <mergeCell ref="B59:C59"/>
    <mergeCell ref="B60:C60"/>
    <mergeCell ref="B62:D62"/>
    <mergeCell ref="B63:D63"/>
    <mergeCell ref="B65:D65"/>
    <mergeCell ref="B66:D66"/>
    <mergeCell ref="B68:D68"/>
    <mergeCell ref="B72:G72"/>
    <mergeCell ref="B73:G73"/>
    <mergeCell ref="E84:E86"/>
    <mergeCell ref="F84:F86"/>
    <mergeCell ref="B70:D70"/>
    <mergeCell ref="B78:D78"/>
    <mergeCell ref="B79:D79"/>
    <mergeCell ref="B80:D80"/>
    <mergeCell ref="B81:D81"/>
    <mergeCell ref="B83:D83"/>
    <mergeCell ref="B84:D86"/>
    <mergeCell ref="B95:D96"/>
    <mergeCell ref="B98:F98"/>
    <mergeCell ref="B99:F99"/>
    <mergeCell ref="B101:F101"/>
    <mergeCell ref="B102:F102"/>
    <mergeCell ref="E95:E96"/>
    <mergeCell ref="F95:F96"/>
    <mergeCell ref="B88:D88"/>
    <mergeCell ref="B89:D92"/>
    <mergeCell ref="E89:E92"/>
    <mergeCell ref="F89:F92"/>
    <mergeCell ref="B94:D94"/>
  </mergeCells>
  <pageMargins left="0.75" right="0.75" top="1" bottom="1" header="0" footer="0"/>
  <pageSetup scale="75" orientation="portrait" r:id="rId1"/>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3"/>
  <sheetViews>
    <sheetView showGridLines="0" workbookViewId="0">
      <selection sqref="A1:C1"/>
    </sheetView>
  </sheetViews>
  <sheetFormatPr defaultColWidth="12.7109375" defaultRowHeight="15" customHeight="1"/>
  <cols>
    <col min="1" max="1" width="4.42578125" customWidth="1"/>
    <col min="2" max="2" width="66.28515625" customWidth="1"/>
    <col min="3" max="3" width="12.7109375" customWidth="1"/>
    <col min="4" max="4" width="9.28515625" customWidth="1"/>
    <col min="5" max="6" width="8.7109375" hidden="1" customWidth="1"/>
    <col min="7" max="26" width="8.7109375" customWidth="1"/>
  </cols>
  <sheetData>
    <row r="1" spans="1:26" ht="12.75" customHeight="1">
      <c r="A1" s="320" t="s">
        <v>484</v>
      </c>
      <c r="B1" s="321"/>
      <c r="C1" s="322"/>
      <c r="D1" s="1"/>
      <c r="E1" s="1"/>
      <c r="F1" s="1"/>
      <c r="G1" s="1"/>
      <c r="H1" s="1"/>
      <c r="I1" s="1"/>
      <c r="J1" s="1"/>
      <c r="K1" s="1"/>
      <c r="L1" s="1"/>
      <c r="M1" s="1"/>
      <c r="N1" s="1"/>
      <c r="O1" s="1"/>
      <c r="P1" s="1"/>
      <c r="Q1" s="1"/>
      <c r="R1" s="1"/>
      <c r="S1" s="1"/>
      <c r="T1" s="1"/>
      <c r="U1" s="1"/>
      <c r="V1" s="1"/>
      <c r="W1" s="1"/>
      <c r="X1" s="1"/>
      <c r="Y1" s="1"/>
      <c r="Z1" s="1"/>
    </row>
    <row r="2" spans="1:26" ht="12.75" customHeight="1">
      <c r="A2" s="185"/>
      <c r="B2" s="185"/>
      <c r="C2" s="185"/>
      <c r="D2" s="1"/>
      <c r="E2" s="1"/>
      <c r="F2" s="1"/>
      <c r="G2" s="1"/>
      <c r="H2" s="1"/>
      <c r="I2" s="1"/>
      <c r="J2" s="1"/>
      <c r="K2" s="1"/>
      <c r="L2" s="1"/>
      <c r="M2" s="1"/>
      <c r="N2" s="1"/>
      <c r="O2" s="1"/>
      <c r="P2" s="1"/>
      <c r="Q2" s="1"/>
      <c r="R2" s="1"/>
      <c r="S2" s="1"/>
      <c r="T2" s="1"/>
      <c r="U2" s="1"/>
      <c r="V2" s="1"/>
      <c r="W2" s="1"/>
      <c r="X2" s="1"/>
      <c r="Y2" s="1"/>
      <c r="Z2" s="1"/>
    </row>
    <row r="3" spans="1:26" ht="28.5" customHeight="1">
      <c r="A3" s="4" t="s">
        <v>485</v>
      </c>
      <c r="B3" s="335" t="s">
        <v>486</v>
      </c>
      <c r="C3" s="324"/>
      <c r="D3" s="1"/>
      <c r="E3" s="1"/>
      <c r="F3" s="1"/>
      <c r="G3" s="1"/>
      <c r="H3" s="1"/>
      <c r="I3" s="1"/>
      <c r="J3" s="1"/>
      <c r="K3" s="1"/>
      <c r="L3" s="1"/>
      <c r="M3" s="1"/>
      <c r="N3" s="1"/>
      <c r="O3" s="1"/>
      <c r="P3" s="1"/>
      <c r="Q3" s="1"/>
      <c r="R3" s="1"/>
      <c r="S3" s="1"/>
      <c r="T3" s="1"/>
      <c r="U3" s="1"/>
      <c r="V3" s="1"/>
      <c r="W3" s="1"/>
      <c r="X3" s="1"/>
      <c r="Y3" s="1"/>
      <c r="Z3" s="1"/>
    </row>
    <row r="4" spans="1:26" ht="13.5" customHeight="1">
      <c r="A4" s="4"/>
      <c r="B4" s="17"/>
      <c r="C4" s="31"/>
      <c r="D4" s="1"/>
      <c r="E4" s="1"/>
      <c r="F4" s="1"/>
      <c r="G4" s="1"/>
      <c r="H4" s="1"/>
      <c r="I4" s="1"/>
      <c r="J4" s="1"/>
      <c r="K4" s="1"/>
      <c r="L4" s="1"/>
      <c r="M4" s="1"/>
      <c r="N4" s="1"/>
      <c r="O4" s="1"/>
      <c r="P4" s="1"/>
      <c r="Q4" s="1"/>
      <c r="R4" s="1"/>
      <c r="S4" s="1"/>
      <c r="T4" s="1"/>
      <c r="U4" s="1"/>
      <c r="V4" s="1"/>
      <c r="W4" s="1"/>
      <c r="X4" s="1"/>
      <c r="Y4" s="1"/>
      <c r="Z4" s="1"/>
    </row>
    <row r="5" spans="1:26" ht="12.75" customHeight="1">
      <c r="A5" s="18"/>
      <c r="B5" s="19" t="s">
        <v>487</v>
      </c>
      <c r="C5" s="186"/>
      <c r="D5" s="1"/>
      <c r="E5" s="1"/>
      <c r="F5" s="1"/>
      <c r="G5" s="1"/>
      <c r="H5" s="1"/>
      <c r="I5" s="1"/>
      <c r="J5" s="1"/>
      <c r="K5" s="1"/>
      <c r="L5" s="1"/>
      <c r="M5" s="1"/>
      <c r="N5" s="1"/>
      <c r="O5" s="1"/>
      <c r="P5" s="1"/>
      <c r="Q5" s="1"/>
      <c r="R5" s="1"/>
      <c r="S5" s="1"/>
      <c r="T5" s="1"/>
      <c r="U5" s="1"/>
      <c r="V5" s="1"/>
      <c r="W5" s="1"/>
      <c r="X5" s="1"/>
      <c r="Y5" s="1"/>
      <c r="Z5" s="1"/>
    </row>
    <row r="6" spans="1:26" ht="12.75" customHeight="1">
      <c r="A6" s="286"/>
      <c r="B6" s="19" t="s">
        <v>488</v>
      </c>
      <c r="C6" s="186"/>
      <c r="D6" s="1"/>
      <c r="E6" s="1"/>
      <c r="F6" s="1"/>
      <c r="G6" s="1"/>
      <c r="H6" s="1"/>
      <c r="I6" s="1"/>
      <c r="J6" s="1"/>
      <c r="K6" s="1"/>
      <c r="L6" s="1"/>
      <c r="M6" s="1"/>
      <c r="N6" s="1"/>
      <c r="O6" s="1"/>
      <c r="P6" s="1"/>
      <c r="Q6" s="1"/>
      <c r="R6" s="1"/>
      <c r="S6" s="1"/>
      <c r="T6" s="1"/>
      <c r="U6" s="1"/>
      <c r="V6" s="1"/>
      <c r="W6" s="1"/>
      <c r="X6" s="1"/>
      <c r="Y6" s="1"/>
      <c r="Z6" s="1"/>
    </row>
    <row r="7" spans="1:26" ht="12.75" customHeight="1">
      <c r="A7" s="286" t="s">
        <v>1143</v>
      </c>
      <c r="B7" s="19" t="s">
        <v>489</v>
      </c>
      <c r="C7" s="186"/>
      <c r="D7" s="1"/>
      <c r="E7" s="1"/>
      <c r="F7" s="1"/>
      <c r="G7" s="1"/>
      <c r="H7" s="1"/>
      <c r="I7" s="1"/>
      <c r="J7" s="1"/>
      <c r="K7" s="1"/>
      <c r="L7" s="1"/>
      <c r="M7" s="1"/>
      <c r="N7" s="1"/>
      <c r="O7" s="1"/>
      <c r="P7" s="1"/>
      <c r="Q7" s="1"/>
      <c r="R7" s="1"/>
      <c r="S7" s="1"/>
      <c r="T7" s="1"/>
      <c r="U7" s="1"/>
      <c r="V7" s="1"/>
      <c r="W7" s="1"/>
      <c r="X7" s="1"/>
      <c r="Y7" s="1"/>
      <c r="Z7" s="1"/>
    </row>
    <row r="8" spans="1:26" ht="12.75" customHeight="1">
      <c r="A8" s="286" t="s">
        <v>1143</v>
      </c>
      <c r="B8" s="19" t="s">
        <v>490</v>
      </c>
      <c r="C8" s="186"/>
      <c r="D8" s="1"/>
      <c r="E8" s="1"/>
      <c r="F8" s="1"/>
      <c r="G8" s="1"/>
      <c r="H8" s="1"/>
      <c r="I8" s="1"/>
      <c r="J8" s="1"/>
      <c r="K8" s="1"/>
      <c r="L8" s="1"/>
      <c r="M8" s="1"/>
      <c r="N8" s="1"/>
      <c r="O8" s="1"/>
      <c r="P8" s="1"/>
      <c r="Q8" s="1"/>
      <c r="R8" s="1"/>
      <c r="S8" s="1"/>
      <c r="T8" s="1"/>
      <c r="U8" s="1"/>
      <c r="V8" s="1"/>
      <c r="W8" s="1"/>
      <c r="X8" s="1"/>
      <c r="Y8" s="1"/>
      <c r="Z8" s="1"/>
    </row>
    <row r="9" spans="1:26" ht="12.75" customHeight="1">
      <c r="A9" s="286" t="s">
        <v>1143</v>
      </c>
      <c r="B9" s="19" t="s">
        <v>491</v>
      </c>
      <c r="C9" s="186"/>
      <c r="D9" s="1"/>
      <c r="E9" s="1"/>
      <c r="F9" s="1"/>
      <c r="G9" s="1"/>
      <c r="H9" s="1"/>
      <c r="I9" s="1"/>
      <c r="J9" s="1"/>
      <c r="K9" s="1"/>
      <c r="L9" s="1"/>
      <c r="M9" s="1"/>
      <c r="N9" s="1"/>
      <c r="O9" s="1"/>
      <c r="P9" s="1"/>
      <c r="Q9" s="1"/>
      <c r="R9" s="1"/>
      <c r="S9" s="1"/>
      <c r="T9" s="1"/>
      <c r="U9" s="1"/>
      <c r="V9" s="1"/>
      <c r="W9" s="1"/>
      <c r="X9" s="1"/>
      <c r="Y9" s="1"/>
      <c r="Z9" s="1"/>
    </row>
    <row r="10" spans="1:26" ht="12.75" customHeight="1">
      <c r="A10" s="286" t="s">
        <v>1143</v>
      </c>
      <c r="B10" s="19" t="s">
        <v>492</v>
      </c>
      <c r="C10" s="186"/>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8"/>
      <c r="B11" s="19" t="s">
        <v>493</v>
      </c>
      <c r="C11" s="186"/>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286" t="s">
        <v>1143</v>
      </c>
      <c r="B12" s="19" t="s">
        <v>494</v>
      </c>
      <c r="C12" s="186"/>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8"/>
      <c r="B13" s="19" t="s">
        <v>495</v>
      </c>
      <c r="C13" s="186"/>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286" t="s">
        <v>1143</v>
      </c>
      <c r="B14" s="19" t="s">
        <v>496</v>
      </c>
      <c r="C14" s="186"/>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286" t="s">
        <v>1143</v>
      </c>
      <c r="B15" s="19" t="s">
        <v>497</v>
      </c>
      <c r="C15" s="186"/>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86" t="s">
        <v>1143</v>
      </c>
      <c r="B16" s="19" t="s">
        <v>498</v>
      </c>
      <c r="C16" s="186"/>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286" t="s">
        <v>1143</v>
      </c>
      <c r="B17" s="19" t="s">
        <v>499</v>
      </c>
      <c r="C17" s="186"/>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286" t="s">
        <v>1143</v>
      </c>
      <c r="B18" s="19" t="s">
        <v>500</v>
      </c>
      <c r="C18" s="186"/>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286" t="s">
        <v>1143</v>
      </c>
      <c r="B19" s="19" t="s">
        <v>501</v>
      </c>
      <c r="C19" s="186"/>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286" t="s">
        <v>1143</v>
      </c>
      <c r="B20" s="19" t="s">
        <v>502</v>
      </c>
      <c r="C20" s="186"/>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286" t="s">
        <v>1143</v>
      </c>
      <c r="B21" s="19" t="s">
        <v>503</v>
      </c>
      <c r="C21" s="186"/>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8"/>
      <c r="B22" s="19" t="s">
        <v>504</v>
      </c>
      <c r="C22" s="186"/>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8"/>
      <c r="B23" s="19" t="s">
        <v>505</v>
      </c>
      <c r="C23" s="186"/>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16"/>
      <c r="C24" s="317"/>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506</v>
      </c>
      <c r="B26" s="5" t="s">
        <v>507</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79" t="s">
        <v>508</v>
      </c>
      <c r="B28" s="88" t="s">
        <v>509</v>
      </c>
      <c r="C28" s="88"/>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286" t="s">
        <v>1143</v>
      </c>
      <c r="B29" s="19" t="s">
        <v>510</v>
      </c>
      <c r="C29" s="186"/>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286"/>
      <c r="B30" s="19" t="s">
        <v>511</v>
      </c>
      <c r="C30" s="186"/>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286" t="s">
        <v>1143</v>
      </c>
      <c r="B31" s="19" t="s">
        <v>512</v>
      </c>
      <c r="C31" s="186"/>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286" t="s">
        <v>1143</v>
      </c>
      <c r="B32" s="19" t="s">
        <v>513</v>
      </c>
      <c r="C32" s="186"/>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286" t="s">
        <v>1143</v>
      </c>
      <c r="B33" s="19" t="s">
        <v>214</v>
      </c>
      <c r="C33" s="186"/>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286"/>
      <c r="B34" s="19" t="s">
        <v>514</v>
      </c>
      <c r="C34" s="186"/>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286" t="s">
        <v>1143</v>
      </c>
      <c r="B35" s="19" t="s">
        <v>515</v>
      </c>
      <c r="C35" s="186"/>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286" t="s">
        <v>1143</v>
      </c>
      <c r="B36" s="19" t="s">
        <v>516</v>
      </c>
      <c r="C36" s="186"/>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286" t="s">
        <v>1143</v>
      </c>
      <c r="B37" s="19" t="s">
        <v>209</v>
      </c>
      <c r="C37" s="186"/>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0"/>
      <c r="B38" s="19" t="s">
        <v>517</v>
      </c>
      <c r="C38" s="186"/>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286" t="s">
        <v>1143</v>
      </c>
      <c r="B39" s="19" t="s">
        <v>518</v>
      </c>
      <c r="C39" s="186"/>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286" t="s">
        <v>1143</v>
      </c>
      <c r="B40" s="19" t="s">
        <v>519</v>
      </c>
      <c r="C40" s="186"/>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86" t="s">
        <v>1143</v>
      </c>
      <c r="B41" s="19" t="s">
        <v>49</v>
      </c>
      <c r="C41" s="186"/>
      <c r="D41" s="1"/>
      <c r="E41" s="1"/>
      <c r="F41" s="1"/>
      <c r="G41" s="1"/>
      <c r="H41" s="1"/>
      <c r="I41" s="1"/>
      <c r="J41" s="1"/>
      <c r="K41" s="1"/>
      <c r="L41" s="1"/>
      <c r="M41" s="1"/>
      <c r="N41" s="1"/>
      <c r="O41" s="1"/>
      <c r="P41" s="1"/>
      <c r="Q41" s="1"/>
      <c r="R41" s="1"/>
      <c r="S41" s="1"/>
      <c r="T41" s="1"/>
      <c r="U41" s="1"/>
      <c r="V41" s="1"/>
      <c r="W41" s="1"/>
      <c r="X41" s="1"/>
      <c r="Y41" s="1"/>
      <c r="Z41" s="1"/>
    </row>
    <row r="42" spans="1:26" ht="28.5" customHeight="1">
      <c r="A42" s="2"/>
      <c r="B42" s="400" t="s">
        <v>1171</v>
      </c>
      <c r="C42" s="400"/>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87"/>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31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r:id="rId1"/>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001"/>
  <sheetViews>
    <sheetView showGridLines="0" workbookViewId="0">
      <selection sqref="A1:F1"/>
    </sheetView>
  </sheetViews>
  <sheetFormatPr defaultColWidth="12.7109375" defaultRowHeight="15" customHeight="1"/>
  <cols>
    <col min="1" max="1" width="3.7109375" customWidth="1"/>
    <col min="2" max="2" width="27" customWidth="1"/>
    <col min="3" max="3" width="4.7109375" customWidth="1"/>
    <col min="4" max="4" width="10.7109375" customWidth="1"/>
    <col min="5" max="5" width="16.7109375" customWidth="1"/>
    <col min="6" max="6" width="14" customWidth="1"/>
    <col min="7" max="7" width="9.28515625" customWidth="1"/>
    <col min="8" max="8" width="12" customWidth="1"/>
    <col min="9" max="9" width="0.7109375" customWidth="1"/>
    <col min="10" max="27" width="8.7109375" customWidth="1"/>
  </cols>
  <sheetData>
    <row r="1" spans="1:27" ht="12.75" customHeight="1">
      <c r="A1" s="320" t="s">
        <v>520</v>
      </c>
      <c r="B1" s="321"/>
      <c r="C1" s="321"/>
      <c r="D1" s="321"/>
      <c r="E1" s="321"/>
      <c r="F1" s="322"/>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521</v>
      </c>
      <c r="B3" s="409" t="s">
        <v>1134</v>
      </c>
      <c r="C3" s="317"/>
      <c r="D3" s="317"/>
      <c r="E3" s="317"/>
      <c r="F3" s="317"/>
      <c r="G3" s="1"/>
      <c r="H3" s="1"/>
      <c r="I3" s="1"/>
      <c r="J3" s="1"/>
      <c r="K3" s="1"/>
      <c r="L3" s="1"/>
      <c r="M3" s="1"/>
      <c r="N3" s="1"/>
      <c r="O3" s="1"/>
      <c r="P3" s="1"/>
      <c r="Q3" s="1"/>
      <c r="R3" s="1"/>
      <c r="S3" s="1"/>
      <c r="T3" s="1"/>
      <c r="U3" s="1"/>
      <c r="V3" s="1"/>
      <c r="W3" s="1"/>
      <c r="X3" s="1"/>
      <c r="Y3" s="1"/>
      <c r="Z3" s="1"/>
      <c r="AA3" s="1"/>
    </row>
    <row r="4" spans="1:27" ht="37.5" customHeight="1">
      <c r="A4" s="4"/>
      <c r="B4" s="410"/>
      <c r="C4" s="330"/>
      <c r="D4" s="331"/>
      <c r="E4" s="188" t="s">
        <v>1098</v>
      </c>
      <c r="F4" s="189" t="s">
        <v>79</v>
      </c>
      <c r="G4" s="1"/>
      <c r="H4" s="1"/>
      <c r="I4" s="1"/>
      <c r="J4" s="1"/>
      <c r="K4" s="1"/>
      <c r="L4" s="1"/>
      <c r="M4" s="1"/>
      <c r="N4" s="1"/>
      <c r="O4" s="1"/>
      <c r="P4" s="1"/>
      <c r="Q4" s="1"/>
      <c r="R4" s="1"/>
      <c r="S4" s="1"/>
      <c r="T4" s="1"/>
      <c r="U4" s="1"/>
      <c r="V4" s="1"/>
      <c r="W4" s="1"/>
      <c r="X4" s="1"/>
      <c r="Y4" s="1"/>
      <c r="Z4" s="1"/>
      <c r="AA4" s="1"/>
    </row>
    <row r="5" spans="1:27" ht="39.75" customHeight="1">
      <c r="A5" s="4"/>
      <c r="B5" s="329" t="s">
        <v>1099</v>
      </c>
      <c r="C5" s="330"/>
      <c r="D5" s="331"/>
      <c r="E5" s="295">
        <v>3.8280000000000002E-2</v>
      </c>
      <c r="F5" s="303">
        <v>4.9540000000000001E-2</v>
      </c>
      <c r="G5" s="1"/>
      <c r="H5" s="1"/>
      <c r="I5" s="1"/>
      <c r="J5" s="1"/>
      <c r="K5" s="1"/>
      <c r="L5" s="1"/>
      <c r="M5" s="1"/>
      <c r="N5" s="1"/>
      <c r="O5" s="1"/>
      <c r="P5" s="1"/>
      <c r="Q5" s="1"/>
      <c r="R5" s="1"/>
      <c r="S5" s="1"/>
      <c r="T5" s="1"/>
      <c r="U5" s="1"/>
      <c r="V5" s="1"/>
      <c r="W5" s="1"/>
      <c r="X5" s="1"/>
      <c r="Y5" s="1"/>
      <c r="Z5" s="1"/>
      <c r="AA5" s="1"/>
    </row>
    <row r="6" spans="1:27" ht="12.75" customHeight="1">
      <c r="A6" s="4"/>
      <c r="B6" s="329" t="s">
        <v>522</v>
      </c>
      <c r="C6" s="330"/>
      <c r="D6" s="331"/>
      <c r="E6" s="303"/>
      <c r="F6" s="303"/>
      <c r="G6" s="1"/>
      <c r="H6" s="1"/>
      <c r="I6" s="1"/>
      <c r="J6" s="1"/>
      <c r="K6" s="1"/>
      <c r="L6" s="1"/>
      <c r="M6" s="1"/>
      <c r="N6" s="1"/>
      <c r="O6" s="1"/>
      <c r="P6" s="1"/>
      <c r="Q6" s="1"/>
      <c r="R6" s="1"/>
      <c r="S6" s="1"/>
      <c r="T6" s="1"/>
      <c r="U6" s="1"/>
      <c r="V6" s="1"/>
      <c r="W6" s="1"/>
      <c r="X6" s="1"/>
      <c r="Y6" s="1"/>
      <c r="Z6" s="1"/>
      <c r="AA6" s="1"/>
    </row>
    <row r="7" spans="1:27" ht="12.75" customHeight="1">
      <c r="A7" s="4"/>
      <c r="B7" s="329" t="s">
        <v>523</v>
      </c>
      <c r="C7" s="330"/>
      <c r="D7" s="331"/>
      <c r="E7" s="303"/>
      <c r="F7" s="303"/>
      <c r="G7" s="1"/>
      <c r="H7" s="1"/>
      <c r="I7" s="1"/>
      <c r="J7" s="1"/>
      <c r="K7" s="1"/>
      <c r="L7" s="1"/>
      <c r="M7" s="1"/>
      <c r="N7" s="1"/>
      <c r="O7" s="1"/>
      <c r="P7" s="1"/>
      <c r="Q7" s="1"/>
      <c r="R7" s="1"/>
      <c r="S7" s="1"/>
      <c r="T7" s="1"/>
      <c r="U7" s="1"/>
      <c r="V7" s="1"/>
      <c r="W7" s="1"/>
      <c r="X7" s="1"/>
      <c r="Y7" s="1"/>
      <c r="Z7" s="1"/>
      <c r="AA7" s="1"/>
    </row>
    <row r="8" spans="1:27" ht="24.75" customHeight="1">
      <c r="A8" s="4"/>
      <c r="B8" s="329" t="s">
        <v>524</v>
      </c>
      <c r="C8" s="330"/>
      <c r="D8" s="331"/>
      <c r="E8" s="303"/>
      <c r="F8" s="303"/>
      <c r="G8" s="1"/>
      <c r="H8" s="1"/>
      <c r="I8" s="1"/>
      <c r="J8" s="1"/>
      <c r="K8" s="1"/>
      <c r="L8" s="1"/>
      <c r="M8" s="1"/>
      <c r="N8" s="1"/>
      <c r="O8" s="1"/>
      <c r="P8" s="1"/>
      <c r="Q8" s="1"/>
      <c r="R8" s="1"/>
      <c r="S8" s="1"/>
      <c r="T8" s="1"/>
      <c r="U8" s="1"/>
      <c r="V8" s="1"/>
      <c r="W8" s="1"/>
      <c r="X8" s="1"/>
      <c r="Y8" s="1"/>
      <c r="Z8" s="1"/>
      <c r="AA8" s="1"/>
    </row>
    <row r="9" spans="1:27" ht="12.75" customHeight="1">
      <c r="A9" s="4"/>
      <c r="B9" s="329" t="s">
        <v>525</v>
      </c>
      <c r="C9" s="330"/>
      <c r="D9" s="331"/>
      <c r="E9" s="303"/>
      <c r="F9" s="303"/>
      <c r="G9" s="1"/>
      <c r="H9" s="1"/>
      <c r="I9" s="1"/>
      <c r="J9" s="1"/>
      <c r="K9" s="1"/>
      <c r="L9" s="1"/>
      <c r="M9" s="1"/>
      <c r="N9" s="1"/>
      <c r="O9" s="1"/>
      <c r="P9" s="1"/>
      <c r="Q9" s="1"/>
      <c r="R9" s="1"/>
      <c r="S9" s="1"/>
      <c r="T9" s="1"/>
      <c r="U9" s="1"/>
      <c r="V9" s="1"/>
      <c r="W9" s="1"/>
      <c r="X9" s="1"/>
      <c r="Y9" s="1"/>
      <c r="Z9" s="1"/>
      <c r="AA9" s="1"/>
    </row>
    <row r="10" spans="1:27" ht="12.75" customHeight="1">
      <c r="A10" s="4"/>
      <c r="B10" s="329" t="s">
        <v>526</v>
      </c>
      <c r="C10" s="330"/>
      <c r="D10" s="331"/>
      <c r="E10" s="303">
        <v>0</v>
      </c>
      <c r="F10" s="303">
        <v>1.7999999999999999E-2</v>
      </c>
      <c r="G10" s="1"/>
      <c r="H10" s="1"/>
      <c r="I10" s="1"/>
      <c r="J10" s="1"/>
      <c r="K10" s="1"/>
      <c r="L10" s="1"/>
      <c r="M10" s="1"/>
      <c r="N10" s="1"/>
      <c r="O10" s="1"/>
      <c r="P10" s="1"/>
      <c r="Q10" s="1"/>
      <c r="R10" s="1"/>
      <c r="S10" s="1"/>
      <c r="T10" s="1"/>
      <c r="U10" s="1"/>
      <c r="V10" s="1"/>
      <c r="W10" s="1"/>
      <c r="X10" s="1"/>
      <c r="Y10" s="1"/>
      <c r="Z10" s="1"/>
      <c r="AA10" s="1"/>
    </row>
    <row r="11" spans="1:27" ht="12.75" customHeight="1">
      <c r="A11" s="4"/>
      <c r="B11" s="329" t="s">
        <v>527</v>
      </c>
      <c r="C11" s="330"/>
      <c r="D11" s="331"/>
      <c r="E11" s="304">
        <v>18.309999999999999</v>
      </c>
      <c r="F11" s="304">
        <v>19.079999999999998</v>
      </c>
      <c r="G11" s="1"/>
      <c r="H11" s="1"/>
      <c r="I11" s="1"/>
      <c r="J11" s="1"/>
      <c r="K11" s="1"/>
      <c r="L11" s="1"/>
      <c r="M11" s="1"/>
      <c r="N11" s="1"/>
      <c r="O11" s="1"/>
      <c r="P11" s="1"/>
      <c r="Q11" s="1"/>
      <c r="R11" s="1"/>
      <c r="S11" s="1"/>
      <c r="T11" s="1"/>
      <c r="U11" s="1"/>
      <c r="V11" s="1"/>
      <c r="W11" s="1"/>
      <c r="X11" s="1"/>
      <c r="Y11" s="1"/>
      <c r="Z11" s="1"/>
      <c r="AA11" s="1"/>
    </row>
    <row r="12" spans="1:27" ht="12.75" customHeight="1">
      <c r="A12" s="4"/>
      <c r="B12" s="329" t="s">
        <v>528</v>
      </c>
      <c r="C12" s="330"/>
      <c r="D12" s="331"/>
      <c r="E12" s="304">
        <v>18.309999999999999</v>
      </c>
      <c r="F12" s="304">
        <v>19.138000000000002</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529</v>
      </c>
      <c r="B14" s="366" t="s">
        <v>530</v>
      </c>
      <c r="C14" s="324"/>
      <c r="D14" s="324"/>
      <c r="E14" s="324"/>
      <c r="F14" s="324"/>
      <c r="G14" s="1"/>
      <c r="H14" s="1"/>
      <c r="I14" s="1"/>
      <c r="J14" s="1"/>
      <c r="K14" s="1"/>
      <c r="L14" s="1"/>
      <c r="M14" s="1"/>
      <c r="N14" s="1"/>
      <c r="O14" s="1"/>
      <c r="P14" s="1"/>
      <c r="Q14" s="1"/>
      <c r="R14" s="1"/>
      <c r="S14" s="1"/>
      <c r="T14" s="1"/>
      <c r="U14" s="1"/>
      <c r="V14" s="1"/>
      <c r="W14" s="1"/>
      <c r="X14" s="1"/>
      <c r="Y14" s="1"/>
      <c r="Z14" s="1"/>
      <c r="AA14" s="1"/>
    </row>
    <row r="15" spans="1:27" ht="12.75" customHeight="1">
      <c r="A15" s="4"/>
      <c r="B15" s="79"/>
      <c r="C15" s="3"/>
      <c r="D15" s="3"/>
      <c r="E15" s="16"/>
      <c r="F15" s="16"/>
      <c r="G15" s="1"/>
      <c r="H15" s="1"/>
      <c r="I15" s="1"/>
      <c r="J15" s="1"/>
      <c r="K15" s="1"/>
      <c r="L15" s="1"/>
      <c r="M15" s="1"/>
      <c r="N15" s="1"/>
      <c r="O15" s="1"/>
      <c r="P15" s="1"/>
      <c r="Q15" s="1"/>
      <c r="R15" s="1"/>
      <c r="S15" s="1"/>
      <c r="T15" s="1"/>
      <c r="U15" s="1"/>
      <c r="V15" s="1"/>
      <c r="W15" s="1"/>
      <c r="X15" s="1"/>
      <c r="Y15" s="1"/>
      <c r="Z15" s="1"/>
      <c r="AA15" s="1"/>
    </row>
    <row r="16" spans="1:27" ht="12.75" customHeight="1">
      <c r="A16" s="286" t="s">
        <v>1143</v>
      </c>
      <c r="B16" s="101" t="s">
        <v>531</v>
      </c>
      <c r="C16" s="20"/>
      <c r="D16" s="3"/>
      <c r="E16" s="16"/>
      <c r="F16" s="16"/>
      <c r="G16" s="1"/>
      <c r="H16" s="1"/>
      <c r="I16" s="1"/>
      <c r="J16" s="1"/>
      <c r="K16" s="1"/>
      <c r="L16" s="1"/>
      <c r="M16" s="1"/>
      <c r="N16" s="1"/>
      <c r="O16" s="1"/>
      <c r="P16" s="1"/>
      <c r="Q16" s="1"/>
      <c r="R16" s="1"/>
      <c r="S16" s="1"/>
      <c r="T16" s="1"/>
      <c r="U16" s="1"/>
      <c r="V16" s="1"/>
      <c r="W16" s="1"/>
      <c r="X16" s="1"/>
      <c r="Y16" s="1"/>
      <c r="Z16" s="1"/>
      <c r="AA16" s="1"/>
    </row>
    <row r="17" spans="1:27" ht="12.75" customHeight="1">
      <c r="A17" s="286" t="s">
        <v>1143</v>
      </c>
      <c r="B17" s="3" t="s">
        <v>532</v>
      </c>
      <c r="C17" s="20"/>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8"/>
      <c r="B18" s="3" t="s">
        <v>533</v>
      </c>
      <c r="C18" s="20"/>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286" t="s">
        <v>1143</v>
      </c>
      <c r="B19" s="3" t="s">
        <v>534</v>
      </c>
      <c r="C19" s="20"/>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286" t="s">
        <v>1143</v>
      </c>
      <c r="B20" s="3" t="s">
        <v>535</v>
      </c>
      <c r="C20" s="20"/>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286" t="s">
        <v>1143</v>
      </c>
      <c r="B21" s="408" t="s">
        <v>536</v>
      </c>
      <c r="C21" s="324"/>
      <c r="D21" s="324"/>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8"/>
      <c r="B22" s="3" t="s">
        <v>537</v>
      </c>
      <c r="C22" s="20"/>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286" t="s">
        <v>1143</v>
      </c>
      <c r="B23" s="3" t="s">
        <v>538</v>
      </c>
      <c r="C23" s="20"/>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8"/>
      <c r="B24" s="3" t="s">
        <v>539</v>
      </c>
      <c r="C24" s="20"/>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286" t="s">
        <v>1143</v>
      </c>
      <c r="B25" s="3" t="s">
        <v>540</v>
      </c>
      <c r="C25" s="20"/>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286" t="s">
        <v>1143</v>
      </c>
      <c r="B26" s="3" t="s">
        <v>541</v>
      </c>
      <c r="C26" s="20"/>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286" t="s">
        <v>1143</v>
      </c>
      <c r="B27" s="3" t="s">
        <v>542</v>
      </c>
      <c r="C27" s="20"/>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8"/>
      <c r="B28" s="3" t="s">
        <v>543</v>
      </c>
      <c r="C28" s="20"/>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8"/>
      <c r="B29" s="3" t="s">
        <v>544</v>
      </c>
      <c r="C29" s="20"/>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286" t="s">
        <v>1143</v>
      </c>
      <c r="B30" s="3" t="s">
        <v>545</v>
      </c>
      <c r="C30" s="20"/>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286" t="s">
        <v>1143</v>
      </c>
      <c r="B31" s="3" t="s">
        <v>546</v>
      </c>
      <c r="C31" s="20"/>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286" t="s">
        <v>1143</v>
      </c>
      <c r="B32" s="3" t="s">
        <v>547</v>
      </c>
      <c r="C32" s="20"/>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8"/>
      <c r="B33" s="3" t="s">
        <v>548</v>
      </c>
      <c r="C33" s="20"/>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286" t="s">
        <v>1143</v>
      </c>
      <c r="B34" s="3" t="s">
        <v>549</v>
      </c>
      <c r="C34" s="20"/>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286" t="s">
        <v>1143</v>
      </c>
      <c r="B35" s="3" t="s">
        <v>550</v>
      </c>
      <c r="C35" s="20"/>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8"/>
      <c r="B36" s="3" t="s">
        <v>551</v>
      </c>
      <c r="C36" s="20"/>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7.25" customHeight="1">
      <c r="A38" s="4" t="s">
        <v>552</v>
      </c>
      <c r="B38" s="409" t="s">
        <v>553</v>
      </c>
      <c r="C38" s="317"/>
      <c r="D38" s="317"/>
      <c r="E38" s="317"/>
      <c r="F38" s="317"/>
      <c r="G38" s="1"/>
      <c r="H38" s="1"/>
      <c r="I38" s="1"/>
      <c r="J38" s="1"/>
      <c r="K38" s="1"/>
      <c r="L38" s="1"/>
      <c r="M38" s="1"/>
      <c r="N38" s="1"/>
      <c r="O38" s="1"/>
      <c r="P38" s="1"/>
      <c r="Q38" s="1"/>
      <c r="R38" s="1"/>
      <c r="S38" s="1"/>
      <c r="T38" s="1"/>
      <c r="U38" s="1"/>
      <c r="V38" s="1"/>
      <c r="W38" s="1"/>
      <c r="X38" s="1"/>
      <c r="Y38" s="1"/>
      <c r="Z38" s="1"/>
      <c r="AA38" s="1"/>
    </row>
    <row r="39" spans="1:27" ht="39.75" customHeight="1">
      <c r="A39" s="4"/>
      <c r="B39" s="139"/>
      <c r="C39" s="401" t="s">
        <v>554</v>
      </c>
      <c r="D39" s="331"/>
      <c r="E39" s="191" t="s">
        <v>555</v>
      </c>
      <c r="F39" s="401" t="s">
        <v>556</v>
      </c>
      <c r="G39" s="331"/>
      <c r="H39" s="401" t="s">
        <v>557</v>
      </c>
      <c r="I39" s="331"/>
      <c r="J39" s="110"/>
      <c r="K39" s="110"/>
      <c r="L39" s="110"/>
      <c r="M39" s="110"/>
      <c r="N39" s="110"/>
      <c r="O39" s="110"/>
      <c r="P39" s="110"/>
      <c r="Q39" s="110"/>
      <c r="R39" s="110"/>
      <c r="S39" s="110"/>
      <c r="T39" s="110"/>
      <c r="U39" s="110"/>
      <c r="V39" s="110"/>
      <c r="W39" s="110"/>
      <c r="X39" s="110"/>
      <c r="Y39" s="110"/>
      <c r="Z39" s="110"/>
      <c r="AA39" s="110"/>
    </row>
    <row r="40" spans="1:27" ht="12.75" customHeight="1">
      <c r="A40" s="4"/>
      <c r="B40" s="98" t="s">
        <v>558</v>
      </c>
      <c r="C40" s="405"/>
      <c r="D40" s="331"/>
      <c r="E40" s="180"/>
      <c r="F40" s="406" t="s">
        <v>1143</v>
      </c>
      <c r="G40" s="331"/>
      <c r="H40" s="402" t="s">
        <v>1168</v>
      </c>
      <c r="I40" s="403"/>
      <c r="J40" s="1"/>
      <c r="K40" s="1"/>
      <c r="L40" s="1"/>
      <c r="M40" s="1"/>
      <c r="N40" s="1"/>
      <c r="O40" s="1"/>
      <c r="P40" s="1"/>
      <c r="Q40" s="1"/>
      <c r="R40" s="1"/>
      <c r="S40" s="1"/>
      <c r="T40" s="1"/>
      <c r="U40" s="1"/>
      <c r="V40" s="1"/>
      <c r="W40" s="1"/>
      <c r="X40" s="1"/>
      <c r="Y40" s="1"/>
      <c r="Z40" s="1"/>
      <c r="AA40" s="1"/>
    </row>
    <row r="41" spans="1:27" ht="12.75" customHeight="1">
      <c r="A41" s="4"/>
      <c r="B41" s="98" t="s">
        <v>559</v>
      </c>
      <c r="C41" s="405"/>
      <c r="D41" s="331"/>
      <c r="E41" s="180"/>
      <c r="F41" s="404"/>
      <c r="G41" s="331"/>
      <c r="H41" s="404"/>
      <c r="I41" s="331"/>
      <c r="J41" s="1"/>
      <c r="K41" s="1"/>
      <c r="L41" s="1"/>
      <c r="M41" s="1"/>
      <c r="N41" s="1"/>
      <c r="O41" s="1"/>
      <c r="P41" s="1"/>
      <c r="Q41" s="1"/>
      <c r="R41" s="1"/>
      <c r="S41" s="1"/>
      <c r="T41" s="1"/>
      <c r="U41" s="1"/>
      <c r="V41" s="1"/>
      <c r="W41" s="1"/>
      <c r="X41" s="1"/>
      <c r="Y41" s="1"/>
      <c r="Z41" s="1"/>
      <c r="AA41" s="1"/>
    </row>
    <row r="42" spans="1:27" ht="12.75" customHeight="1">
      <c r="A42" s="4"/>
      <c r="B42" s="98" t="s">
        <v>560</v>
      </c>
      <c r="C42" s="405"/>
      <c r="D42" s="331"/>
      <c r="E42" s="180"/>
      <c r="F42" s="406" t="s">
        <v>1143</v>
      </c>
      <c r="G42" s="331"/>
      <c r="H42" s="402" t="s">
        <v>1168</v>
      </c>
      <c r="I42" s="403"/>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561</v>
      </c>
      <c r="B44" s="366" t="s">
        <v>1097</v>
      </c>
      <c r="C44" s="324"/>
      <c r="D44" s="324"/>
      <c r="E44" s="324"/>
      <c r="F44" s="324"/>
      <c r="G44" s="1"/>
      <c r="H44" s="1"/>
      <c r="I44" s="1"/>
      <c r="J44" s="1"/>
      <c r="K44" s="1"/>
      <c r="L44" s="1"/>
      <c r="M44" s="1"/>
      <c r="N44" s="1"/>
      <c r="O44" s="1"/>
      <c r="P44" s="1"/>
      <c r="Q44" s="1"/>
      <c r="R44" s="1"/>
      <c r="S44" s="1"/>
      <c r="T44" s="1"/>
      <c r="U44" s="1"/>
      <c r="V44" s="1"/>
      <c r="W44" s="1"/>
      <c r="X44" s="1"/>
      <c r="Y44" s="1"/>
      <c r="Z44" s="1"/>
      <c r="AA44" s="1"/>
    </row>
    <row r="45" spans="1:27" ht="14.25" customHeight="1">
      <c r="A45" s="4"/>
      <c r="B45" s="79"/>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286" t="s">
        <v>1143</v>
      </c>
      <c r="B46" s="3" t="s">
        <v>562</v>
      </c>
      <c r="C46" s="192"/>
      <c r="D46" s="19"/>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8"/>
      <c r="B47" s="3" t="s">
        <v>563</v>
      </c>
      <c r="C47" s="192"/>
      <c r="D47" s="19"/>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8"/>
      <c r="B48" s="3" t="s">
        <v>564</v>
      </c>
      <c r="C48" s="192"/>
      <c r="D48" s="19"/>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8"/>
      <c r="B49" s="407" t="s">
        <v>565</v>
      </c>
      <c r="C49" s="324"/>
      <c r="D49" s="19"/>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286" t="s">
        <v>1143</v>
      </c>
      <c r="B50" s="407" t="s">
        <v>566</v>
      </c>
      <c r="C50" s="324"/>
      <c r="D50" s="19"/>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286" t="s">
        <v>1143</v>
      </c>
      <c r="B51" s="407" t="s">
        <v>567</v>
      </c>
      <c r="C51" s="324"/>
      <c r="D51" s="19"/>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286" t="s">
        <v>1143</v>
      </c>
      <c r="B52" s="407" t="s">
        <v>568</v>
      </c>
      <c r="C52" s="324"/>
      <c r="D52" s="324"/>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8"/>
      <c r="B53" s="3" t="s">
        <v>569</v>
      </c>
      <c r="C53" s="192"/>
      <c r="D53" s="19"/>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286" t="s">
        <v>1143</v>
      </c>
      <c r="B54" s="3" t="s">
        <v>570</v>
      </c>
      <c r="C54" s="192"/>
      <c r="D54" s="19"/>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8"/>
      <c r="B55" s="3" t="s">
        <v>571</v>
      </c>
      <c r="C55" s="192"/>
      <c r="D55" s="19"/>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8"/>
      <c r="B56" s="3" t="s">
        <v>572</v>
      </c>
      <c r="C56" s="192"/>
      <c r="D56" s="19"/>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286" t="s">
        <v>1143</v>
      </c>
      <c r="B57" s="3" t="s">
        <v>573</v>
      </c>
      <c r="C57" s="192"/>
      <c r="D57" s="19"/>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286" t="s">
        <v>1143</v>
      </c>
      <c r="B58" s="3" t="s">
        <v>574</v>
      </c>
      <c r="D58" s="19"/>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4"/>
      <c r="B59" s="3" t="s">
        <v>1169</v>
      </c>
      <c r="C59" s="20"/>
      <c r="D59" s="9"/>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4"/>
      <c r="B60" s="373"/>
      <c r="C60" s="324"/>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A1:F1"/>
    <mergeCell ref="B3:F3"/>
    <mergeCell ref="B9:D9"/>
    <mergeCell ref="B10:D10"/>
    <mergeCell ref="B11:D11"/>
    <mergeCell ref="B4:D4"/>
    <mergeCell ref="B5:D5"/>
    <mergeCell ref="B6:D6"/>
    <mergeCell ref="B7:D7"/>
    <mergeCell ref="B8:D8"/>
    <mergeCell ref="B12:D12"/>
    <mergeCell ref="B21:D21"/>
    <mergeCell ref="B14:F14"/>
    <mergeCell ref="B38:F38"/>
    <mergeCell ref="C42:D42"/>
    <mergeCell ref="B49:C49"/>
    <mergeCell ref="B50:C50"/>
    <mergeCell ref="B51:C51"/>
    <mergeCell ref="B52:D52"/>
    <mergeCell ref="B60:C60"/>
    <mergeCell ref="B44:F44"/>
    <mergeCell ref="H39:I39"/>
    <mergeCell ref="H40:I40"/>
    <mergeCell ref="H41:I41"/>
    <mergeCell ref="H42:I42"/>
    <mergeCell ref="C39:D39"/>
    <mergeCell ref="C40:D40"/>
    <mergeCell ref="C41:D41"/>
    <mergeCell ref="F42:G42"/>
    <mergeCell ref="F41:G41"/>
    <mergeCell ref="F40:G40"/>
    <mergeCell ref="F39:G39"/>
  </mergeCells>
  <pageMargins left="0.75" right="0.75" top="1" bottom="1" header="0" footer="0"/>
  <pageSetup scale="75" orientation="portrait" r:id="rId1"/>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election sqref="A1:E1"/>
    </sheetView>
  </sheetViews>
  <sheetFormatPr defaultColWidth="12.7109375" defaultRowHeight="15" customHeight="1"/>
  <cols>
    <col min="1" max="1" width="3.7109375" customWidth="1"/>
    <col min="2" max="2" width="31.7109375" customWidth="1"/>
    <col min="3" max="5" width="18.7109375" customWidth="1"/>
    <col min="6" max="6" width="0.7109375" customWidth="1"/>
    <col min="7" max="26" width="8.7109375" customWidth="1"/>
  </cols>
  <sheetData>
    <row r="1" spans="1:26" ht="12.75" customHeight="1">
      <c r="A1" s="320" t="s">
        <v>575</v>
      </c>
      <c r="B1" s="321"/>
      <c r="C1" s="321"/>
      <c r="D1" s="321"/>
      <c r="E1" s="322"/>
      <c r="F1" s="1"/>
      <c r="G1" s="1"/>
      <c r="H1" s="1"/>
      <c r="I1" s="1"/>
      <c r="J1" s="1"/>
      <c r="K1" s="1"/>
      <c r="L1" s="1"/>
      <c r="M1" s="1"/>
      <c r="N1" s="1"/>
      <c r="O1" s="1"/>
      <c r="P1" s="1"/>
      <c r="Q1" s="1"/>
      <c r="R1" s="1"/>
      <c r="S1" s="1"/>
      <c r="T1" s="1"/>
      <c r="U1" s="1"/>
      <c r="V1" s="1"/>
      <c r="W1" s="1"/>
      <c r="X1" s="1"/>
      <c r="Y1" s="1"/>
      <c r="Z1" s="1"/>
    </row>
    <row r="2" spans="1:26" ht="6.75" customHeight="1">
      <c r="A2" s="185"/>
      <c r="B2" s="185"/>
      <c r="C2" s="185"/>
      <c r="D2" s="185"/>
      <c r="E2" s="185"/>
      <c r="F2" s="1"/>
      <c r="G2" s="1"/>
      <c r="H2" s="1"/>
      <c r="I2" s="1"/>
      <c r="J2" s="1"/>
      <c r="K2" s="1"/>
      <c r="L2" s="1"/>
      <c r="M2" s="1"/>
      <c r="N2" s="1"/>
      <c r="O2" s="1"/>
      <c r="P2" s="1"/>
      <c r="Q2" s="1"/>
      <c r="R2" s="1"/>
      <c r="S2" s="1"/>
      <c r="T2" s="1"/>
      <c r="U2" s="1"/>
      <c r="V2" s="1"/>
      <c r="W2" s="1"/>
      <c r="X2" s="1"/>
      <c r="Y2" s="1"/>
      <c r="Z2" s="1"/>
    </row>
    <row r="3" spans="1:26" ht="12.75" customHeight="1">
      <c r="A3" s="4" t="s">
        <v>576</v>
      </c>
      <c r="B3" s="174" t="s">
        <v>577</v>
      </c>
      <c r="C3" s="174"/>
      <c r="D3" s="174"/>
      <c r="E3" s="174"/>
      <c r="F3" s="1"/>
      <c r="G3" s="1"/>
      <c r="H3" s="1"/>
      <c r="I3" s="1"/>
      <c r="J3" s="1"/>
      <c r="K3" s="1"/>
      <c r="L3" s="1"/>
      <c r="M3" s="1"/>
      <c r="N3" s="1"/>
      <c r="O3" s="1"/>
      <c r="P3" s="1"/>
      <c r="Q3" s="1"/>
      <c r="R3" s="1"/>
      <c r="S3" s="1"/>
      <c r="T3" s="1"/>
      <c r="U3" s="1"/>
      <c r="V3" s="1"/>
      <c r="W3" s="1"/>
      <c r="X3" s="1"/>
      <c r="Y3" s="1"/>
      <c r="Z3" s="1"/>
    </row>
    <row r="4" spans="1:26" ht="12.75" customHeight="1">
      <c r="A4" s="2"/>
      <c r="B4" s="414" t="s">
        <v>1165</v>
      </c>
      <c r="C4" s="415"/>
      <c r="D4" s="415"/>
      <c r="E4" s="415"/>
      <c r="F4" s="1"/>
      <c r="G4" s="1"/>
      <c r="H4" s="1"/>
      <c r="I4" s="1"/>
      <c r="J4" s="1"/>
      <c r="K4" s="1"/>
      <c r="L4" s="1"/>
      <c r="M4" s="1"/>
      <c r="N4" s="1"/>
      <c r="O4" s="1"/>
      <c r="P4" s="1"/>
      <c r="Q4" s="1"/>
      <c r="R4" s="1"/>
      <c r="S4" s="1"/>
      <c r="T4" s="1"/>
      <c r="U4" s="1"/>
      <c r="V4" s="1"/>
      <c r="W4" s="1"/>
      <c r="X4" s="1"/>
      <c r="Y4" s="1"/>
      <c r="Z4" s="1"/>
    </row>
    <row r="5" spans="1:26" ht="12.75" customHeight="1">
      <c r="A5" s="2"/>
      <c r="B5" s="9"/>
      <c r="C5" s="9"/>
      <c r="D5" s="9"/>
      <c r="E5" s="9"/>
      <c r="F5" s="1"/>
      <c r="G5" s="1"/>
      <c r="H5" s="1"/>
      <c r="I5" s="1"/>
      <c r="J5" s="1"/>
      <c r="K5" s="1"/>
      <c r="L5" s="1"/>
      <c r="M5" s="1"/>
      <c r="N5" s="1"/>
      <c r="O5" s="1"/>
      <c r="P5" s="1"/>
      <c r="Q5" s="1"/>
      <c r="R5" s="1"/>
      <c r="S5" s="1"/>
      <c r="T5" s="1"/>
      <c r="U5" s="1"/>
      <c r="V5" s="1"/>
      <c r="W5" s="1"/>
      <c r="X5" s="1"/>
      <c r="Y5" s="1"/>
      <c r="Z5" s="1"/>
    </row>
    <row r="6" spans="1:26" ht="27.75" customHeight="1">
      <c r="A6" s="2"/>
      <c r="B6" s="366" t="s">
        <v>578</v>
      </c>
      <c r="C6" s="324"/>
      <c r="D6" s="324"/>
      <c r="E6" s="324"/>
      <c r="F6" s="324"/>
      <c r="G6" s="79"/>
      <c r="H6" s="79"/>
      <c r="I6" s="79"/>
      <c r="J6" s="79"/>
      <c r="K6" s="79"/>
      <c r="L6" s="79"/>
      <c r="M6" s="79"/>
      <c r="N6" s="79"/>
      <c r="O6" s="79"/>
      <c r="P6" s="79"/>
      <c r="Q6" s="79"/>
      <c r="R6" s="79"/>
      <c r="S6" s="79"/>
      <c r="T6" s="79"/>
      <c r="U6" s="79"/>
      <c r="V6" s="79"/>
      <c r="W6" s="79"/>
      <c r="X6" s="79"/>
      <c r="Y6" s="79"/>
      <c r="Z6" s="79"/>
    </row>
    <row r="7" spans="1:26" ht="14.25" customHeight="1">
      <c r="A7" s="2"/>
      <c r="B7" s="79"/>
      <c r="C7" s="79"/>
      <c r="D7" s="79"/>
      <c r="E7" s="79"/>
      <c r="F7" s="1"/>
      <c r="G7" s="1"/>
      <c r="H7" s="1"/>
      <c r="I7" s="1"/>
      <c r="J7" s="1"/>
      <c r="K7" s="1"/>
      <c r="L7" s="1"/>
      <c r="M7" s="1"/>
      <c r="N7" s="1"/>
      <c r="O7" s="1"/>
      <c r="P7" s="1"/>
      <c r="Q7" s="1"/>
      <c r="R7" s="1"/>
      <c r="S7" s="1"/>
      <c r="T7" s="1"/>
      <c r="U7" s="1"/>
      <c r="V7" s="1"/>
      <c r="W7" s="1"/>
      <c r="X7" s="1"/>
      <c r="Y7" s="1"/>
      <c r="Z7" s="1"/>
    </row>
    <row r="8" spans="1:26" ht="12" customHeight="1">
      <c r="A8" s="286" t="s">
        <v>1143</v>
      </c>
      <c r="B8" s="323" t="s">
        <v>579</v>
      </c>
      <c r="C8" s="324"/>
      <c r="D8" s="324"/>
      <c r="E8" s="324"/>
      <c r="F8" s="324"/>
      <c r="G8" s="79"/>
      <c r="H8" s="79"/>
      <c r="I8" s="79"/>
      <c r="J8" s="79"/>
      <c r="K8" s="79"/>
      <c r="L8" s="79"/>
      <c r="M8" s="79"/>
      <c r="N8" s="79"/>
      <c r="O8" s="79"/>
      <c r="P8" s="79"/>
      <c r="Q8" s="79"/>
      <c r="R8" s="79"/>
      <c r="S8" s="79"/>
      <c r="T8" s="79"/>
      <c r="U8" s="79"/>
      <c r="V8" s="79"/>
      <c r="W8" s="79"/>
      <c r="X8" s="79"/>
      <c r="Y8" s="79"/>
      <c r="Z8" s="79"/>
    </row>
    <row r="9" spans="1:26" ht="13.5" customHeight="1">
      <c r="A9" s="2"/>
      <c r="B9" s="324"/>
      <c r="C9" s="324"/>
      <c r="D9" s="324"/>
      <c r="E9" s="324"/>
      <c r="F9" s="324"/>
      <c r="G9" s="79"/>
      <c r="H9" s="79"/>
      <c r="I9" s="79"/>
      <c r="J9" s="79"/>
      <c r="K9" s="79"/>
      <c r="L9" s="79"/>
      <c r="M9" s="79"/>
      <c r="N9" s="79"/>
      <c r="O9" s="79"/>
      <c r="P9" s="79"/>
      <c r="Q9" s="79"/>
      <c r="R9" s="79"/>
      <c r="S9" s="79"/>
      <c r="T9" s="79"/>
      <c r="U9" s="79"/>
      <c r="V9" s="79"/>
      <c r="W9" s="79"/>
      <c r="X9" s="79"/>
      <c r="Y9" s="79"/>
      <c r="Z9" s="79"/>
    </row>
    <row r="10" spans="1:26" ht="12.75" customHeight="1">
      <c r="A10" s="2"/>
      <c r="B10" s="324"/>
      <c r="C10" s="324"/>
      <c r="D10" s="324"/>
      <c r="E10" s="324"/>
      <c r="F10" s="324"/>
      <c r="G10" s="79"/>
      <c r="H10" s="79"/>
      <c r="I10" s="79"/>
      <c r="J10" s="79"/>
      <c r="K10" s="79"/>
      <c r="L10" s="79"/>
      <c r="M10" s="79"/>
      <c r="N10" s="79"/>
      <c r="O10" s="79"/>
      <c r="P10" s="79"/>
      <c r="Q10" s="79"/>
      <c r="R10" s="79"/>
      <c r="S10" s="79"/>
      <c r="T10" s="79"/>
      <c r="U10" s="79"/>
      <c r="V10" s="79"/>
      <c r="W10" s="79"/>
      <c r="X10" s="79"/>
      <c r="Y10" s="79"/>
      <c r="Z10" s="79"/>
    </row>
    <row r="11" spans="1:26" ht="12.75" customHeight="1">
      <c r="A11" s="2"/>
      <c r="B11" s="416" t="s">
        <v>1170</v>
      </c>
      <c r="C11" s="317"/>
      <c r="D11" s="317"/>
      <c r="E11" s="317"/>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580</v>
      </c>
      <c r="B13" s="367" t="s">
        <v>581</v>
      </c>
      <c r="C13" s="324"/>
      <c r="D13" s="324"/>
      <c r="E13" s="324"/>
      <c r="F13" s="1"/>
      <c r="G13" s="1"/>
      <c r="H13" s="1"/>
      <c r="I13" s="1"/>
      <c r="J13" s="1"/>
      <c r="K13" s="1"/>
      <c r="L13" s="1"/>
      <c r="M13" s="1"/>
      <c r="N13" s="1"/>
      <c r="O13" s="1"/>
      <c r="P13" s="1"/>
      <c r="Q13" s="1"/>
      <c r="R13" s="1"/>
      <c r="S13" s="1"/>
      <c r="T13" s="1"/>
      <c r="U13" s="1"/>
      <c r="V13" s="1"/>
      <c r="W13" s="1"/>
      <c r="X13" s="1"/>
      <c r="Y13" s="1"/>
      <c r="Z13" s="1"/>
    </row>
    <row r="14" spans="1:26" ht="39" customHeight="1">
      <c r="A14" s="4"/>
      <c r="B14" s="362" t="s">
        <v>582</v>
      </c>
      <c r="C14" s="324"/>
      <c r="D14" s="324"/>
      <c r="E14" s="324"/>
      <c r="F14" s="1"/>
      <c r="G14" s="1"/>
      <c r="H14" s="1"/>
      <c r="I14" s="1"/>
      <c r="J14" s="1"/>
      <c r="K14" s="1"/>
      <c r="L14" s="1"/>
      <c r="M14" s="1"/>
      <c r="N14" s="1"/>
      <c r="O14" s="1"/>
      <c r="P14" s="1"/>
      <c r="Q14" s="1"/>
      <c r="R14" s="1"/>
      <c r="S14" s="1"/>
      <c r="T14" s="1"/>
      <c r="U14" s="1"/>
      <c r="V14" s="1"/>
      <c r="W14" s="1"/>
      <c r="X14" s="1"/>
      <c r="Y14" s="1"/>
      <c r="Z14" s="1"/>
    </row>
    <row r="15" spans="1:26" ht="28.5" customHeight="1">
      <c r="A15" s="4"/>
      <c r="B15" s="367" t="s">
        <v>583</v>
      </c>
      <c r="C15" s="324"/>
      <c r="D15" s="324"/>
      <c r="E15" s="324"/>
      <c r="F15" s="324"/>
      <c r="G15" s="127"/>
      <c r="H15" s="127"/>
      <c r="I15" s="127"/>
      <c r="J15" s="127"/>
      <c r="K15" s="127"/>
      <c r="L15" s="127"/>
      <c r="M15" s="127"/>
      <c r="N15" s="127"/>
      <c r="O15" s="127"/>
      <c r="P15" s="127"/>
      <c r="Q15" s="127"/>
      <c r="R15" s="127"/>
      <c r="S15" s="127"/>
      <c r="T15" s="127"/>
      <c r="U15" s="127"/>
      <c r="V15" s="127"/>
      <c r="W15" s="127"/>
      <c r="X15" s="127"/>
      <c r="Y15" s="127"/>
      <c r="Z15" s="127"/>
    </row>
    <row r="16" spans="1:26" ht="15" customHeight="1">
      <c r="A16" s="4"/>
      <c r="B16" s="362" t="s">
        <v>584</v>
      </c>
      <c r="C16" s="324"/>
      <c r="D16" s="324"/>
      <c r="E16" s="324"/>
      <c r="F16" s="324"/>
      <c r="G16" s="127"/>
      <c r="H16" s="127"/>
      <c r="I16" s="127"/>
      <c r="J16" s="127"/>
      <c r="K16" s="127"/>
      <c r="L16" s="127"/>
      <c r="M16" s="127"/>
      <c r="N16" s="127"/>
      <c r="O16" s="127"/>
      <c r="P16" s="127"/>
      <c r="Q16" s="127"/>
      <c r="R16" s="127"/>
      <c r="S16" s="127"/>
      <c r="T16" s="127"/>
      <c r="U16" s="127"/>
      <c r="V16" s="127"/>
      <c r="W16" s="127"/>
      <c r="X16" s="127"/>
      <c r="Y16" s="127"/>
      <c r="Z16" s="127"/>
    </row>
    <row r="17" spans="1:26" ht="28.5" customHeight="1">
      <c r="A17" s="4"/>
      <c r="B17" s="367" t="s">
        <v>585</v>
      </c>
      <c r="C17" s="324"/>
      <c r="D17" s="324"/>
      <c r="E17" s="324"/>
      <c r="F17" s="324"/>
      <c r="G17" s="127"/>
      <c r="H17" s="127"/>
      <c r="I17" s="127"/>
      <c r="J17" s="127"/>
      <c r="K17" s="127"/>
      <c r="L17" s="127"/>
      <c r="M17" s="127"/>
      <c r="N17" s="127"/>
      <c r="O17" s="127"/>
      <c r="P17" s="127"/>
      <c r="Q17" s="127"/>
      <c r="R17" s="127"/>
      <c r="S17" s="127"/>
      <c r="T17" s="127"/>
      <c r="U17" s="127"/>
      <c r="V17" s="127"/>
      <c r="W17" s="127"/>
      <c r="X17" s="127"/>
      <c r="Y17" s="127"/>
      <c r="Z17" s="127"/>
    </row>
    <row r="18" spans="1:26" ht="14.25" customHeight="1">
      <c r="A18" s="4"/>
      <c r="B18" s="362" t="s">
        <v>586</v>
      </c>
      <c r="C18" s="324"/>
      <c r="D18" s="324"/>
      <c r="E18" s="324"/>
      <c r="F18" s="324"/>
      <c r="G18" s="127"/>
      <c r="H18" s="127"/>
      <c r="I18" s="127"/>
      <c r="J18" s="127"/>
      <c r="K18" s="127"/>
      <c r="L18" s="127"/>
      <c r="M18" s="127"/>
      <c r="N18" s="127"/>
      <c r="O18" s="127"/>
      <c r="P18" s="127"/>
      <c r="Q18" s="127"/>
      <c r="R18" s="127"/>
      <c r="S18" s="127"/>
      <c r="T18" s="127"/>
      <c r="U18" s="127"/>
      <c r="V18" s="127"/>
      <c r="W18" s="127"/>
      <c r="X18" s="127"/>
      <c r="Y18" s="127"/>
      <c r="Z18" s="127"/>
    </row>
    <row r="19" spans="1:26" ht="9.75" customHeight="1">
      <c r="A19" s="4"/>
      <c r="B19" s="1"/>
      <c r="C19" s="86"/>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580</v>
      </c>
      <c r="B20" s="135"/>
      <c r="C20" s="193" t="s">
        <v>587</v>
      </c>
      <c r="D20" s="193" t="s">
        <v>79</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77" t="s">
        <v>588</v>
      </c>
      <c r="C21" s="194"/>
      <c r="D21" s="194"/>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5" t="s">
        <v>589</v>
      </c>
      <c r="C22" s="195"/>
      <c r="D22" s="195"/>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96" t="s">
        <v>590</v>
      </c>
      <c r="C23" s="197"/>
      <c r="D23" s="197"/>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5" t="s">
        <v>591</v>
      </c>
      <c r="C24" s="305">
        <v>7070</v>
      </c>
      <c r="D24" s="305">
        <v>7070</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5" t="s">
        <v>592</v>
      </c>
      <c r="C25" s="305">
        <v>7070</v>
      </c>
      <c r="D25" s="305">
        <v>7070</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5" t="s">
        <v>593</v>
      </c>
      <c r="C26" s="305">
        <v>16980</v>
      </c>
      <c r="D26" s="305">
        <v>16980</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1115</v>
      </c>
      <c r="C27" s="305">
        <v>16980</v>
      </c>
      <c r="D27" s="305">
        <v>16980</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98" t="s">
        <v>594</v>
      </c>
      <c r="C28" s="199"/>
      <c r="D28" s="200"/>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595</v>
      </c>
      <c r="C29" s="305">
        <v>1780</v>
      </c>
      <c r="D29" s="305">
        <v>1780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596</v>
      </c>
      <c r="C30" s="305">
        <v>13620</v>
      </c>
      <c r="D30" s="305">
        <v>13620</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597</v>
      </c>
      <c r="C31" s="195">
        <v>8530</v>
      </c>
      <c r="D31" s="195">
        <v>8530</v>
      </c>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598</v>
      </c>
      <c r="C32" s="195">
        <v>5090</v>
      </c>
      <c r="D32" s="195">
        <v>5090</v>
      </c>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c r="A34" s="4"/>
      <c r="B34" s="323" t="s">
        <v>599</v>
      </c>
      <c r="C34" s="324"/>
      <c r="D34" s="324"/>
      <c r="E34" s="60"/>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201"/>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375</v>
      </c>
      <c r="C36" s="332"/>
      <c r="D36" s="317"/>
      <c r="E36" s="317"/>
      <c r="F36" s="1"/>
      <c r="G36" s="1"/>
      <c r="H36" s="1"/>
      <c r="I36" s="1"/>
      <c r="J36" s="1"/>
      <c r="K36" s="1"/>
      <c r="L36" s="1"/>
      <c r="M36" s="1"/>
      <c r="N36" s="1"/>
      <c r="O36" s="1"/>
      <c r="P36" s="1"/>
      <c r="Q36" s="1"/>
      <c r="R36" s="1"/>
      <c r="S36" s="1"/>
      <c r="T36" s="1"/>
      <c r="U36" s="1"/>
      <c r="V36" s="1"/>
      <c r="W36" s="1"/>
      <c r="X36" s="1"/>
      <c r="Y36" s="1"/>
      <c r="Z36" s="1"/>
    </row>
    <row r="37" spans="1:26" ht="12.75" customHeight="1">
      <c r="A37" s="4"/>
      <c r="B37" s="323"/>
      <c r="C37" s="324"/>
      <c r="D37" s="324"/>
      <c r="E37" s="324"/>
      <c r="F37" s="324"/>
      <c r="G37" s="3"/>
      <c r="H37" s="3"/>
      <c r="I37" s="3"/>
      <c r="J37" s="3"/>
      <c r="K37" s="3"/>
      <c r="L37" s="3"/>
      <c r="M37" s="3"/>
      <c r="N37" s="3"/>
      <c r="O37" s="3"/>
      <c r="P37" s="3"/>
      <c r="Q37" s="3"/>
      <c r="R37" s="3"/>
      <c r="S37" s="3"/>
      <c r="T37" s="3"/>
      <c r="U37" s="3"/>
      <c r="V37" s="3"/>
      <c r="W37" s="3"/>
      <c r="X37" s="3"/>
      <c r="Y37" s="3"/>
      <c r="Z37" s="3"/>
    </row>
    <row r="38" spans="1:26" ht="12.75" customHeight="1">
      <c r="A38" s="2"/>
      <c r="B38" s="372"/>
      <c r="C38" s="324"/>
      <c r="D38" s="81" t="s">
        <v>600</v>
      </c>
      <c r="E38" s="81" t="s">
        <v>601</v>
      </c>
      <c r="F38" s="1"/>
      <c r="G38" s="1"/>
      <c r="H38" s="1"/>
      <c r="I38" s="1"/>
      <c r="J38" s="1"/>
      <c r="K38" s="1"/>
      <c r="L38" s="1"/>
      <c r="M38" s="1"/>
      <c r="N38" s="1"/>
      <c r="O38" s="1"/>
      <c r="P38" s="1"/>
      <c r="Q38" s="1"/>
      <c r="R38" s="1"/>
      <c r="S38" s="1"/>
      <c r="T38" s="1"/>
      <c r="U38" s="1"/>
      <c r="V38" s="1"/>
      <c r="W38" s="1"/>
      <c r="X38" s="1"/>
      <c r="Y38" s="1"/>
      <c r="Z38" s="1"/>
    </row>
    <row r="39" spans="1:26" ht="25.5" customHeight="1">
      <c r="A39" s="4" t="s">
        <v>602</v>
      </c>
      <c r="B39" s="411" t="s">
        <v>603</v>
      </c>
      <c r="C39" s="412"/>
      <c r="D39" s="190">
        <v>12</v>
      </c>
      <c r="E39" s="190">
        <v>18</v>
      </c>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72"/>
      <c r="C41" s="324"/>
      <c r="D41" s="81" t="s">
        <v>12</v>
      </c>
      <c r="E41" s="81" t="s">
        <v>13</v>
      </c>
      <c r="F41" s="1"/>
      <c r="G41" s="1"/>
      <c r="H41" s="1"/>
      <c r="I41" s="1"/>
      <c r="J41" s="1"/>
      <c r="K41" s="1"/>
      <c r="L41" s="1"/>
      <c r="M41" s="1"/>
      <c r="N41" s="1"/>
      <c r="O41" s="1"/>
      <c r="P41" s="1"/>
      <c r="Q41" s="1"/>
      <c r="R41" s="1"/>
      <c r="S41" s="1"/>
      <c r="T41" s="1"/>
      <c r="U41" s="1"/>
      <c r="V41" s="1"/>
      <c r="W41" s="1"/>
      <c r="X41" s="1"/>
      <c r="Y41" s="1"/>
      <c r="Z41" s="1"/>
    </row>
    <row r="42" spans="1:26" ht="27.75" customHeight="1">
      <c r="A42" s="4" t="s">
        <v>604</v>
      </c>
      <c r="B42" s="411" t="s">
        <v>605</v>
      </c>
      <c r="C42" s="412"/>
      <c r="D42" s="180"/>
      <c r="E42" s="286" t="s">
        <v>1143</v>
      </c>
      <c r="F42" s="1"/>
      <c r="G42" s="1"/>
      <c r="H42" s="1"/>
      <c r="I42" s="1"/>
      <c r="J42" s="1"/>
      <c r="K42" s="1"/>
      <c r="L42" s="1"/>
      <c r="M42" s="1"/>
      <c r="N42" s="1"/>
      <c r="O42" s="1"/>
      <c r="P42" s="1"/>
      <c r="Q42" s="1"/>
      <c r="R42" s="1"/>
      <c r="S42" s="1"/>
      <c r="T42" s="1"/>
      <c r="U42" s="1"/>
      <c r="V42" s="1"/>
      <c r="W42" s="1"/>
      <c r="X42" s="1"/>
      <c r="Y42" s="1"/>
      <c r="Z42" s="1"/>
    </row>
    <row r="43" spans="1:26" ht="28.5" customHeight="1">
      <c r="A43" s="4" t="s">
        <v>606</v>
      </c>
      <c r="B43" s="323" t="s">
        <v>607</v>
      </c>
      <c r="C43" s="324"/>
      <c r="D43" s="180"/>
      <c r="E43" s="286" t="s">
        <v>1143</v>
      </c>
      <c r="F43" s="1"/>
      <c r="G43" s="1"/>
      <c r="H43" s="1"/>
      <c r="I43" s="1"/>
      <c r="J43" s="1"/>
      <c r="K43" s="1"/>
      <c r="L43" s="1"/>
      <c r="M43" s="1"/>
      <c r="N43" s="1"/>
      <c r="O43" s="1"/>
      <c r="P43" s="1"/>
      <c r="Q43" s="1"/>
      <c r="R43" s="1"/>
      <c r="S43" s="1"/>
      <c r="T43" s="1"/>
      <c r="U43" s="1"/>
      <c r="V43" s="1"/>
      <c r="W43" s="1"/>
      <c r="X43" s="1"/>
      <c r="Y43" s="1"/>
      <c r="Z43" s="1"/>
    </row>
    <row r="44" spans="1:26" ht="28.5" customHeight="1">
      <c r="A44" s="4"/>
      <c r="B44" s="323" t="s">
        <v>608</v>
      </c>
      <c r="C44" s="324"/>
      <c r="D44" s="202"/>
      <c r="E44" s="20"/>
      <c r="F44" s="1"/>
      <c r="G44" s="1"/>
      <c r="H44" s="1"/>
      <c r="I44" s="1"/>
      <c r="J44" s="1"/>
      <c r="K44" s="1"/>
      <c r="L44" s="1"/>
      <c r="M44" s="1"/>
      <c r="N44" s="1"/>
      <c r="O44" s="1"/>
      <c r="P44" s="1"/>
      <c r="Q44" s="1"/>
      <c r="R44" s="1"/>
      <c r="S44" s="1"/>
      <c r="T44" s="1"/>
      <c r="U44" s="1"/>
      <c r="V44" s="1"/>
      <c r="W44" s="1"/>
      <c r="X44" s="1"/>
      <c r="Y44" s="1"/>
      <c r="Z44" s="1"/>
    </row>
    <row r="45" spans="1:26" ht="12.75" customHeight="1">
      <c r="A45" s="2"/>
      <c r="B45" s="413"/>
      <c r="C45" s="324"/>
      <c r="D45" s="324"/>
      <c r="E45" s="324"/>
      <c r="F45" s="1"/>
      <c r="G45" s="1"/>
      <c r="H45" s="1"/>
      <c r="I45" s="1"/>
      <c r="J45" s="1"/>
      <c r="K45" s="1"/>
      <c r="L45" s="1"/>
      <c r="M45" s="1"/>
      <c r="N45" s="1"/>
      <c r="O45" s="1"/>
      <c r="P45" s="1"/>
      <c r="Q45" s="1"/>
      <c r="R45" s="1"/>
      <c r="S45" s="1"/>
      <c r="T45" s="1"/>
      <c r="U45" s="1"/>
      <c r="V45" s="1"/>
      <c r="W45" s="1"/>
      <c r="X45" s="1"/>
      <c r="Y45" s="1"/>
      <c r="Z45" s="1"/>
    </row>
    <row r="46" spans="1:26" ht="19.5" customHeight="1">
      <c r="A46" s="4" t="s">
        <v>609</v>
      </c>
      <c r="B46" s="351" t="s">
        <v>610</v>
      </c>
      <c r="C46" s="317"/>
      <c r="D46" s="317"/>
      <c r="E46" s="317"/>
      <c r="F46" s="1"/>
      <c r="G46" s="1"/>
      <c r="H46" s="1"/>
      <c r="I46" s="1"/>
      <c r="J46" s="1"/>
      <c r="K46" s="1"/>
      <c r="L46" s="1"/>
      <c r="M46" s="1"/>
      <c r="N46" s="1"/>
      <c r="O46" s="1"/>
      <c r="P46" s="1"/>
      <c r="Q46" s="1"/>
      <c r="R46" s="1"/>
      <c r="S46" s="1"/>
      <c r="T46" s="1"/>
      <c r="U46" s="1"/>
      <c r="V46" s="1"/>
      <c r="W46" s="1"/>
      <c r="X46" s="1"/>
      <c r="Y46" s="1"/>
      <c r="Z46" s="1"/>
    </row>
    <row r="47" spans="1:26" ht="38.25">
      <c r="A47" s="4"/>
      <c r="B47" s="179"/>
      <c r="C47" s="139" t="s">
        <v>611</v>
      </c>
      <c r="D47" s="139" t="s">
        <v>612</v>
      </c>
      <c r="E47" s="139" t="s">
        <v>613</v>
      </c>
      <c r="F47" s="1"/>
      <c r="G47" s="1"/>
      <c r="H47" s="1"/>
      <c r="I47" s="1"/>
      <c r="J47" s="1"/>
      <c r="K47" s="1"/>
      <c r="L47" s="1"/>
      <c r="M47" s="1"/>
      <c r="N47" s="1"/>
      <c r="O47" s="1"/>
      <c r="P47" s="1"/>
      <c r="Q47" s="1"/>
      <c r="R47" s="1"/>
      <c r="S47" s="1"/>
      <c r="T47" s="1"/>
      <c r="U47" s="1"/>
      <c r="V47" s="1"/>
      <c r="W47" s="1"/>
      <c r="X47" s="1"/>
      <c r="Y47" s="1"/>
      <c r="Z47" s="1"/>
    </row>
    <row r="48" spans="1:26" ht="12.75" customHeight="1">
      <c r="A48" s="4"/>
      <c r="B48" s="135" t="s">
        <v>614</v>
      </c>
      <c r="C48" s="195">
        <v>1200</v>
      </c>
      <c r="D48" s="195">
        <v>1200</v>
      </c>
      <c r="E48" s="195">
        <v>1200</v>
      </c>
      <c r="F48" s="1"/>
      <c r="G48" s="1"/>
      <c r="H48" s="1"/>
      <c r="I48" s="1"/>
      <c r="J48" s="1"/>
      <c r="K48" s="1"/>
      <c r="L48" s="1"/>
      <c r="M48" s="1"/>
      <c r="N48" s="1"/>
      <c r="O48" s="1"/>
      <c r="P48" s="1"/>
      <c r="Q48" s="1"/>
      <c r="R48" s="1"/>
      <c r="S48" s="1"/>
      <c r="T48" s="1"/>
      <c r="U48" s="1"/>
      <c r="V48" s="1"/>
      <c r="W48" s="1"/>
      <c r="X48" s="1"/>
      <c r="Y48" s="1"/>
      <c r="Z48" s="1"/>
    </row>
    <row r="49" spans="1:26" ht="12.75" customHeight="1">
      <c r="A49" s="4"/>
      <c r="B49" s="135" t="s">
        <v>615</v>
      </c>
      <c r="C49" s="203"/>
      <c r="D49" s="203"/>
      <c r="E49" s="195"/>
      <c r="F49" s="1"/>
      <c r="G49" s="1"/>
      <c r="H49" s="1"/>
      <c r="I49" s="1"/>
      <c r="J49" s="1"/>
      <c r="K49" s="1"/>
      <c r="L49" s="1"/>
      <c r="M49" s="1"/>
      <c r="N49" s="1"/>
      <c r="O49" s="1"/>
      <c r="P49" s="1"/>
      <c r="Q49" s="1"/>
      <c r="R49" s="1"/>
      <c r="S49" s="1"/>
      <c r="T49" s="1"/>
      <c r="U49" s="1"/>
      <c r="V49" s="1"/>
      <c r="W49" s="1"/>
      <c r="X49" s="1"/>
      <c r="Y49" s="1"/>
      <c r="Z49" s="1"/>
    </row>
    <row r="50" spans="1:26" ht="12.75" customHeight="1">
      <c r="A50" s="4"/>
      <c r="B50" s="135" t="s">
        <v>616</v>
      </c>
      <c r="C50" s="203"/>
      <c r="D50" s="195">
        <v>5090</v>
      </c>
      <c r="E50" s="195"/>
      <c r="F50" s="1"/>
      <c r="G50" s="1"/>
      <c r="H50" s="1"/>
      <c r="I50" s="1"/>
      <c r="J50" s="1"/>
      <c r="K50" s="1"/>
      <c r="L50" s="1"/>
      <c r="M50" s="1"/>
      <c r="N50" s="1"/>
      <c r="O50" s="1"/>
      <c r="P50" s="1"/>
      <c r="Q50" s="1"/>
      <c r="R50" s="1"/>
      <c r="S50" s="1"/>
      <c r="T50" s="1"/>
      <c r="U50" s="1"/>
      <c r="V50" s="1"/>
      <c r="W50" s="1"/>
      <c r="X50" s="1"/>
      <c r="Y50" s="1"/>
      <c r="Z50" s="1"/>
    </row>
    <row r="51" spans="1:26" ht="12.75" customHeight="1">
      <c r="A51" s="4"/>
      <c r="B51" s="136" t="s">
        <v>617</v>
      </c>
      <c r="C51" s="203"/>
      <c r="D51" s="203"/>
      <c r="E51" s="195"/>
      <c r="F51" s="1"/>
      <c r="G51" s="1"/>
      <c r="H51" s="1"/>
      <c r="I51" s="1"/>
      <c r="J51" s="1"/>
      <c r="K51" s="1"/>
      <c r="L51" s="1"/>
      <c r="M51" s="1"/>
      <c r="N51" s="1"/>
      <c r="O51" s="1"/>
      <c r="P51" s="1"/>
      <c r="Q51" s="1"/>
      <c r="R51" s="1"/>
      <c r="S51" s="1"/>
      <c r="T51" s="1"/>
      <c r="U51" s="1"/>
      <c r="V51" s="1"/>
      <c r="W51" s="1"/>
      <c r="X51" s="1"/>
      <c r="Y51" s="1"/>
      <c r="Z51" s="1"/>
    </row>
    <row r="52" spans="1:26" ht="12.75" customHeight="1">
      <c r="A52" s="4"/>
      <c r="B52" s="135" t="s">
        <v>618</v>
      </c>
      <c r="C52" s="195">
        <v>800</v>
      </c>
      <c r="D52" s="195">
        <v>1200</v>
      </c>
      <c r="E52" s="195">
        <v>800</v>
      </c>
      <c r="F52" s="1"/>
      <c r="G52" s="1"/>
      <c r="H52" s="1"/>
      <c r="I52" s="1"/>
      <c r="J52" s="1"/>
      <c r="K52" s="1"/>
      <c r="L52" s="1"/>
      <c r="M52" s="1"/>
      <c r="N52" s="1"/>
      <c r="O52" s="1"/>
      <c r="P52" s="1"/>
      <c r="Q52" s="1"/>
      <c r="R52" s="1"/>
      <c r="S52" s="1"/>
      <c r="T52" s="1"/>
      <c r="U52" s="1"/>
      <c r="V52" s="1"/>
      <c r="W52" s="1"/>
      <c r="X52" s="1"/>
      <c r="Y52" s="1"/>
      <c r="Z52" s="1"/>
    </row>
    <row r="53" spans="1:26" ht="12.75" customHeight="1">
      <c r="A53" s="4"/>
      <c r="B53" s="135" t="s">
        <v>619</v>
      </c>
      <c r="C53" s="195">
        <v>2135</v>
      </c>
      <c r="D53" s="195">
        <v>2135</v>
      </c>
      <c r="E53" s="195">
        <v>2135</v>
      </c>
      <c r="F53" s="1"/>
      <c r="G53" s="1"/>
      <c r="H53" s="1"/>
      <c r="I53" s="1"/>
      <c r="J53" s="1"/>
      <c r="K53" s="1"/>
      <c r="L53" s="1"/>
      <c r="M53" s="1"/>
      <c r="N53" s="1"/>
      <c r="O53" s="1"/>
      <c r="P53" s="1"/>
      <c r="Q53" s="1"/>
      <c r="R53" s="1"/>
      <c r="S53" s="1"/>
      <c r="T53" s="1"/>
      <c r="U53" s="1"/>
      <c r="V53" s="1"/>
      <c r="W53" s="1"/>
      <c r="X53" s="1"/>
      <c r="Y53" s="1"/>
      <c r="Z53" s="1"/>
    </row>
    <row r="54" spans="1:26" ht="12.75" customHeight="1">
      <c r="A54" s="2"/>
      <c r="B54" s="391" t="s">
        <v>620</v>
      </c>
      <c r="C54" s="324"/>
      <c r="D54" s="324"/>
      <c r="E54" s="324"/>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621</v>
      </c>
      <c r="B56" s="351" t="s">
        <v>622</v>
      </c>
      <c r="C56" s="317"/>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5" t="s">
        <v>623</v>
      </c>
      <c r="C57" s="204"/>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5" t="s">
        <v>624</v>
      </c>
      <c r="C58" s="204"/>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5" t="s">
        <v>625</v>
      </c>
      <c r="C59" s="306">
        <v>295</v>
      </c>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5" t="s">
        <v>626</v>
      </c>
      <c r="C60" s="306">
        <v>295</v>
      </c>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5" t="s">
        <v>627</v>
      </c>
      <c r="C61" s="306">
        <v>708</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5" t="s">
        <v>1116</v>
      </c>
      <c r="C62" s="306">
        <v>708</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A1:E1"/>
    <mergeCell ref="B4:E4"/>
    <mergeCell ref="B6:F6"/>
    <mergeCell ref="B8:F10"/>
    <mergeCell ref="B11:E11"/>
    <mergeCell ref="B13:E13"/>
    <mergeCell ref="B14:E14"/>
    <mergeCell ref="B15:F15"/>
    <mergeCell ref="B16:F16"/>
    <mergeCell ref="B17:F17"/>
    <mergeCell ref="B18:F18"/>
    <mergeCell ref="B34:D34"/>
    <mergeCell ref="C36:E36"/>
    <mergeCell ref="B37:F37"/>
    <mergeCell ref="B46:E46"/>
    <mergeCell ref="B54:E54"/>
    <mergeCell ref="B56:C56"/>
    <mergeCell ref="B38:C38"/>
    <mergeCell ref="B39:C39"/>
    <mergeCell ref="B41:C41"/>
    <mergeCell ref="B42:C42"/>
    <mergeCell ref="B43:C43"/>
    <mergeCell ref="B44:C44"/>
    <mergeCell ref="B45:E45"/>
  </mergeCells>
  <hyperlinks>
    <hyperlink ref="B4" r:id="rId1" xr:uid="{00000000-0004-0000-0700-000000000000}"/>
  </hyperlinks>
  <pageMargins left="0.75" right="0.75" top="1" bottom="1" header="0" footer="0"/>
  <pageSetup scale="75" orientation="portrait" r:id="rId2"/>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election sqref="A1:F1"/>
    </sheetView>
  </sheetViews>
  <sheetFormatPr defaultColWidth="12.7109375" defaultRowHeight="15" customHeight="1"/>
  <cols>
    <col min="1" max="1" width="4.7109375" customWidth="1"/>
    <col min="2" max="2" width="2.42578125" customWidth="1"/>
    <col min="3" max="3" width="41" customWidth="1"/>
    <col min="4" max="6" width="14.28515625" customWidth="1"/>
    <col min="7" max="7" width="9.28515625" customWidth="1"/>
    <col min="8" max="26" width="8.7109375" hidden="1" customWidth="1"/>
  </cols>
  <sheetData>
    <row r="1" spans="1:26" ht="12.75" customHeight="1">
      <c r="A1" s="320" t="s">
        <v>628</v>
      </c>
      <c r="B1" s="321"/>
      <c r="C1" s="321"/>
      <c r="D1" s="321"/>
      <c r="E1" s="321"/>
      <c r="F1" s="322"/>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38" t="s">
        <v>629</v>
      </c>
      <c r="C3" s="324"/>
      <c r="D3" s="324"/>
      <c r="E3" s="324"/>
      <c r="F3" s="324"/>
      <c r="G3" s="1"/>
      <c r="H3" s="1"/>
      <c r="I3" s="1"/>
      <c r="J3" s="1"/>
      <c r="K3" s="1"/>
      <c r="L3" s="1"/>
      <c r="M3" s="1"/>
      <c r="N3" s="1"/>
      <c r="O3" s="1"/>
      <c r="P3" s="1"/>
      <c r="Q3" s="1"/>
      <c r="R3" s="1"/>
      <c r="S3" s="1"/>
      <c r="T3" s="1"/>
      <c r="U3" s="1"/>
      <c r="V3" s="1"/>
      <c r="W3" s="1"/>
      <c r="X3" s="1"/>
      <c r="Y3" s="1"/>
      <c r="Z3" s="1"/>
    </row>
    <row r="4" spans="1:26" ht="8.25" customHeight="1">
      <c r="A4" s="4"/>
      <c r="B4" s="362"/>
      <c r="C4" s="324"/>
      <c r="D4" s="324"/>
      <c r="E4" s="324"/>
      <c r="F4" s="324"/>
      <c r="G4" s="1"/>
      <c r="H4" s="1"/>
      <c r="I4" s="1"/>
      <c r="J4" s="1"/>
      <c r="K4" s="1"/>
      <c r="L4" s="1"/>
      <c r="M4" s="1"/>
      <c r="N4" s="1"/>
      <c r="O4" s="1"/>
      <c r="P4" s="1"/>
      <c r="Q4" s="1"/>
      <c r="R4" s="1"/>
      <c r="S4" s="1"/>
      <c r="T4" s="1"/>
      <c r="U4" s="1"/>
      <c r="V4" s="1"/>
      <c r="W4" s="1"/>
      <c r="X4" s="1"/>
      <c r="Y4" s="1"/>
      <c r="Z4" s="1"/>
    </row>
    <row r="5" spans="1:26" ht="20.25" customHeight="1">
      <c r="A5" s="4"/>
      <c r="B5" s="362" t="s">
        <v>630</v>
      </c>
      <c r="C5" s="324"/>
      <c r="D5" s="324"/>
      <c r="E5" s="324"/>
      <c r="F5" s="324"/>
      <c r="G5" s="1"/>
      <c r="H5" s="1"/>
      <c r="I5" s="1"/>
      <c r="J5" s="1"/>
      <c r="K5" s="1"/>
      <c r="L5" s="1"/>
      <c r="M5" s="1"/>
      <c r="N5" s="1"/>
      <c r="O5" s="1"/>
      <c r="P5" s="1"/>
      <c r="Q5" s="1"/>
      <c r="R5" s="1"/>
      <c r="S5" s="1"/>
      <c r="T5" s="1"/>
      <c r="U5" s="1"/>
      <c r="V5" s="1"/>
      <c r="W5" s="1"/>
      <c r="X5" s="1"/>
      <c r="Y5" s="1"/>
      <c r="Z5" s="1"/>
    </row>
    <row r="6" spans="1:26" ht="32.25" customHeight="1">
      <c r="A6" s="4"/>
      <c r="B6" s="362" t="s">
        <v>631</v>
      </c>
      <c r="C6" s="324"/>
      <c r="D6" s="324"/>
      <c r="E6" s="324"/>
      <c r="F6" s="324"/>
      <c r="G6" s="1"/>
      <c r="H6" s="1"/>
      <c r="I6" s="1"/>
      <c r="J6" s="1"/>
      <c r="K6" s="1"/>
      <c r="L6" s="1"/>
      <c r="M6" s="1"/>
      <c r="N6" s="1"/>
      <c r="O6" s="1"/>
      <c r="P6" s="1"/>
      <c r="Q6" s="1"/>
      <c r="R6" s="1"/>
      <c r="S6" s="1"/>
      <c r="T6" s="1"/>
      <c r="U6" s="1"/>
      <c r="V6" s="1"/>
      <c r="W6" s="1"/>
      <c r="X6" s="1"/>
      <c r="Y6" s="1"/>
      <c r="Z6" s="1"/>
    </row>
    <row r="7" spans="1:26" ht="44.25" customHeight="1">
      <c r="A7" s="4"/>
      <c r="B7" s="362" t="s">
        <v>632</v>
      </c>
      <c r="C7" s="324"/>
      <c r="D7" s="324"/>
      <c r="E7" s="324"/>
      <c r="F7" s="324"/>
      <c r="G7" s="1"/>
      <c r="H7" s="1"/>
      <c r="I7" s="1"/>
      <c r="J7" s="1"/>
      <c r="K7" s="1"/>
      <c r="L7" s="1"/>
      <c r="M7" s="1"/>
      <c r="N7" s="1"/>
      <c r="O7" s="1"/>
      <c r="P7" s="1"/>
      <c r="Q7" s="1"/>
      <c r="R7" s="1"/>
      <c r="S7" s="1"/>
      <c r="T7" s="1"/>
      <c r="U7" s="1"/>
      <c r="V7" s="1"/>
      <c r="W7" s="1"/>
      <c r="X7" s="1"/>
      <c r="Y7" s="1"/>
      <c r="Z7" s="1"/>
    </row>
    <row r="8" spans="1:26" ht="30.75" customHeight="1">
      <c r="A8" s="4"/>
      <c r="B8" s="362" t="s">
        <v>633</v>
      </c>
      <c r="C8" s="324"/>
      <c r="D8" s="324"/>
      <c r="E8" s="324"/>
      <c r="F8" s="324"/>
      <c r="G8" s="1"/>
      <c r="H8" s="1"/>
      <c r="I8" s="1"/>
      <c r="J8" s="1"/>
      <c r="K8" s="1"/>
      <c r="L8" s="1"/>
      <c r="M8" s="1"/>
      <c r="N8" s="1"/>
      <c r="O8" s="1"/>
      <c r="P8" s="1"/>
      <c r="Q8" s="1"/>
      <c r="R8" s="1"/>
      <c r="S8" s="1"/>
      <c r="T8" s="1"/>
      <c r="U8" s="1"/>
      <c r="V8" s="1"/>
      <c r="W8" s="1"/>
      <c r="X8" s="1"/>
      <c r="Y8" s="1"/>
      <c r="Z8" s="1"/>
    </row>
    <row r="9" spans="1:26" ht="28.5" customHeight="1">
      <c r="A9" s="4"/>
      <c r="B9" s="362" t="s">
        <v>634</v>
      </c>
      <c r="C9" s="324"/>
      <c r="D9" s="324"/>
      <c r="E9" s="324"/>
      <c r="F9" s="324"/>
      <c r="G9" s="1"/>
      <c r="H9" s="1"/>
      <c r="I9" s="1"/>
      <c r="J9" s="1"/>
      <c r="K9" s="1"/>
      <c r="L9" s="1"/>
      <c r="M9" s="1"/>
      <c r="N9" s="1"/>
      <c r="O9" s="1"/>
      <c r="P9" s="1"/>
      <c r="Q9" s="1"/>
      <c r="R9" s="1"/>
      <c r="S9" s="1"/>
      <c r="T9" s="1"/>
      <c r="U9" s="1"/>
      <c r="V9" s="1"/>
      <c r="W9" s="1"/>
      <c r="X9" s="1"/>
      <c r="Y9" s="1"/>
      <c r="Z9" s="1"/>
    </row>
    <row r="10" spans="1:26" ht="44.25" customHeight="1">
      <c r="A10" s="4"/>
      <c r="B10" s="362" t="s">
        <v>635</v>
      </c>
      <c r="C10" s="324"/>
      <c r="D10" s="324"/>
      <c r="E10" s="324"/>
      <c r="F10" s="324"/>
      <c r="G10" s="1"/>
      <c r="H10" s="1"/>
      <c r="I10" s="1"/>
      <c r="J10" s="1"/>
      <c r="K10" s="1"/>
      <c r="L10" s="1"/>
      <c r="M10" s="1"/>
      <c r="N10" s="1"/>
      <c r="O10" s="1"/>
      <c r="P10" s="1"/>
      <c r="Q10" s="1"/>
      <c r="R10" s="1"/>
      <c r="S10" s="1"/>
      <c r="T10" s="1"/>
      <c r="U10" s="1"/>
      <c r="V10" s="1"/>
      <c r="W10" s="1"/>
      <c r="X10" s="1"/>
      <c r="Y10" s="1"/>
      <c r="Z10" s="1"/>
    </row>
    <row r="11" spans="1:26" ht="31.5" customHeight="1">
      <c r="A11" s="4"/>
      <c r="B11" s="362" t="s">
        <v>636</v>
      </c>
      <c r="C11" s="324"/>
      <c r="D11" s="324"/>
      <c r="E11" s="324"/>
      <c r="F11" s="324"/>
      <c r="G11" s="1"/>
      <c r="H11" s="1"/>
      <c r="I11" s="1"/>
      <c r="J11" s="1"/>
      <c r="K11" s="1"/>
      <c r="L11" s="1"/>
      <c r="M11" s="1"/>
      <c r="N11" s="1"/>
      <c r="O11" s="1"/>
      <c r="P11" s="1"/>
      <c r="Q11" s="1"/>
      <c r="R11" s="1"/>
      <c r="S11" s="1"/>
      <c r="T11" s="1"/>
      <c r="U11" s="1"/>
      <c r="V11" s="1"/>
      <c r="W11" s="1"/>
      <c r="X11" s="1"/>
      <c r="Y11" s="1"/>
      <c r="Z11" s="1"/>
    </row>
    <row r="12" spans="1:26" ht="31.5" customHeight="1">
      <c r="A12" s="4"/>
      <c r="B12" s="362" t="s">
        <v>637</v>
      </c>
      <c r="C12" s="324"/>
      <c r="D12" s="324"/>
      <c r="E12" s="324"/>
      <c r="F12" s="324"/>
      <c r="G12" s="1"/>
      <c r="H12" s="1"/>
      <c r="I12" s="1"/>
      <c r="J12" s="1"/>
      <c r="K12" s="1"/>
      <c r="L12" s="1"/>
      <c r="M12" s="1"/>
      <c r="N12" s="1"/>
      <c r="O12" s="1"/>
      <c r="P12" s="1"/>
      <c r="Q12" s="1"/>
      <c r="R12" s="1"/>
      <c r="S12" s="1"/>
      <c r="T12" s="1"/>
      <c r="U12" s="1"/>
      <c r="V12" s="1"/>
      <c r="W12" s="1"/>
      <c r="X12" s="1"/>
      <c r="Y12" s="1"/>
      <c r="Z12" s="1"/>
    </row>
    <row r="13" spans="1:26" ht="65.25" customHeight="1">
      <c r="A13" s="4"/>
      <c r="B13" s="362" t="s">
        <v>638</v>
      </c>
      <c r="C13" s="324"/>
      <c r="D13" s="324"/>
      <c r="E13" s="324"/>
      <c r="F13" s="324"/>
      <c r="G13" s="1"/>
      <c r="H13" s="1"/>
      <c r="I13" s="1"/>
      <c r="J13" s="1"/>
      <c r="K13" s="1"/>
      <c r="L13" s="1"/>
      <c r="M13" s="1"/>
      <c r="N13" s="1"/>
      <c r="O13" s="1"/>
      <c r="P13" s="1"/>
      <c r="Q13" s="1"/>
      <c r="R13" s="1"/>
      <c r="S13" s="1"/>
      <c r="T13" s="1"/>
      <c r="U13" s="1"/>
      <c r="V13" s="1"/>
      <c r="W13" s="1"/>
      <c r="X13" s="1"/>
      <c r="Y13" s="1"/>
      <c r="Z13" s="1"/>
    </row>
    <row r="14" spans="1:26" ht="13.5" customHeight="1">
      <c r="A14" s="4"/>
      <c r="B14" s="367" t="s">
        <v>639</v>
      </c>
      <c r="C14" s="324"/>
      <c r="D14" s="324"/>
      <c r="E14" s="324"/>
      <c r="F14" s="324"/>
      <c r="G14" s="1"/>
      <c r="H14" s="1"/>
      <c r="I14" s="1"/>
      <c r="J14" s="1"/>
      <c r="K14" s="1"/>
      <c r="L14" s="1"/>
      <c r="M14" s="1"/>
      <c r="N14" s="1"/>
      <c r="O14" s="1"/>
      <c r="P14" s="1"/>
      <c r="Q14" s="1"/>
      <c r="R14" s="1"/>
      <c r="S14" s="1"/>
      <c r="T14" s="1"/>
      <c r="U14" s="1"/>
      <c r="V14" s="1"/>
      <c r="W14" s="1"/>
      <c r="X14" s="1"/>
      <c r="Y14" s="1"/>
      <c r="Z14" s="1"/>
    </row>
    <row r="15" spans="1:26" ht="13.5" customHeight="1">
      <c r="A15" s="4"/>
      <c r="B15" s="89"/>
      <c r="C15" s="89" t="s">
        <v>640</v>
      </c>
      <c r="D15" s="362" t="s">
        <v>641</v>
      </c>
      <c r="E15" s="324"/>
      <c r="F15" s="89"/>
      <c r="G15" s="1"/>
      <c r="H15" s="1"/>
      <c r="I15" s="1"/>
      <c r="J15" s="1"/>
      <c r="K15" s="1"/>
      <c r="L15" s="1"/>
      <c r="M15" s="1"/>
      <c r="N15" s="1"/>
      <c r="O15" s="1"/>
      <c r="P15" s="1"/>
      <c r="Q15" s="1"/>
      <c r="R15" s="1"/>
      <c r="S15" s="1"/>
      <c r="T15" s="1"/>
      <c r="U15" s="1"/>
      <c r="V15" s="1"/>
      <c r="W15" s="1"/>
      <c r="X15" s="1"/>
      <c r="Y15" s="1"/>
      <c r="Z15" s="1"/>
    </row>
    <row r="16" spans="1:26" ht="13.5" customHeight="1">
      <c r="A16" s="4"/>
      <c r="B16" s="89"/>
      <c r="C16" s="89" t="s">
        <v>642</v>
      </c>
      <c r="D16" s="362" t="s">
        <v>643</v>
      </c>
      <c r="E16" s="324"/>
      <c r="F16" s="89"/>
      <c r="G16" s="1"/>
      <c r="H16" s="1"/>
      <c r="I16" s="1"/>
      <c r="J16" s="1"/>
      <c r="K16" s="1"/>
      <c r="L16" s="1"/>
      <c r="M16" s="1"/>
      <c r="N16" s="1"/>
      <c r="O16" s="1"/>
      <c r="P16" s="1"/>
      <c r="Q16" s="1"/>
      <c r="R16" s="1"/>
      <c r="S16" s="1"/>
      <c r="T16" s="1"/>
      <c r="U16" s="1"/>
      <c r="V16" s="1"/>
      <c r="W16" s="1"/>
      <c r="X16" s="1"/>
      <c r="Y16" s="1"/>
      <c r="Z16" s="1"/>
    </row>
    <row r="17" spans="1:26" ht="13.5" customHeight="1">
      <c r="A17" s="4"/>
      <c r="B17" s="89"/>
      <c r="C17" s="89" t="s">
        <v>644</v>
      </c>
      <c r="D17" s="362" t="s">
        <v>645</v>
      </c>
      <c r="E17" s="324"/>
      <c r="F17" s="89"/>
      <c r="G17" s="1"/>
      <c r="H17" s="1"/>
      <c r="I17" s="1"/>
      <c r="J17" s="1"/>
      <c r="K17" s="1"/>
      <c r="L17" s="1"/>
      <c r="M17" s="1"/>
      <c r="N17" s="1"/>
      <c r="O17" s="1"/>
      <c r="P17" s="1"/>
      <c r="Q17" s="1"/>
      <c r="R17" s="1"/>
      <c r="S17" s="1"/>
      <c r="T17" s="1"/>
      <c r="U17" s="1"/>
      <c r="V17" s="1"/>
      <c r="W17" s="1"/>
      <c r="X17" s="1"/>
      <c r="Y17" s="1"/>
      <c r="Z17" s="1"/>
    </row>
    <row r="18" spans="1:26" ht="12.75" customHeight="1">
      <c r="A18" s="4"/>
      <c r="B18" s="89"/>
      <c r="C18" s="89" t="s">
        <v>646</v>
      </c>
      <c r="D18" s="362" t="s">
        <v>647</v>
      </c>
      <c r="E18" s="324"/>
      <c r="F18" s="89"/>
      <c r="G18" s="1"/>
      <c r="H18" s="1"/>
      <c r="I18" s="1"/>
      <c r="J18" s="1"/>
      <c r="K18" s="1"/>
      <c r="L18" s="1"/>
      <c r="M18" s="1"/>
      <c r="N18" s="1"/>
      <c r="O18" s="1"/>
      <c r="P18" s="1"/>
      <c r="Q18" s="1"/>
      <c r="R18" s="1"/>
      <c r="S18" s="1"/>
      <c r="T18" s="1"/>
      <c r="U18" s="1"/>
      <c r="V18" s="1"/>
      <c r="W18" s="1"/>
      <c r="X18" s="1"/>
      <c r="Y18" s="1"/>
      <c r="Z18" s="1"/>
    </row>
    <row r="19" spans="1:26" ht="18.75" customHeight="1">
      <c r="A19" s="4"/>
      <c r="B19" s="89"/>
      <c r="C19" s="89" t="s">
        <v>648</v>
      </c>
      <c r="D19" s="89"/>
      <c r="E19" s="89"/>
      <c r="F19" s="89"/>
      <c r="G19" s="1"/>
      <c r="H19" s="1"/>
      <c r="I19" s="1"/>
      <c r="J19" s="1"/>
      <c r="K19" s="1"/>
      <c r="L19" s="1"/>
      <c r="M19" s="1"/>
      <c r="N19" s="1"/>
      <c r="O19" s="1"/>
      <c r="P19" s="1"/>
      <c r="Q19" s="1"/>
      <c r="R19" s="1"/>
      <c r="S19" s="1"/>
      <c r="T19" s="1"/>
      <c r="U19" s="1"/>
      <c r="V19" s="1"/>
      <c r="W19" s="1"/>
      <c r="X19" s="1"/>
      <c r="Y19" s="1"/>
      <c r="Z19" s="1"/>
    </row>
    <row r="20" spans="1:26" ht="31.5" customHeight="1">
      <c r="A20" s="4"/>
      <c r="B20" s="362" t="s">
        <v>649</v>
      </c>
      <c r="C20" s="324"/>
      <c r="D20" s="324"/>
      <c r="E20" s="324"/>
      <c r="F20" s="324"/>
      <c r="G20" s="1"/>
      <c r="H20" s="1"/>
      <c r="I20" s="1"/>
      <c r="J20" s="1"/>
      <c r="K20" s="1"/>
      <c r="L20" s="1"/>
      <c r="M20" s="1"/>
      <c r="N20" s="1"/>
      <c r="O20" s="1"/>
      <c r="P20" s="1"/>
      <c r="Q20" s="1"/>
      <c r="R20" s="1"/>
      <c r="S20" s="1"/>
      <c r="T20" s="1"/>
      <c r="U20" s="1"/>
      <c r="V20" s="1"/>
      <c r="W20" s="1"/>
      <c r="X20" s="1"/>
      <c r="Y20" s="1"/>
      <c r="Z20" s="1"/>
    </row>
    <row r="21" spans="1:26" ht="32.25" customHeight="1">
      <c r="A21" s="4"/>
      <c r="B21" s="362" t="s">
        <v>650</v>
      </c>
      <c r="C21" s="324"/>
      <c r="D21" s="324"/>
      <c r="E21" s="324"/>
      <c r="F21" s="324"/>
      <c r="G21" s="1"/>
      <c r="H21" s="1"/>
      <c r="I21" s="1"/>
      <c r="J21" s="1"/>
      <c r="K21" s="1"/>
      <c r="L21" s="1"/>
      <c r="M21" s="1"/>
      <c r="N21" s="1"/>
      <c r="O21" s="1"/>
      <c r="P21" s="1"/>
      <c r="Q21" s="1"/>
      <c r="R21" s="1"/>
      <c r="S21" s="1"/>
      <c r="T21" s="1"/>
      <c r="U21" s="1"/>
      <c r="V21" s="1"/>
      <c r="W21" s="1"/>
      <c r="X21" s="1"/>
      <c r="Y21" s="1"/>
      <c r="Z21" s="1"/>
    </row>
    <row r="22" spans="1:26" ht="39.75" customHeight="1">
      <c r="A22" s="4"/>
      <c r="B22" s="362" t="s">
        <v>651</v>
      </c>
      <c r="C22" s="324"/>
      <c r="D22" s="324"/>
      <c r="E22" s="324"/>
      <c r="F22" s="324"/>
      <c r="G22" s="1"/>
      <c r="H22" s="1"/>
      <c r="I22" s="1"/>
      <c r="J22" s="1"/>
      <c r="K22" s="1"/>
      <c r="L22" s="1"/>
      <c r="M22" s="1"/>
      <c r="N22" s="1"/>
      <c r="O22" s="1"/>
      <c r="P22" s="1"/>
      <c r="Q22" s="1"/>
      <c r="R22" s="1"/>
      <c r="S22" s="1"/>
      <c r="T22" s="1"/>
      <c r="U22" s="1"/>
      <c r="V22" s="1"/>
      <c r="W22" s="1"/>
      <c r="X22" s="1"/>
      <c r="Y22" s="1"/>
      <c r="Z22" s="1"/>
    </row>
    <row r="23" spans="1:26" ht="25.5" customHeight="1">
      <c r="A23" s="4"/>
      <c r="B23" s="362" t="s">
        <v>652</v>
      </c>
      <c r="C23" s="324"/>
      <c r="D23" s="324"/>
      <c r="E23" s="324"/>
      <c r="F23" s="324"/>
      <c r="G23" s="1"/>
      <c r="H23" s="1"/>
      <c r="I23" s="1"/>
      <c r="J23" s="1"/>
      <c r="K23" s="1"/>
      <c r="L23" s="1"/>
      <c r="M23" s="1"/>
      <c r="N23" s="1"/>
      <c r="O23" s="1"/>
      <c r="P23" s="1"/>
      <c r="Q23" s="1"/>
      <c r="R23" s="1"/>
      <c r="S23" s="1"/>
      <c r="T23" s="1"/>
      <c r="U23" s="1"/>
      <c r="V23" s="1"/>
      <c r="W23" s="1"/>
      <c r="X23" s="1"/>
      <c r="Y23" s="1"/>
      <c r="Z23" s="1"/>
    </row>
    <row r="24" spans="1:26" ht="12.75" customHeight="1">
      <c r="A24" s="4"/>
      <c r="B24" s="89"/>
      <c r="C24" s="89"/>
      <c r="D24" s="89"/>
      <c r="E24" s="89"/>
      <c r="F24" s="89"/>
      <c r="G24" s="1"/>
      <c r="H24" s="1"/>
      <c r="I24" s="1"/>
      <c r="J24" s="1"/>
      <c r="K24" s="1"/>
      <c r="L24" s="1"/>
      <c r="M24" s="1"/>
      <c r="N24" s="1"/>
      <c r="O24" s="1"/>
      <c r="P24" s="1"/>
      <c r="Q24" s="1"/>
      <c r="R24" s="1"/>
      <c r="S24" s="1"/>
      <c r="T24" s="1"/>
      <c r="U24" s="1"/>
      <c r="V24" s="1"/>
      <c r="W24" s="1"/>
      <c r="X24" s="1"/>
      <c r="Y24" s="1"/>
      <c r="Z24" s="1"/>
    </row>
    <row r="25" spans="1:26" ht="13.5" customHeight="1">
      <c r="A25" s="4"/>
      <c r="B25" s="336" t="s">
        <v>653</v>
      </c>
      <c r="C25" s="324"/>
      <c r="D25" s="324"/>
      <c r="E25" s="324"/>
      <c r="F25" s="324"/>
      <c r="G25" s="1"/>
      <c r="H25" s="1"/>
      <c r="I25" s="1"/>
      <c r="J25" s="1"/>
      <c r="K25" s="1"/>
      <c r="L25" s="1"/>
      <c r="M25" s="1"/>
      <c r="N25" s="1"/>
      <c r="O25" s="1"/>
      <c r="P25" s="1"/>
      <c r="Q25" s="1"/>
      <c r="R25" s="1"/>
      <c r="S25" s="1"/>
      <c r="T25" s="1"/>
      <c r="U25" s="1"/>
      <c r="V25" s="1"/>
      <c r="W25" s="1"/>
      <c r="X25" s="1"/>
      <c r="Y25" s="1"/>
      <c r="Z25" s="1"/>
    </row>
    <row r="26" spans="1:26" ht="13.5" customHeight="1">
      <c r="A26" s="4"/>
      <c r="B26" s="22"/>
      <c r="C26" s="22"/>
      <c r="D26" s="22"/>
      <c r="E26" s="22"/>
      <c r="F26" s="22"/>
      <c r="G26" s="1"/>
      <c r="H26" s="1"/>
      <c r="I26" s="1"/>
      <c r="J26" s="1"/>
      <c r="K26" s="1"/>
      <c r="L26" s="1"/>
      <c r="M26" s="1"/>
      <c r="N26" s="1"/>
      <c r="O26" s="1"/>
      <c r="P26" s="1"/>
      <c r="Q26" s="1"/>
      <c r="R26" s="1"/>
      <c r="S26" s="1"/>
      <c r="T26" s="1"/>
      <c r="U26" s="1"/>
      <c r="V26" s="1"/>
      <c r="W26" s="1"/>
      <c r="X26" s="1"/>
      <c r="Y26" s="1"/>
      <c r="Z26" s="1"/>
    </row>
    <row r="27" spans="1:26" ht="12.75" customHeight="1">
      <c r="A27" s="4"/>
      <c r="B27" s="436" t="s">
        <v>654</v>
      </c>
      <c r="C27" s="324"/>
      <c r="D27" s="324"/>
      <c r="E27" s="324"/>
      <c r="F27" s="324"/>
      <c r="G27" s="1"/>
      <c r="H27" s="1"/>
      <c r="I27" s="1"/>
      <c r="J27" s="1"/>
      <c r="K27" s="1"/>
      <c r="L27" s="1"/>
      <c r="M27" s="1"/>
      <c r="N27" s="1"/>
      <c r="O27" s="1"/>
      <c r="P27" s="1"/>
      <c r="Q27" s="1"/>
      <c r="R27" s="1"/>
      <c r="S27" s="1"/>
      <c r="T27" s="1"/>
      <c r="U27" s="1"/>
      <c r="V27" s="1"/>
      <c r="W27" s="1"/>
      <c r="X27" s="1"/>
      <c r="Y27" s="1"/>
      <c r="Z27" s="1"/>
    </row>
    <row r="28" spans="1:26" ht="12.75" customHeight="1">
      <c r="A28" s="4"/>
      <c r="B28" s="437"/>
      <c r="C28" s="324"/>
      <c r="D28" s="324"/>
      <c r="E28" s="324"/>
      <c r="F28" s="324"/>
      <c r="G28" s="1"/>
      <c r="H28" s="1"/>
      <c r="I28" s="1"/>
      <c r="J28" s="1"/>
      <c r="K28" s="1"/>
      <c r="L28" s="1"/>
      <c r="M28" s="1"/>
      <c r="N28" s="1"/>
      <c r="O28" s="1"/>
      <c r="P28" s="1"/>
      <c r="Q28" s="1"/>
      <c r="R28" s="1"/>
      <c r="S28" s="1"/>
      <c r="T28" s="1"/>
      <c r="U28" s="1"/>
      <c r="V28" s="1"/>
      <c r="W28" s="1"/>
      <c r="X28" s="1"/>
      <c r="Y28" s="1"/>
      <c r="Z28" s="1"/>
    </row>
    <row r="29" spans="1:26" ht="43.5" customHeight="1">
      <c r="A29" s="4" t="s">
        <v>655</v>
      </c>
      <c r="B29" s="362" t="s">
        <v>656</v>
      </c>
      <c r="C29" s="324"/>
      <c r="D29" s="324"/>
      <c r="E29" s="324"/>
      <c r="F29" s="324"/>
      <c r="G29" s="1"/>
      <c r="H29" s="1"/>
      <c r="I29" s="1"/>
      <c r="J29" s="1"/>
      <c r="K29" s="1"/>
      <c r="L29" s="1"/>
      <c r="M29" s="1"/>
      <c r="N29" s="1"/>
      <c r="O29" s="1"/>
      <c r="P29" s="1"/>
      <c r="Q29" s="1"/>
      <c r="R29" s="1"/>
      <c r="S29" s="1"/>
      <c r="T29" s="1"/>
      <c r="U29" s="1"/>
      <c r="V29" s="1"/>
      <c r="W29" s="1"/>
      <c r="X29" s="1"/>
      <c r="Y29" s="1"/>
      <c r="Z29" s="1"/>
    </row>
    <row r="30" spans="1:26" ht="27" customHeight="1">
      <c r="A30" s="4"/>
      <c r="B30" s="362" t="s">
        <v>657</v>
      </c>
      <c r="C30" s="324"/>
      <c r="D30" s="324"/>
      <c r="E30" s="324"/>
      <c r="F30" s="324"/>
      <c r="G30" s="1"/>
      <c r="H30" s="1"/>
      <c r="I30" s="1"/>
      <c r="J30" s="1"/>
      <c r="K30" s="1"/>
      <c r="L30" s="1"/>
      <c r="M30" s="1"/>
      <c r="N30" s="1"/>
      <c r="O30" s="1"/>
      <c r="P30" s="1"/>
      <c r="Q30" s="1"/>
      <c r="R30" s="1"/>
      <c r="S30" s="1"/>
      <c r="T30" s="1"/>
      <c r="U30" s="1"/>
      <c r="V30" s="1"/>
      <c r="W30" s="1"/>
      <c r="X30" s="1"/>
      <c r="Y30" s="1"/>
      <c r="Z30" s="1"/>
    </row>
    <row r="31" spans="1:26" ht="12.75" customHeight="1">
      <c r="A31" s="4"/>
      <c r="B31" s="362" t="s">
        <v>658</v>
      </c>
      <c r="C31" s="324"/>
      <c r="D31" s="324"/>
      <c r="E31" s="324"/>
      <c r="F31" s="324"/>
      <c r="G31" s="1"/>
      <c r="H31" s="1"/>
      <c r="I31" s="1"/>
      <c r="J31" s="1"/>
      <c r="K31" s="1"/>
      <c r="L31" s="1"/>
      <c r="M31" s="1"/>
      <c r="N31" s="1"/>
      <c r="O31" s="1"/>
      <c r="P31" s="1"/>
      <c r="Q31" s="1"/>
      <c r="R31" s="1"/>
      <c r="S31" s="1"/>
      <c r="T31" s="1"/>
      <c r="U31" s="1"/>
      <c r="V31" s="1"/>
      <c r="W31" s="1"/>
      <c r="X31" s="1"/>
      <c r="Y31" s="1"/>
      <c r="Z31" s="1"/>
    </row>
    <row r="32" spans="1:26" ht="27" customHeight="1">
      <c r="A32" s="4"/>
      <c r="B32" s="362" t="s">
        <v>659</v>
      </c>
      <c r="C32" s="324"/>
      <c r="D32" s="324"/>
      <c r="E32" s="324"/>
      <c r="F32" s="324"/>
      <c r="G32" s="1"/>
      <c r="H32" s="1"/>
      <c r="I32" s="1"/>
      <c r="J32" s="1"/>
      <c r="K32" s="1"/>
      <c r="L32" s="1"/>
      <c r="M32" s="1"/>
      <c r="N32" s="1"/>
      <c r="O32" s="1"/>
      <c r="P32" s="1"/>
      <c r="Q32" s="1"/>
      <c r="R32" s="1"/>
      <c r="S32" s="1"/>
      <c r="T32" s="1"/>
      <c r="U32" s="1"/>
      <c r="V32" s="1"/>
      <c r="W32" s="1"/>
      <c r="X32" s="1"/>
      <c r="Y32" s="1"/>
      <c r="Z32" s="1"/>
    </row>
    <row r="33" spans="1:26" ht="27" customHeight="1">
      <c r="A33" s="4"/>
      <c r="B33" s="362" t="s">
        <v>660</v>
      </c>
      <c r="C33" s="324"/>
      <c r="D33" s="324"/>
      <c r="E33" s="324"/>
      <c r="F33" s="324"/>
      <c r="G33" s="1"/>
      <c r="H33" s="1"/>
      <c r="I33" s="1"/>
      <c r="J33" s="1"/>
      <c r="K33" s="1"/>
      <c r="L33" s="1"/>
      <c r="M33" s="1"/>
      <c r="N33" s="1"/>
      <c r="O33" s="1"/>
      <c r="P33" s="1"/>
      <c r="Q33" s="1"/>
      <c r="R33" s="1"/>
      <c r="S33" s="1"/>
      <c r="T33" s="1"/>
      <c r="U33" s="1"/>
      <c r="V33" s="1"/>
      <c r="W33" s="1"/>
      <c r="X33" s="1"/>
      <c r="Y33" s="1"/>
      <c r="Z33" s="1"/>
    </row>
    <row r="34" spans="1:26" ht="13.5" customHeight="1">
      <c r="A34" s="4"/>
      <c r="B34" s="336" t="s">
        <v>661</v>
      </c>
      <c r="C34" s="324"/>
      <c r="D34" s="324"/>
      <c r="E34" s="324"/>
      <c r="F34" s="324"/>
      <c r="G34" s="1"/>
      <c r="H34" s="1"/>
      <c r="I34" s="1"/>
      <c r="J34" s="1"/>
      <c r="K34" s="1"/>
      <c r="L34" s="1"/>
      <c r="M34" s="1"/>
      <c r="N34" s="1"/>
      <c r="O34" s="1"/>
      <c r="P34" s="1"/>
      <c r="Q34" s="1"/>
      <c r="R34" s="1"/>
      <c r="S34" s="1"/>
      <c r="T34" s="1"/>
      <c r="U34" s="1"/>
      <c r="V34" s="1"/>
      <c r="W34" s="1"/>
      <c r="X34" s="1"/>
      <c r="Y34" s="1"/>
      <c r="Z34" s="1"/>
    </row>
    <row r="35" spans="1:26" ht="12.75" customHeight="1">
      <c r="A35" s="4"/>
      <c r="B35" s="89"/>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362"/>
      <c r="C36" s="324"/>
      <c r="D36" s="324"/>
      <c r="E36" s="205" t="s">
        <v>662</v>
      </c>
      <c r="F36" s="206" t="s">
        <v>663</v>
      </c>
      <c r="G36" s="1"/>
      <c r="H36" s="1"/>
      <c r="I36" s="1"/>
      <c r="J36" s="1"/>
      <c r="K36" s="1"/>
      <c r="L36" s="1"/>
      <c r="M36" s="1"/>
      <c r="N36" s="1"/>
      <c r="O36" s="1"/>
      <c r="P36" s="1"/>
      <c r="Q36" s="1"/>
      <c r="R36" s="1"/>
      <c r="S36" s="1"/>
      <c r="T36" s="1"/>
      <c r="U36" s="1"/>
      <c r="V36" s="1"/>
      <c r="W36" s="1"/>
      <c r="X36" s="1"/>
      <c r="Y36" s="1"/>
      <c r="Z36" s="1"/>
    </row>
    <row r="37" spans="1:26" ht="27" customHeight="1">
      <c r="A37" s="4"/>
      <c r="B37" s="362" t="s">
        <v>664</v>
      </c>
      <c r="C37" s="324"/>
      <c r="D37" s="350"/>
      <c r="E37" s="207"/>
      <c r="F37" s="285" t="s">
        <v>1143</v>
      </c>
      <c r="G37" s="1"/>
      <c r="H37" s="1"/>
      <c r="I37" s="1"/>
      <c r="J37" s="1"/>
      <c r="K37" s="1"/>
      <c r="L37" s="1"/>
      <c r="M37" s="1"/>
      <c r="N37" s="1"/>
      <c r="O37" s="1"/>
      <c r="P37" s="1"/>
      <c r="Q37" s="1"/>
      <c r="R37" s="1"/>
      <c r="S37" s="1"/>
      <c r="T37" s="1"/>
      <c r="U37" s="1"/>
      <c r="V37" s="1"/>
      <c r="W37" s="1"/>
      <c r="X37" s="1"/>
      <c r="Y37" s="1"/>
      <c r="Z37" s="1"/>
    </row>
    <row r="38" spans="1:26" ht="12.75" customHeight="1">
      <c r="A38" s="4"/>
      <c r="B38" s="323" t="s">
        <v>665</v>
      </c>
      <c r="C38" s="324"/>
      <c r="D38" s="324"/>
      <c r="E38" s="324"/>
      <c r="F38" s="324"/>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286" t="s">
        <v>1143</v>
      </c>
      <c r="B40" s="435" t="s">
        <v>666</v>
      </c>
      <c r="C40" s="324"/>
      <c r="D40" s="20"/>
      <c r="E40" s="1"/>
      <c r="F40" s="1"/>
      <c r="G40" s="1"/>
      <c r="H40" s="1"/>
      <c r="I40" s="1"/>
      <c r="J40" s="1"/>
      <c r="K40" s="1"/>
      <c r="L40" s="1"/>
      <c r="M40" s="1"/>
      <c r="N40" s="1"/>
      <c r="O40" s="1"/>
      <c r="P40" s="1"/>
      <c r="Q40" s="1"/>
      <c r="R40" s="1"/>
      <c r="S40" s="1"/>
      <c r="T40" s="1"/>
      <c r="U40" s="1"/>
      <c r="V40" s="1"/>
      <c r="W40" s="1"/>
      <c r="X40" s="1"/>
      <c r="Y40" s="1"/>
      <c r="Z40" s="1"/>
    </row>
    <row r="41" spans="1:26" ht="12.75" customHeight="1">
      <c r="A41" s="18"/>
      <c r="B41" s="373" t="s">
        <v>667</v>
      </c>
      <c r="C41" s="324"/>
      <c r="D41" s="20"/>
      <c r="E41" s="1"/>
      <c r="F41" s="1"/>
      <c r="G41" s="1"/>
      <c r="H41" s="1"/>
      <c r="I41" s="1"/>
      <c r="J41" s="1"/>
      <c r="K41" s="1"/>
      <c r="L41" s="1"/>
      <c r="M41" s="1"/>
      <c r="N41" s="1"/>
      <c r="O41" s="1"/>
      <c r="P41" s="1"/>
      <c r="Q41" s="1"/>
      <c r="R41" s="1"/>
      <c r="S41" s="1"/>
      <c r="T41" s="1"/>
      <c r="U41" s="1"/>
      <c r="V41" s="1"/>
      <c r="W41" s="1"/>
      <c r="X41" s="1"/>
      <c r="Y41" s="1"/>
      <c r="Z41" s="1"/>
    </row>
    <row r="42" spans="1:26" ht="12.75" customHeight="1">
      <c r="A42" s="18"/>
      <c r="B42" s="373" t="s">
        <v>668</v>
      </c>
      <c r="C42" s="324"/>
      <c r="D42" s="20"/>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66" customHeight="1">
      <c r="A44" s="4"/>
      <c r="B44" s="410"/>
      <c r="C44" s="330"/>
      <c r="D44" s="331"/>
      <c r="E44" s="139" t="s">
        <v>669</v>
      </c>
      <c r="F44" s="208" t="s">
        <v>670</v>
      </c>
      <c r="G44" s="1"/>
      <c r="H44" s="1"/>
      <c r="I44" s="1"/>
      <c r="J44" s="1"/>
      <c r="K44" s="1"/>
      <c r="L44" s="1"/>
      <c r="M44" s="1"/>
      <c r="N44" s="1"/>
      <c r="O44" s="1"/>
      <c r="P44" s="1"/>
      <c r="Q44" s="1"/>
      <c r="R44" s="1"/>
      <c r="S44" s="1"/>
      <c r="T44" s="1"/>
      <c r="U44" s="1"/>
      <c r="V44" s="1"/>
      <c r="W44" s="1"/>
      <c r="X44" s="1"/>
      <c r="Y44" s="1"/>
      <c r="Z44" s="1"/>
    </row>
    <row r="45" spans="1:26" ht="12.75" customHeight="1">
      <c r="A45" s="4"/>
      <c r="B45" s="209" t="s">
        <v>671</v>
      </c>
      <c r="C45" s="210"/>
      <c r="D45" s="210"/>
      <c r="E45" s="177"/>
      <c r="F45" s="211"/>
      <c r="G45" s="1"/>
      <c r="H45" s="1"/>
      <c r="I45" s="1"/>
      <c r="J45" s="1"/>
      <c r="K45" s="1"/>
      <c r="L45" s="1"/>
      <c r="M45" s="1"/>
      <c r="N45" s="1"/>
      <c r="O45" s="1"/>
      <c r="P45" s="1"/>
      <c r="Q45" s="1"/>
      <c r="R45" s="1"/>
      <c r="S45" s="1"/>
      <c r="T45" s="1"/>
      <c r="U45" s="1"/>
      <c r="V45" s="1"/>
      <c r="W45" s="1"/>
      <c r="X45" s="1"/>
      <c r="Y45" s="1"/>
      <c r="Z45" s="1"/>
    </row>
    <row r="46" spans="1:26" ht="12.75" customHeight="1">
      <c r="A46" s="4"/>
      <c r="B46" s="430" t="s">
        <v>672</v>
      </c>
      <c r="C46" s="330"/>
      <c r="D46" s="331"/>
      <c r="E46" s="287">
        <v>8060682</v>
      </c>
      <c r="F46" s="287">
        <v>1406382</v>
      </c>
      <c r="G46" s="1"/>
      <c r="H46" s="1"/>
      <c r="I46" s="1"/>
      <c r="J46" s="1"/>
      <c r="K46" s="1"/>
      <c r="L46" s="1"/>
      <c r="M46" s="1"/>
      <c r="N46" s="1"/>
      <c r="O46" s="1"/>
      <c r="P46" s="1"/>
      <c r="Q46" s="1"/>
      <c r="R46" s="1"/>
      <c r="S46" s="1"/>
      <c r="T46" s="1"/>
      <c r="U46" s="1"/>
      <c r="V46" s="1"/>
      <c r="W46" s="1"/>
      <c r="X46" s="1"/>
      <c r="Y46" s="1"/>
      <c r="Z46" s="1"/>
    </row>
    <row r="47" spans="1:26" ht="26.25" customHeight="1">
      <c r="A47" s="4"/>
      <c r="B47" s="329" t="s">
        <v>673</v>
      </c>
      <c r="C47" s="330"/>
      <c r="D47" s="331"/>
      <c r="E47" s="287">
        <v>5162137.51</v>
      </c>
      <c r="F47" s="287">
        <v>0</v>
      </c>
      <c r="G47" s="1"/>
      <c r="H47" s="1"/>
      <c r="I47" s="1"/>
      <c r="J47" s="1"/>
      <c r="K47" s="1"/>
      <c r="L47" s="1"/>
      <c r="M47" s="1"/>
      <c r="N47" s="1"/>
      <c r="O47" s="1"/>
      <c r="P47" s="1"/>
      <c r="Q47" s="1"/>
      <c r="R47" s="1"/>
      <c r="S47" s="1"/>
      <c r="T47" s="1"/>
      <c r="U47" s="1"/>
      <c r="V47" s="1"/>
      <c r="W47" s="1"/>
      <c r="X47" s="1"/>
      <c r="Y47" s="1"/>
      <c r="Z47" s="1"/>
    </row>
    <row r="48" spans="1:26" ht="40.5" customHeight="1">
      <c r="A48" s="4"/>
      <c r="B48" s="329" t="s">
        <v>674</v>
      </c>
      <c r="C48" s="330"/>
      <c r="D48" s="331"/>
      <c r="E48" s="287">
        <v>149402</v>
      </c>
      <c r="F48" s="287">
        <v>2353315.2200000002</v>
      </c>
      <c r="G48" s="1"/>
      <c r="H48" s="1"/>
      <c r="I48" s="1"/>
      <c r="J48" s="1"/>
      <c r="K48" s="1"/>
      <c r="L48" s="1"/>
      <c r="M48" s="1"/>
      <c r="N48" s="1"/>
      <c r="O48" s="1"/>
      <c r="P48" s="1"/>
      <c r="Q48" s="1"/>
      <c r="R48" s="1"/>
      <c r="S48" s="1"/>
      <c r="T48" s="1"/>
      <c r="U48" s="1"/>
      <c r="V48" s="1"/>
      <c r="W48" s="1"/>
      <c r="X48" s="1"/>
      <c r="Y48" s="1"/>
      <c r="Z48" s="1"/>
    </row>
    <row r="49" spans="1:26" ht="27.75" customHeight="1">
      <c r="A49" s="4"/>
      <c r="B49" s="329" t="s">
        <v>675</v>
      </c>
      <c r="C49" s="330"/>
      <c r="D49" s="331"/>
      <c r="E49" s="287">
        <v>0</v>
      </c>
      <c r="F49" s="287">
        <v>1676835.59</v>
      </c>
      <c r="G49" s="1"/>
      <c r="H49" s="1"/>
      <c r="I49" s="1"/>
      <c r="J49" s="1"/>
      <c r="K49" s="1"/>
      <c r="L49" s="1"/>
      <c r="M49" s="1"/>
      <c r="N49" s="1"/>
      <c r="O49" s="1"/>
      <c r="P49" s="1"/>
      <c r="Q49" s="1"/>
      <c r="R49" s="1"/>
      <c r="S49" s="1"/>
      <c r="T49" s="1"/>
      <c r="U49" s="1"/>
      <c r="V49" s="1"/>
      <c r="W49" s="1"/>
      <c r="X49" s="1"/>
      <c r="Y49" s="1"/>
      <c r="Z49" s="1"/>
    </row>
    <row r="50" spans="1:26" ht="12.75" customHeight="1">
      <c r="A50" s="4"/>
      <c r="B50" s="430" t="s">
        <v>676</v>
      </c>
      <c r="C50" s="330"/>
      <c r="D50" s="331"/>
      <c r="E50" s="212">
        <f>SUM(E46:E49)</f>
        <v>13372221.51</v>
      </c>
      <c r="F50" s="212">
        <f>SUM(F46:F49)</f>
        <v>5436532.8100000005</v>
      </c>
      <c r="G50" s="1"/>
      <c r="H50" s="1"/>
      <c r="I50" s="1"/>
      <c r="J50" s="1"/>
      <c r="K50" s="1"/>
      <c r="L50" s="1"/>
      <c r="M50" s="1"/>
      <c r="N50" s="1"/>
      <c r="O50" s="1"/>
      <c r="P50" s="1"/>
      <c r="Q50" s="1"/>
      <c r="R50" s="1"/>
      <c r="S50" s="1"/>
      <c r="T50" s="1"/>
      <c r="U50" s="1"/>
      <c r="V50" s="1"/>
      <c r="W50" s="1"/>
      <c r="X50" s="1"/>
      <c r="Y50" s="1"/>
      <c r="Z50" s="1"/>
    </row>
    <row r="51" spans="1:26" ht="12.75" customHeight="1">
      <c r="A51" s="4"/>
      <c r="B51" s="209" t="s">
        <v>677</v>
      </c>
      <c r="C51" s="210"/>
      <c r="D51" s="210"/>
      <c r="E51" s="177"/>
      <c r="F51" s="211"/>
      <c r="G51" s="1"/>
      <c r="H51" s="1"/>
      <c r="I51" s="1"/>
      <c r="J51" s="1"/>
      <c r="K51" s="1"/>
      <c r="L51" s="1"/>
      <c r="M51" s="1"/>
      <c r="N51" s="1"/>
      <c r="O51" s="1"/>
      <c r="P51" s="1"/>
      <c r="Q51" s="1"/>
      <c r="R51" s="1"/>
      <c r="S51" s="1"/>
      <c r="T51" s="1"/>
      <c r="U51" s="1"/>
      <c r="V51" s="1"/>
      <c r="W51" s="1"/>
      <c r="X51" s="1"/>
      <c r="Y51" s="1"/>
      <c r="Z51" s="1"/>
    </row>
    <row r="52" spans="1:26" ht="12.75" customHeight="1">
      <c r="A52" s="4"/>
      <c r="B52" s="329" t="s">
        <v>678</v>
      </c>
      <c r="C52" s="330"/>
      <c r="D52" s="331"/>
      <c r="E52" s="288">
        <v>10476534</v>
      </c>
      <c r="F52" s="288">
        <v>20012137.059999999</v>
      </c>
      <c r="G52" s="1"/>
      <c r="H52" s="1"/>
      <c r="I52" s="1"/>
      <c r="J52" s="1"/>
      <c r="K52" s="1"/>
      <c r="L52" s="1"/>
      <c r="M52" s="1"/>
      <c r="N52" s="1"/>
      <c r="O52" s="1"/>
      <c r="P52" s="1"/>
      <c r="Q52" s="1"/>
      <c r="R52" s="1"/>
      <c r="S52" s="1"/>
      <c r="T52" s="1"/>
      <c r="U52" s="1"/>
      <c r="V52" s="1"/>
      <c r="W52" s="1"/>
      <c r="X52" s="1"/>
      <c r="Y52" s="1"/>
      <c r="Z52" s="1"/>
    </row>
    <row r="53" spans="1:26" ht="12.75" customHeight="1">
      <c r="A53" s="4"/>
      <c r="B53" s="329" t="s">
        <v>679</v>
      </c>
      <c r="C53" s="330"/>
      <c r="D53" s="331"/>
      <c r="E53" s="288">
        <v>308675.68</v>
      </c>
      <c r="F53" s="179"/>
      <c r="G53" s="1"/>
      <c r="H53" s="1"/>
      <c r="I53" s="1"/>
      <c r="J53" s="1"/>
      <c r="K53" s="1"/>
      <c r="L53" s="1"/>
      <c r="M53" s="1"/>
      <c r="N53" s="1"/>
      <c r="O53" s="1"/>
      <c r="P53" s="1"/>
      <c r="Q53" s="1"/>
      <c r="R53" s="1"/>
      <c r="S53" s="1"/>
      <c r="T53" s="1"/>
      <c r="U53" s="1"/>
      <c r="V53" s="1"/>
      <c r="W53" s="1"/>
      <c r="X53" s="1"/>
      <c r="Y53" s="1"/>
      <c r="Z53" s="1"/>
    </row>
    <row r="54" spans="1:26" ht="25.5" customHeight="1">
      <c r="A54" s="4"/>
      <c r="B54" s="329" t="s">
        <v>680</v>
      </c>
      <c r="C54" s="330"/>
      <c r="D54" s="331"/>
      <c r="E54" s="288">
        <v>0</v>
      </c>
      <c r="F54" s="289">
        <v>866548.69</v>
      </c>
      <c r="G54" s="1"/>
      <c r="H54" s="1"/>
      <c r="I54" s="1"/>
      <c r="J54" s="1"/>
      <c r="K54" s="1"/>
      <c r="L54" s="1"/>
      <c r="M54" s="1"/>
      <c r="N54" s="1"/>
      <c r="O54" s="1"/>
      <c r="P54" s="1"/>
      <c r="Q54" s="1"/>
      <c r="R54" s="1"/>
      <c r="S54" s="1"/>
      <c r="T54" s="1"/>
      <c r="U54" s="1"/>
      <c r="V54" s="1"/>
      <c r="W54" s="1"/>
      <c r="X54" s="1"/>
      <c r="Y54" s="1"/>
      <c r="Z54" s="1"/>
    </row>
    <row r="55" spans="1:26" ht="12.75" customHeight="1">
      <c r="A55" s="4"/>
      <c r="B55" s="430" t="s">
        <v>681</v>
      </c>
      <c r="C55" s="330"/>
      <c r="D55" s="331"/>
      <c r="E55" s="212">
        <f>SUM(E52:E54)</f>
        <v>10785209.68</v>
      </c>
      <c r="F55" s="212">
        <f>SUM(F52,F54)</f>
        <v>20878685.75</v>
      </c>
      <c r="G55" s="1"/>
      <c r="H55" s="1"/>
      <c r="I55" s="1"/>
      <c r="J55" s="1"/>
      <c r="K55" s="1"/>
      <c r="L55" s="1"/>
      <c r="M55" s="1"/>
      <c r="N55" s="1"/>
      <c r="O55" s="1"/>
      <c r="P55" s="1"/>
      <c r="Q55" s="1"/>
      <c r="R55" s="1"/>
      <c r="S55" s="1"/>
      <c r="T55" s="1"/>
      <c r="U55" s="1"/>
      <c r="V55" s="1"/>
      <c r="W55" s="1"/>
      <c r="X55" s="1"/>
      <c r="Y55" s="1"/>
      <c r="Z55" s="1"/>
    </row>
    <row r="56" spans="1:26" ht="12.75" customHeight="1">
      <c r="A56" s="4"/>
      <c r="B56" s="430" t="s">
        <v>682</v>
      </c>
      <c r="C56" s="330"/>
      <c r="D56" s="331"/>
      <c r="E56" s="288">
        <v>0</v>
      </c>
      <c r="F56" s="288">
        <v>6118467</v>
      </c>
      <c r="G56" s="1"/>
      <c r="H56" s="1"/>
      <c r="I56" s="1"/>
      <c r="J56" s="1"/>
      <c r="K56" s="1"/>
      <c r="L56" s="1"/>
      <c r="M56" s="1"/>
      <c r="N56" s="1"/>
      <c r="O56" s="1"/>
      <c r="P56" s="1"/>
      <c r="Q56" s="1"/>
      <c r="R56" s="1"/>
      <c r="S56" s="1"/>
      <c r="T56" s="1"/>
      <c r="U56" s="1"/>
      <c r="V56" s="1"/>
      <c r="W56" s="1"/>
      <c r="X56" s="1"/>
      <c r="Y56" s="1"/>
      <c r="Z56" s="1"/>
    </row>
    <row r="57" spans="1:26" ht="42.75" customHeight="1">
      <c r="A57" s="4"/>
      <c r="B57" s="329" t="s">
        <v>683</v>
      </c>
      <c r="C57" s="330"/>
      <c r="D57" s="331"/>
      <c r="E57" s="288">
        <v>0</v>
      </c>
      <c r="F57" s="288">
        <v>0</v>
      </c>
      <c r="G57" s="1"/>
      <c r="H57" s="1"/>
      <c r="I57" s="1"/>
      <c r="J57" s="1"/>
      <c r="K57" s="1"/>
      <c r="L57" s="1"/>
      <c r="M57" s="1"/>
      <c r="N57" s="1"/>
      <c r="O57" s="1"/>
      <c r="P57" s="1"/>
      <c r="Q57" s="1"/>
      <c r="R57" s="1"/>
      <c r="S57" s="1"/>
      <c r="T57" s="1"/>
      <c r="U57" s="1"/>
      <c r="V57" s="1"/>
      <c r="W57" s="1"/>
      <c r="X57" s="1"/>
      <c r="Y57" s="1"/>
      <c r="Z57" s="1"/>
    </row>
    <row r="58" spans="1:26" ht="12.75" customHeight="1">
      <c r="A58" s="4"/>
      <c r="B58" s="430" t="s">
        <v>684</v>
      </c>
      <c r="C58" s="330"/>
      <c r="D58" s="331"/>
      <c r="E58" s="288">
        <v>0</v>
      </c>
      <c r="F58" s="288">
        <v>0</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685</v>
      </c>
      <c r="B60" s="366" t="s">
        <v>686</v>
      </c>
      <c r="C60" s="324"/>
      <c r="D60" s="324"/>
      <c r="E60" s="324"/>
      <c r="F60" s="324"/>
      <c r="G60" s="1"/>
      <c r="H60" s="1"/>
      <c r="I60" s="1"/>
      <c r="J60" s="1"/>
      <c r="K60" s="1"/>
      <c r="L60" s="1"/>
      <c r="M60" s="1"/>
      <c r="N60" s="1"/>
      <c r="O60" s="1"/>
      <c r="P60" s="1"/>
      <c r="Q60" s="1"/>
      <c r="R60" s="1"/>
      <c r="S60" s="1"/>
      <c r="T60" s="1"/>
      <c r="U60" s="1"/>
      <c r="V60" s="1"/>
      <c r="W60" s="1"/>
      <c r="X60" s="1"/>
      <c r="Y60" s="1"/>
      <c r="Z60" s="1"/>
    </row>
    <row r="61" spans="1:26" ht="31.5" customHeight="1">
      <c r="A61" s="4"/>
      <c r="B61" s="366" t="s">
        <v>687</v>
      </c>
      <c r="C61" s="324"/>
      <c r="D61" s="324"/>
      <c r="E61" s="324"/>
      <c r="F61" s="324"/>
      <c r="G61" s="1"/>
      <c r="H61" s="1"/>
      <c r="I61" s="1"/>
      <c r="J61" s="1"/>
      <c r="K61" s="1"/>
      <c r="L61" s="1"/>
      <c r="M61" s="1"/>
      <c r="N61" s="1"/>
      <c r="O61" s="1"/>
      <c r="P61" s="1"/>
      <c r="Q61" s="1"/>
      <c r="R61" s="1"/>
      <c r="S61" s="1"/>
      <c r="T61" s="1"/>
      <c r="U61" s="1"/>
      <c r="V61" s="1"/>
      <c r="W61" s="1"/>
      <c r="X61" s="1"/>
      <c r="Y61" s="1"/>
      <c r="Z61" s="1"/>
    </row>
    <row r="62" spans="1:26" ht="15" customHeight="1">
      <c r="A62" s="4"/>
      <c r="B62" s="431" t="s">
        <v>688</v>
      </c>
      <c r="C62" s="324"/>
      <c r="D62" s="324"/>
      <c r="E62" s="324"/>
      <c r="F62" s="324"/>
      <c r="G62" s="1"/>
      <c r="H62" s="1"/>
      <c r="I62" s="1"/>
      <c r="J62" s="1"/>
      <c r="K62" s="1"/>
      <c r="L62" s="1"/>
      <c r="M62" s="1"/>
      <c r="N62" s="1"/>
      <c r="O62" s="1"/>
      <c r="P62" s="1"/>
      <c r="Q62" s="1"/>
      <c r="R62" s="1"/>
      <c r="S62" s="1"/>
      <c r="T62" s="1"/>
      <c r="U62" s="1"/>
      <c r="V62" s="1"/>
      <c r="W62" s="1"/>
      <c r="X62" s="1"/>
      <c r="Y62" s="1"/>
      <c r="Z62" s="1"/>
    </row>
    <row r="63" spans="1:26" ht="30" customHeight="1">
      <c r="A63" s="4"/>
      <c r="B63" s="323" t="s">
        <v>1138</v>
      </c>
      <c r="C63" s="324"/>
      <c r="D63" s="324"/>
      <c r="E63" s="324"/>
      <c r="F63" s="324"/>
      <c r="G63" s="1"/>
      <c r="H63" s="1"/>
      <c r="I63" s="1"/>
      <c r="J63" s="1"/>
      <c r="K63" s="1"/>
      <c r="L63" s="1"/>
      <c r="M63" s="1"/>
      <c r="N63" s="1"/>
      <c r="O63" s="1"/>
      <c r="P63" s="1"/>
      <c r="Q63" s="1"/>
      <c r="R63" s="1"/>
      <c r="S63" s="1"/>
      <c r="T63" s="1"/>
      <c r="U63" s="1"/>
      <c r="V63" s="1"/>
      <c r="W63" s="1"/>
      <c r="X63" s="1"/>
      <c r="Y63" s="1"/>
      <c r="Z63" s="1"/>
    </row>
    <row r="64" spans="1:26" ht="15" customHeight="1">
      <c r="A64" s="4"/>
      <c r="B64" s="336" t="s">
        <v>689</v>
      </c>
      <c r="C64" s="324"/>
      <c r="D64" s="324"/>
      <c r="E64" s="324"/>
      <c r="F64" s="324"/>
      <c r="G64" s="1"/>
      <c r="H64" s="1"/>
      <c r="I64" s="1"/>
      <c r="J64" s="1"/>
      <c r="K64" s="1"/>
      <c r="L64" s="1"/>
      <c r="M64" s="1"/>
      <c r="N64" s="1"/>
      <c r="O64" s="1"/>
      <c r="P64" s="1"/>
      <c r="Q64" s="1"/>
      <c r="R64" s="1"/>
      <c r="S64" s="1"/>
      <c r="T64" s="1"/>
      <c r="U64" s="1"/>
      <c r="V64" s="1"/>
      <c r="W64" s="1"/>
      <c r="X64" s="1"/>
      <c r="Y64" s="1"/>
      <c r="Z64" s="1"/>
    </row>
    <row r="65" spans="1:26" ht="14.25" customHeight="1">
      <c r="A65" s="4"/>
      <c r="B65" s="79"/>
      <c r="C65" s="3"/>
      <c r="D65" s="3"/>
      <c r="E65" s="3"/>
      <c r="F65" s="3"/>
      <c r="G65" s="1"/>
      <c r="H65" s="1"/>
      <c r="I65" s="1"/>
      <c r="J65" s="1"/>
      <c r="K65" s="1"/>
      <c r="L65" s="1"/>
      <c r="M65" s="1"/>
      <c r="N65" s="1"/>
      <c r="O65" s="1"/>
      <c r="P65" s="1"/>
      <c r="Q65" s="1"/>
      <c r="R65" s="1"/>
      <c r="S65" s="1"/>
      <c r="T65" s="1"/>
      <c r="U65" s="1"/>
      <c r="V65" s="1"/>
      <c r="W65" s="1"/>
      <c r="X65" s="1"/>
      <c r="Y65" s="1"/>
      <c r="Z65" s="1"/>
    </row>
    <row r="66" spans="1:26" ht="40.9" customHeight="1">
      <c r="A66" s="4"/>
      <c r="B66" s="213"/>
      <c r="C66" s="214"/>
      <c r="D66" s="215" t="s">
        <v>1141</v>
      </c>
      <c r="E66" s="91" t="s">
        <v>690</v>
      </c>
      <c r="F66" s="91" t="s">
        <v>691</v>
      </c>
      <c r="G66" s="1"/>
      <c r="H66" s="1"/>
      <c r="I66" s="1"/>
      <c r="J66" s="1"/>
      <c r="K66" s="1"/>
      <c r="L66" s="1"/>
      <c r="M66" s="1"/>
      <c r="N66" s="1"/>
      <c r="O66" s="1"/>
      <c r="P66" s="1"/>
      <c r="Q66" s="1"/>
      <c r="R66" s="1"/>
      <c r="S66" s="1"/>
      <c r="T66" s="1"/>
      <c r="U66" s="1"/>
      <c r="V66" s="1"/>
      <c r="W66" s="1"/>
      <c r="X66" s="1"/>
      <c r="Y66" s="1"/>
      <c r="Z66" s="1"/>
    </row>
    <row r="67" spans="1:26" ht="24" customHeight="1">
      <c r="A67" s="4"/>
      <c r="B67" s="216" t="s">
        <v>134</v>
      </c>
      <c r="C67" s="217" t="s">
        <v>692</v>
      </c>
      <c r="D67" s="218">
        <v>1100</v>
      </c>
      <c r="E67" s="218">
        <v>5637</v>
      </c>
      <c r="F67" s="218">
        <v>158</v>
      </c>
      <c r="G67" s="1"/>
      <c r="H67" s="1"/>
      <c r="I67" s="1"/>
      <c r="J67" s="1"/>
      <c r="K67" s="1"/>
      <c r="L67" s="1"/>
      <c r="M67" s="1"/>
      <c r="N67" s="1"/>
      <c r="O67" s="1"/>
      <c r="P67" s="1"/>
      <c r="Q67" s="1"/>
      <c r="R67" s="1"/>
      <c r="S67" s="1"/>
      <c r="T67" s="1"/>
      <c r="U67" s="1"/>
      <c r="V67" s="1"/>
      <c r="W67" s="1"/>
      <c r="X67" s="1"/>
      <c r="Y67" s="1"/>
      <c r="Z67" s="1"/>
    </row>
    <row r="68" spans="1:26" ht="24.75" customHeight="1">
      <c r="A68" s="4"/>
      <c r="B68" s="216" t="s">
        <v>136</v>
      </c>
      <c r="C68" s="217" t="s">
        <v>693</v>
      </c>
      <c r="D68" s="218">
        <v>1025</v>
      </c>
      <c r="E68" s="218">
        <v>4640</v>
      </c>
      <c r="F68" s="218">
        <v>74</v>
      </c>
      <c r="G68" s="1"/>
      <c r="H68" s="1"/>
      <c r="I68" s="1"/>
      <c r="J68" s="1"/>
      <c r="K68" s="1"/>
      <c r="L68" s="1"/>
      <c r="M68" s="1"/>
      <c r="N68" s="1"/>
      <c r="O68" s="1"/>
      <c r="P68" s="1"/>
      <c r="Q68" s="1"/>
      <c r="R68" s="1"/>
      <c r="S68" s="1"/>
      <c r="T68" s="1"/>
      <c r="U68" s="1"/>
      <c r="V68" s="1"/>
      <c r="W68" s="1"/>
      <c r="X68" s="1"/>
      <c r="Y68" s="1"/>
      <c r="Z68" s="1"/>
    </row>
    <row r="69" spans="1:26" ht="32.25" customHeight="1">
      <c r="A69" s="4"/>
      <c r="B69" s="216" t="s">
        <v>137</v>
      </c>
      <c r="C69" s="217" t="s">
        <v>694</v>
      </c>
      <c r="D69" s="218">
        <v>679</v>
      </c>
      <c r="E69" s="218">
        <v>3411</v>
      </c>
      <c r="F69" s="218">
        <v>60</v>
      </c>
      <c r="G69" s="1"/>
      <c r="H69" s="1"/>
      <c r="I69" s="1"/>
      <c r="J69" s="1"/>
      <c r="K69" s="1"/>
      <c r="L69" s="1"/>
      <c r="M69" s="1"/>
      <c r="N69" s="1"/>
      <c r="O69" s="1"/>
      <c r="P69" s="1"/>
      <c r="Q69" s="1"/>
      <c r="R69" s="1"/>
      <c r="S69" s="1"/>
      <c r="T69" s="1"/>
      <c r="U69" s="1"/>
      <c r="V69" s="1"/>
      <c r="W69" s="1"/>
      <c r="X69" s="1"/>
      <c r="Y69" s="1"/>
      <c r="Z69" s="1"/>
    </row>
    <row r="70" spans="1:26" ht="32.25" customHeight="1">
      <c r="A70" s="4"/>
      <c r="B70" s="216" t="s">
        <v>139</v>
      </c>
      <c r="C70" s="217" t="s">
        <v>695</v>
      </c>
      <c r="D70" s="218">
        <v>655</v>
      </c>
      <c r="E70" s="218">
        <v>3311</v>
      </c>
      <c r="F70" s="218">
        <v>53</v>
      </c>
      <c r="G70" s="1"/>
      <c r="H70" s="1"/>
      <c r="I70" s="1"/>
      <c r="J70" s="1"/>
      <c r="K70" s="1"/>
      <c r="L70" s="1"/>
      <c r="M70" s="1"/>
      <c r="N70" s="1"/>
      <c r="O70" s="1"/>
      <c r="P70" s="1"/>
      <c r="Q70" s="1"/>
      <c r="R70" s="1"/>
      <c r="S70" s="1"/>
      <c r="T70" s="1"/>
      <c r="U70" s="1"/>
      <c r="V70" s="1"/>
      <c r="W70" s="1"/>
      <c r="X70" s="1"/>
      <c r="Y70" s="1"/>
      <c r="Z70" s="1"/>
    </row>
    <row r="71" spans="1:26" ht="32.25" customHeight="1">
      <c r="A71" s="4"/>
      <c r="B71" s="216" t="s">
        <v>141</v>
      </c>
      <c r="C71" s="217" t="s">
        <v>696</v>
      </c>
      <c r="D71" s="218">
        <v>435</v>
      </c>
      <c r="E71" s="218">
        <v>2306</v>
      </c>
      <c r="F71" s="218">
        <v>41</v>
      </c>
      <c r="G71" s="1"/>
      <c r="H71" s="1"/>
      <c r="I71" s="1"/>
      <c r="J71" s="1"/>
      <c r="K71" s="1"/>
      <c r="L71" s="1"/>
      <c r="M71" s="1"/>
      <c r="N71" s="1"/>
      <c r="O71" s="1"/>
      <c r="P71" s="1"/>
      <c r="Q71" s="1"/>
      <c r="R71" s="1"/>
      <c r="S71" s="1"/>
      <c r="T71" s="1"/>
      <c r="U71" s="1"/>
      <c r="V71" s="1"/>
      <c r="W71" s="1"/>
      <c r="X71" s="1"/>
      <c r="Y71" s="1"/>
      <c r="Z71" s="1"/>
    </row>
    <row r="72" spans="1:26" ht="32.25" customHeight="1">
      <c r="A72" s="4"/>
      <c r="B72" s="216" t="s">
        <v>143</v>
      </c>
      <c r="C72" s="217" t="s">
        <v>697</v>
      </c>
      <c r="D72" s="218">
        <v>528</v>
      </c>
      <c r="E72" s="218">
        <v>2632</v>
      </c>
      <c r="F72" s="218">
        <v>43</v>
      </c>
      <c r="G72" s="1"/>
      <c r="H72" s="1"/>
      <c r="I72" s="1"/>
      <c r="J72" s="1"/>
      <c r="K72" s="1"/>
      <c r="L72" s="1"/>
      <c r="M72" s="1"/>
      <c r="N72" s="1"/>
      <c r="O72" s="1"/>
      <c r="P72" s="1"/>
      <c r="Q72" s="1"/>
      <c r="R72" s="1"/>
      <c r="S72" s="1"/>
      <c r="T72" s="1"/>
      <c r="U72" s="1"/>
      <c r="V72" s="1"/>
      <c r="W72" s="1"/>
      <c r="X72" s="1"/>
      <c r="Y72" s="1"/>
      <c r="Z72" s="1"/>
    </row>
    <row r="73" spans="1:26" ht="32.25" customHeight="1">
      <c r="A73" s="4"/>
      <c r="B73" s="216" t="s">
        <v>144</v>
      </c>
      <c r="C73" s="217" t="s">
        <v>698</v>
      </c>
      <c r="D73" s="218">
        <v>237</v>
      </c>
      <c r="E73" s="218">
        <v>911</v>
      </c>
      <c r="F73" s="218">
        <v>7</v>
      </c>
      <c r="G73" s="1"/>
      <c r="H73" s="1"/>
      <c r="I73" s="1"/>
      <c r="J73" s="1"/>
      <c r="K73" s="1"/>
      <c r="L73" s="1"/>
      <c r="M73" s="1"/>
      <c r="N73" s="1"/>
      <c r="O73" s="1"/>
      <c r="P73" s="1"/>
      <c r="Q73" s="1"/>
      <c r="R73" s="1"/>
      <c r="S73" s="1"/>
      <c r="T73" s="1"/>
      <c r="U73" s="1"/>
      <c r="V73" s="1"/>
      <c r="W73" s="1"/>
      <c r="X73" s="1"/>
      <c r="Y73" s="1"/>
      <c r="Z73" s="1"/>
    </row>
    <row r="74" spans="1:26" ht="40.5" customHeight="1">
      <c r="A74" s="4"/>
      <c r="B74" s="216" t="s">
        <v>146</v>
      </c>
      <c r="C74" s="217" t="s">
        <v>699</v>
      </c>
      <c r="D74" s="218">
        <v>74</v>
      </c>
      <c r="E74" s="218">
        <v>348</v>
      </c>
      <c r="F74" s="218">
        <v>3</v>
      </c>
      <c r="G74" s="1"/>
      <c r="H74" s="1"/>
      <c r="I74" s="1"/>
      <c r="J74" s="1"/>
      <c r="K74" s="1"/>
      <c r="L74" s="1"/>
      <c r="M74" s="1"/>
      <c r="N74" s="1"/>
      <c r="O74" s="1"/>
      <c r="P74" s="1"/>
      <c r="Q74" s="1"/>
      <c r="R74" s="1"/>
      <c r="S74" s="1"/>
      <c r="T74" s="1"/>
      <c r="U74" s="1"/>
      <c r="V74" s="1"/>
      <c r="W74" s="1"/>
      <c r="X74" s="1"/>
      <c r="Y74" s="1"/>
      <c r="Z74" s="1"/>
    </row>
    <row r="75" spans="1:26" ht="82.5" customHeight="1">
      <c r="A75" s="4"/>
      <c r="B75" s="216" t="s">
        <v>700</v>
      </c>
      <c r="C75" s="217" t="s">
        <v>701</v>
      </c>
      <c r="D75" s="219">
        <v>0.66</v>
      </c>
      <c r="E75" s="219">
        <v>0.64</v>
      </c>
      <c r="F75" s="219">
        <v>0.48</v>
      </c>
      <c r="G75" s="1"/>
      <c r="H75" s="1"/>
      <c r="I75" s="1"/>
      <c r="J75" s="1"/>
      <c r="K75" s="1"/>
      <c r="L75" s="1"/>
      <c r="M75" s="1"/>
      <c r="N75" s="1"/>
      <c r="O75" s="1"/>
      <c r="P75" s="1"/>
      <c r="Q75" s="1"/>
      <c r="R75" s="1"/>
      <c r="S75" s="1"/>
      <c r="T75" s="1"/>
      <c r="U75" s="1"/>
      <c r="V75" s="1"/>
      <c r="W75" s="1"/>
      <c r="X75" s="1"/>
      <c r="Y75" s="1"/>
      <c r="Z75" s="1"/>
    </row>
    <row r="76" spans="1:26" ht="57.75" customHeight="1">
      <c r="A76" s="4"/>
      <c r="B76" s="216" t="s">
        <v>702</v>
      </c>
      <c r="C76" s="217" t="s">
        <v>703</v>
      </c>
      <c r="D76" s="220">
        <v>14993</v>
      </c>
      <c r="E76" s="220">
        <v>14625</v>
      </c>
      <c r="F76" s="220">
        <v>8558</v>
      </c>
      <c r="G76" s="1"/>
      <c r="H76" s="1"/>
      <c r="I76" s="1"/>
      <c r="J76" s="1"/>
      <c r="K76" s="1"/>
      <c r="L76" s="1"/>
      <c r="M76" s="1"/>
      <c r="N76" s="1"/>
      <c r="O76" s="1"/>
      <c r="P76" s="1"/>
      <c r="Q76" s="1"/>
      <c r="R76" s="1"/>
      <c r="S76" s="1"/>
      <c r="T76" s="1"/>
      <c r="U76" s="1"/>
      <c r="V76" s="1"/>
      <c r="W76" s="1"/>
      <c r="X76" s="1"/>
      <c r="Y76" s="1"/>
      <c r="Z76" s="1"/>
    </row>
    <row r="77" spans="1:26" ht="40.5" customHeight="1">
      <c r="A77" s="4"/>
      <c r="B77" s="221" t="s">
        <v>704</v>
      </c>
      <c r="C77" s="222" t="s">
        <v>705</v>
      </c>
      <c r="D77" s="220">
        <v>6293</v>
      </c>
      <c r="E77" s="220">
        <v>6416</v>
      </c>
      <c r="F77" s="220">
        <v>3082</v>
      </c>
      <c r="G77" s="1"/>
      <c r="H77" s="1"/>
      <c r="I77" s="1"/>
      <c r="J77" s="1"/>
      <c r="K77" s="1"/>
      <c r="L77" s="1"/>
      <c r="M77" s="1"/>
      <c r="N77" s="1"/>
      <c r="O77" s="1"/>
      <c r="P77" s="1"/>
      <c r="Q77" s="1"/>
      <c r="R77" s="1"/>
      <c r="S77" s="1"/>
      <c r="T77" s="1"/>
      <c r="U77" s="1"/>
      <c r="V77" s="1"/>
      <c r="W77" s="1"/>
      <c r="X77" s="1"/>
      <c r="Y77" s="1"/>
      <c r="Z77" s="1"/>
    </row>
    <row r="78" spans="1:26" ht="40.5" customHeight="1">
      <c r="A78" s="4"/>
      <c r="B78" s="216" t="s">
        <v>706</v>
      </c>
      <c r="C78" s="217" t="s">
        <v>707</v>
      </c>
      <c r="D78" s="220">
        <v>3115</v>
      </c>
      <c r="E78" s="220">
        <v>3422</v>
      </c>
      <c r="F78" s="220">
        <v>2689</v>
      </c>
      <c r="G78" s="1"/>
      <c r="H78" s="1"/>
      <c r="I78" s="1"/>
      <c r="J78" s="1"/>
      <c r="K78" s="1"/>
      <c r="L78" s="1"/>
      <c r="M78" s="1"/>
      <c r="N78" s="1"/>
      <c r="O78" s="1"/>
      <c r="P78" s="1"/>
      <c r="Q78" s="1"/>
      <c r="R78" s="1"/>
      <c r="S78" s="1"/>
      <c r="T78" s="1"/>
      <c r="U78" s="1"/>
      <c r="V78" s="1"/>
      <c r="W78" s="1"/>
      <c r="X78" s="1"/>
      <c r="Y78" s="1"/>
      <c r="Z78" s="1"/>
    </row>
    <row r="79" spans="1:26" ht="12.75" customHeight="1">
      <c r="A79" s="4"/>
      <c r="B79" s="216" t="s">
        <v>708</v>
      </c>
      <c r="C79" s="217" t="s">
        <v>709</v>
      </c>
      <c r="D79" s="220">
        <v>2980</v>
      </c>
      <c r="E79" s="220">
        <v>3929</v>
      </c>
      <c r="F79" s="220">
        <v>2689</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710</v>
      </c>
      <c r="B81" s="366" t="s">
        <v>711</v>
      </c>
      <c r="C81" s="324"/>
      <c r="D81" s="324"/>
      <c r="E81" s="324"/>
      <c r="F81" s="324"/>
      <c r="G81" s="1"/>
      <c r="H81" s="1"/>
      <c r="I81" s="1"/>
      <c r="J81" s="1"/>
      <c r="K81" s="1"/>
      <c r="L81" s="1"/>
      <c r="M81" s="1"/>
      <c r="N81" s="1"/>
      <c r="O81" s="1"/>
      <c r="P81" s="1"/>
      <c r="Q81" s="1"/>
      <c r="R81" s="1"/>
      <c r="S81" s="1"/>
      <c r="T81" s="1"/>
      <c r="U81" s="1"/>
      <c r="V81" s="1"/>
      <c r="W81" s="1"/>
      <c r="X81" s="1"/>
      <c r="Y81" s="1"/>
      <c r="Z81" s="1"/>
    </row>
    <row r="82" spans="1:26" ht="13.5" customHeight="1">
      <c r="A82" s="4"/>
      <c r="B82" s="323" t="s">
        <v>712</v>
      </c>
      <c r="C82" s="324"/>
      <c r="D82" s="324"/>
      <c r="E82" s="324"/>
      <c r="F82" s="324"/>
      <c r="G82" s="1"/>
      <c r="H82" s="1"/>
      <c r="I82" s="1"/>
      <c r="J82" s="1"/>
      <c r="K82" s="1"/>
      <c r="L82" s="1"/>
      <c r="M82" s="1"/>
      <c r="N82" s="1"/>
      <c r="O82" s="1"/>
      <c r="P82" s="1"/>
      <c r="Q82" s="1"/>
      <c r="R82" s="1"/>
      <c r="S82" s="1"/>
      <c r="T82" s="1"/>
      <c r="U82" s="1"/>
      <c r="V82" s="1"/>
      <c r="W82" s="1"/>
      <c r="X82" s="1"/>
      <c r="Y82" s="1"/>
      <c r="Z82" s="1"/>
    </row>
    <row r="83" spans="1:26" ht="24.75" customHeight="1">
      <c r="A83" s="4"/>
      <c r="B83" s="323" t="s">
        <v>1139</v>
      </c>
      <c r="C83" s="324"/>
      <c r="D83" s="324"/>
      <c r="E83" s="324"/>
      <c r="F83" s="324"/>
      <c r="G83" s="1"/>
      <c r="H83" s="1"/>
      <c r="I83" s="1"/>
      <c r="J83" s="1"/>
      <c r="K83" s="1"/>
      <c r="L83" s="1"/>
      <c r="M83" s="1"/>
      <c r="N83" s="1"/>
      <c r="O83" s="1"/>
      <c r="P83" s="1"/>
      <c r="Q83" s="1"/>
      <c r="R83" s="1"/>
      <c r="S83" s="1"/>
      <c r="T83" s="1"/>
      <c r="U83" s="1"/>
      <c r="V83" s="1"/>
      <c r="W83" s="1"/>
      <c r="X83" s="1"/>
      <c r="Y83" s="1"/>
      <c r="Z83" s="1"/>
    </row>
    <row r="84" spans="1:26" ht="23.25" customHeight="1">
      <c r="A84" s="4"/>
      <c r="B84" s="432" t="s">
        <v>661</v>
      </c>
      <c r="C84" s="317"/>
      <c r="D84" s="317"/>
      <c r="E84" s="317"/>
      <c r="F84" s="317"/>
      <c r="G84" s="1"/>
      <c r="H84" s="1"/>
      <c r="I84" s="1"/>
      <c r="J84" s="1"/>
      <c r="K84" s="1"/>
      <c r="L84" s="1"/>
      <c r="M84" s="1"/>
      <c r="N84" s="1"/>
      <c r="O84" s="1"/>
      <c r="P84" s="1"/>
      <c r="Q84" s="1"/>
      <c r="R84" s="1"/>
      <c r="S84" s="1"/>
      <c r="T84" s="1"/>
      <c r="U84" s="1"/>
      <c r="V84" s="1"/>
      <c r="W84" s="1"/>
      <c r="X84" s="1"/>
      <c r="Y84" s="1"/>
      <c r="Z84" s="1"/>
    </row>
    <row r="85" spans="1:26" ht="35.65" customHeight="1">
      <c r="A85" s="4"/>
      <c r="B85" s="213"/>
      <c r="C85" s="214"/>
      <c r="D85" s="91" t="s">
        <v>1142</v>
      </c>
      <c r="E85" s="91" t="s">
        <v>713</v>
      </c>
      <c r="F85" s="91" t="s">
        <v>691</v>
      </c>
      <c r="G85" s="1"/>
      <c r="H85" s="1"/>
      <c r="I85" s="1"/>
      <c r="J85" s="1"/>
      <c r="K85" s="1"/>
      <c r="L85" s="1"/>
      <c r="M85" s="1"/>
      <c r="N85" s="1"/>
      <c r="O85" s="1"/>
      <c r="P85" s="1"/>
      <c r="Q85" s="1"/>
      <c r="R85" s="1"/>
      <c r="S85" s="1"/>
      <c r="T85" s="1"/>
      <c r="U85" s="1"/>
      <c r="V85" s="1"/>
      <c r="W85" s="1"/>
      <c r="X85" s="1"/>
      <c r="Y85" s="1"/>
      <c r="Z85" s="1"/>
    </row>
    <row r="86" spans="1:26" ht="49.5" customHeight="1">
      <c r="A86" s="4"/>
      <c r="B86" s="223" t="s">
        <v>714</v>
      </c>
      <c r="C86" s="217" t="s">
        <v>715</v>
      </c>
      <c r="D86" s="218">
        <v>39</v>
      </c>
      <c r="E86" s="218">
        <v>220</v>
      </c>
      <c r="F86" s="218">
        <v>0</v>
      </c>
      <c r="G86" s="1"/>
      <c r="H86" s="1"/>
      <c r="I86" s="1"/>
      <c r="J86" s="1"/>
      <c r="K86" s="1"/>
      <c r="L86" s="1"/>
      <c r="M86" s="1"/>
      <c r="N86" s="1"/>
      <c r="O86" s="1"/>
      <c r="P86" s="1"/>
      <c r="Q86" s="1"/>
      <c r="R86" s="1"/>
      <c r="S86" s="1"/>
      <c r="T86" s="1"/>
      <c r="U86" s="1"/>
      <c r="V86" s="1"/>
      <c r="W86" s="1"/>
      <c r="X86" s="1"/>
      <c r="Y86" s="1"/>
      <c r="Z86" s="1"/>
    </row>
    <row r="87" spans="1:26" ht="42" customHeight="1">
      <c r="A87" s="4"/>
      <c r="B87" s="223" t="s">
        <v>716</v>
      </c>
      <c r="C87" s="217" t="s">
        <v>717</v>
      </c>
      <c r="D87" s="224">
        <v>4890</v>
      </c>
      <c r="E87" s="224">
        <v>4540</v>
      </c>
      <c r="F87" s="224">
        <v>0</v>
      </c>
      <c r="G87" s="1"/>
      <c r="H87" s="1"/>
      <c r="I87" s="1"/>
      <c r="J87" s="1"/>
      <c r="K87" s="1"/>
      <c r="L87" s="1"/>
      <c r="M87" s="1"/>
      <c r="N87" s="1"/>
      <c r="O87" s="1"/>
      <c r="P87" s="1"/>
      <c r="Q87" s="1"/>
      <c r="R87" s="1"/>
      <c r="S87" s="1"/>
      <c r="T87" s="1"/>
      <c r="U87" s="1"/>
      <c r="V87" s="1"/>
      <c r="W87" s="1"/>
      <c r="X87" s="1"/>
      <c r="Y87" s="1"/>
      <c r="Z87" s="1"/>
    </row>
    <row r="88" spans="1:26" ht="42" customHeight="1">
      <c r="A88" s="4"/>
      <c r="B88" s="223" t="s">
        <v>718</v>
      </c>
      <c r="C88" s="217" t="s">
        <v>719</v>
      </c>
      <c r="D88" s="218">
        <v>0</v>
      </c>
      <c r="E88" s="218">
        <v>0</v>
      </c>
      <c r="F88" s="218">
        <v>0</v>
      </c>
      <c r="G88" s="1"/>
      <c r="H88" s="1"/>
      <c r="I88" s="1"/>
      <c r="J88" s="1"/>
      <c r="K88" s="1"/>
      <c r="L88" s="1"/>
      <c r="M88" s="1"/>
      <c r="N88" s="1"/>
      <c r="O88" s="1"/>
      <c r="P88" s="1"/>
      <c r="Q88" s="1"/>
      <c r="R88" s="1"/>
      <c r="S88" s="1"/>
      <c r="T88" s="1"/>
      <c r="U88" s="1"/>
      <c r="V88" s="1"/>
      <c r="W88" s="1"/>
      <c r="X88" s="1"/>
      <c r="Y88" s="1"/>
      <c r="Z88" s="1"/>
    </row>
    <row r="89" spans="1:26" ht="42" customHeight="1">
      <c r="A89" s="4"/>
      <c r="B89" s="223" t="s">
        <v>720</v>
      </c>
      <c r="C89" s="217" t="s">
        <v>721</v>
      </c>
      <c r="D89" s="224">
        <v>0</v>
      </c>
      <c r="E89" s="224">
        <v>0</v>
      </c>
      <c r="F89" s="224">
        <v>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25"/>
      <c r="C91" s="433" t="s">
        <v>722</v>
      </c>
      <c r="D91" s="324"/>
      <c r="E91" s="324"/>
      <c r="F91" s="324"/>
      <c r="G91" s="1"/>
      <c r="H91" s="1"/>
      <c r="I91" s="1"/>
      <c r="J91" s="1"/>
      <c r="K91" s="1"/>
      <c r="L91" s="1"/>
      <c r="M91" s="1"/>
      <c r="N91" s="1"/>
      <c r="O91" s="1"/>
      <c r="P91" s="1"/>
      <c r="Q91" s="1"/>
      <c r="R91" s="1"/>
      <c r="S91" s="1"/>
      <c r="T91" s="1"/>
      <c r="U91" s="1"/>
      <c r="V91" s="1"/>
      <c r="W91" s="1"/>
      <c r="X91" s="1"/>
      <c r="Y91" s="1"/>
      <c r="Z91" s="1"/>
    </row>
    <row r="92" spans="1:26" ht="14.25" customHeight="1">
      <c r="A92" s="4"/>
      <c r="B92" s="225"/>
      <c r="C92" s="117" t="s">
        <v>723</v>
      </c>
      <c r="D92" s="16"/>
      <c r="E92" s="16"/>
      <c r="F92" s="16"/>
      <c r="G92" s="1"/>
      <c r="H92" s="1"/>
      <c r="I92" s="1"/>
      <c r="J92" s="1"/>
      <c r="K92" s="1"/>
      <c r="L92" s="1"/>
      <c r="M92" s="1"/>
      <c r="N92" s="1"/>
      <c r="O92" s="1"/>
      <c r="P92" s="1"/>
      <c r="Q92" s="1"/>
      <c r="R92" s="1"/>
      <c r="S92" s="1"/>
      <c r="T92" s="1"/>
      <c r="U92" s="1"/>
      <c r="V92" s="1"/>
      <c r="W92" s="1"/>
      <c r="X92" s="1"/>
      <c r="Y92" s="1"/>
      <c r="Z92" s="1"/>
    </row>
    <row r="93" spans="1:26" ht="29.25" customHeight="1">
      <c r="A93" s="4"/>
      <c r="B93" s="225"/>
      <c r="C93" s="434" t="s">
        <v>724</v>
      </c>
      <c r="D93" s="324"/>
      <c r="E93" s="324"/>
      <c r="F93" s="324"/>
      <c r="G93" s="1"/>
      <c r="H93" s="1"/>
      <c r="I93" s="1"/>
      <c r="J93" s="1"/>
      <c r="K93" s="1"/>
      <c r="L93" s="1"/>
      <c r="M93" s="1"/>
      <c r="N93" s="1"/>
      <c r="O93" s="1"/>
      <c r="P93" s="1"/>
      <c r="Q93" s="1"/>
      <c r="R93" s="1"/>
      <c r="S93" s="1"/>
      <c r="T93" s="1"/>
      <c r="U93" s="1"/>
      <c r="V93" s="1"/>
      <c r="W93" s="1"/>
      <c r="X93" s="1"/>
      <c r="Y93" s="1"/>
      <c r="Z93" s="1"/>
    </row>
    <row r="94" spans="1:26" ht="14.25" customHeight="1">
      <c r="A94" s="4"/>
      <c r="B94" s="225"/>
      <c r="C94" s="426" t="s">
        <v>725</v>
      </c>
      <c r="D94" s="324"/>
      <c r="E94" s="324"/>
      <c r="F94" s="324"/>
      <c r="G94" s="1"/>
      <c r="H94" s="1"/>
      <c r="I94" s="1"/>
      <c r="J94" s="1"/>
      <c r="K94" s="1"/>
      <c r="L94" s="1"/>
      <c r="M94" s="1"/>
      <c r="N94" s="1"/>
      <c r="O94" s="1"/>
      <c r="P94" s="1"/>
      <c r="Q94" s="1"/>
      <c r="R94" s="1"/>
      <c r="S94" s="1"/>
      <c r="T94" s="1"/>
      <c r="U94" s="1"/>
      <c r="V94" s="1"/>
      <c r="W94" s="1"/>
      <c r="X94" s="1"/>
      <c r="Y94" s="1"/>
      <c r="Z94" s="1"/>
    </row>
    <row r="95" spans="1:26" ht="14.25" customHeight="1">
      <c r="A95" s="4"/>
      <c r="B95" s="225"/>
      <c r="C95" s="426" t="s">
        <v>726</v>
      </c>
      <c r="D95" s="324"/>
      <c r="E95" s="324"/>
      <c r="F95" s="324"/>
      <c r="G95" s="1"/>
      <c r="H95" s="1"/>
      <c r="I95" s="1"/>
      <c r="J95" s="1"/>
      <c r="K95" s="1"/>
      <c r="L95" s="1"/>
      <c r="M95" s="1"/>
      <c r="N95" s="1"/>
      <c r="O95" s="1"/>
      <c r="P95" s="1"/>
      <c r="Q95" s="1"/>
      <c r="R95" s="1"/>
      <c r="S95" s="1"/>
      <c r="T95" s="1"/>
      <c r="U95" s="1"/>
      <c r="V95" s="1"/>
      <c r="W95" s="1"/>
      <c r="X95" s="1"/>
      <c r="Y95" s="1"/>
      <c r="Z95" s="1"/>
    </row>
    <row r="96" spans="1:26" ht="14.25" customHeight="1">
      <c r="A96" s="4"/>
      <c r="B96" s="225"/>
      <c r="C96" s="426" t="s">
        <v>727</v>
      </c>
      <c r="D96" s="324"/>
      <c r="E96" s="324"/>
      <c r="F96" s="324"/>
      <c r="G96" s="1"/>
      <c r="H96" s="1"/>
      <c r="I96" s="1"/>
      <c r="J96" s="1"/>
      <c r="K96" s="1"/>
      <c r="L96" s="1"/>
      <c r="M96" s="1"/>
      <c r="N96" s="1"/>
      <c r="O96" s="1"/>
      <c r="P96" s="1"/>
      <c r="Q96" s="1"/>
      <c r="R96" s="1"/>
      <c r="S96" s="1"/>
      <c r="T96" s="1"/>
      <c r="U96" s="1"/>
      <c r="V96" s="1"/>
      <c r="W96" s="1"/>
      <c r="X96" s="1"/>
      <c r="Y96" s="1"/>
      <c r="Z96" s="1"/>
    </row>
    <row r="97" spans="1:26" ht="14.25" customHeight="1">
      <c r="A97" s="4"/>
      <c r="B97" s="225"/>
      <c r="C97" s="426" t="s">
        <v>728</v>
      </c>
      <c r="D97" s="324"/>
      <c r="E97" s="324"/>
      <c r="F97" s="324"/>
      <c r="G97" s="1"/>
      <c r="H97" s="1"/>
      <c r="I97" s="1"/>
      <c r="J97" s="1"/>
      <c r="K97" s="1"/>
      <c r="L97" s="1"/>
      <c r="M97" s="1"/>
      <c r="N97" s="1"/>
      <c r="O97" s="1"/>
      <c r="P97" s="1"/>
      <c r="Q97" s="1"/>
      <c r="R97" s="1"/>
      <c r="S97" s="1"/>
      <c r="T97" s="1"/>
      <c r="U97" s="1"/>
      <c r="V97" s="1"/>
      <c r="W97" s="1"/>
      <c r="X97" s="1"/>
      <c r="Y97" s="1"/>
      <c r="Z97" s="1"/>
    </row>
    <row r="98" spans="1:26" ht="14.25" customHeight="1">
      <c r="A98" s="4"/>
      <c r="B98" s="225"/>
      <c r="C98" s="426" t="s">
        <v>729</v>
      </c>
      <c r="D98" s="324"/>
      <c r="E98" s="324"/>
      <c r="F98" s="324"/>
      <c r="G98" s="1"/>
      <c r="H98" s="1"/>
      <c r="I98" s="1"/>
      <c r="J98" s="1"/>
      <c r="K98" s="1"/>
      <c r="L98" s="1"/>
      <c r="M98" s="1"/>
      <c r="N98" s="1"/>
      <c r="O98" s="1"/>
      <c r="P98" s="1"/>
      <c r="Q98" s="1"/>
      <c r="R98" s="1"/>
      <c r="S98" s="1"/>
      <c r="T98" s="1"/>
      <c r="U98" s="1"/>
      <c r="V98" s="1"/>
      <c r="W98" s="1"/>
      <c r="X98" s="1"/>
      <c r="Y98" s="1"/>
      <c r="Z98" s="1"/>
    </row>
    <row r="99" spans="1:26" ht="14.25" customHeight="1">
      <c r="A99" s="4"/>
      <c r="B99" s="225"/>
      <c r="C99" s="426" t="s">
        <v>730</v>
      </c>
      <c r="D99" s="324"/>
      <c r="E99" s="324"/>
      <c r="F99" s="324"/>
      <c r="G99" s="1"/>
      <c r="H99" s="1"/>
      <c r="I99" s="1"/>
      <c r="J99" s="1"/>
      <c r="K99" s="1"/>
      <c r="L99" s="1"/>
      <c r="M99" s="1"/>
      <c r="N99" s="1"/>
      <c r="O99" s="1"/>
      <c r="P99" s="1"/>
      <c r="Q99" s="1"/>
      <c r="R99" s="1"/>
      <c r="S99" s="1"/>
      <c r="T99" s="1"/>
      <c r="U99" s="1"/>
      <c r="V99" s="1"/>
      <c r="W99" s="1"/>
      <c r="X99" s="1"/>
      <c r="Y99" s="1"/>
      <c r="Z99" s="1"/>
    </row>
    <row r="100" spans="1:26" ht="27.75" customHeight="1">
      <c r="A100" s="4"/>
      <c r="B100" s="225"/>
      <c r="C100" s="426" t="s">
        <v>731</v>
      </c>
      <c r="D100" s="324"/>
      <c r="E100" s="324"/>
      <c r="F100" s="324"/>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25"/>
      <c r="C101" s="325" t="s">
        <v>732</v>
      </c>
      <c r="D101" s="324"/>
      <c r="E101" s="324"/>
      <c r="F101" s="324"/>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733</v>
      </c>
      <c r="B103" s="366" t="s">
        <v>734</v>
      </c>
      <c r="C103" s="324"/>
      <c r="D103" s="324"/>
      <c r="E103" s="350"/>
      <c r="F103" s="226">
        <v>869</v>
      </c>
      <c r="G103" s="1"/>
      <c r="H103" s="1"/>
      <c r="I103" s="1"/>
      <c r="J103" s="1"/>
      <c r="K103" s="1"/>
      <c r="L103" s="1"/>
      <c r="M103" s="1"/>
      <c r="N103" s="1"/>
      <c r="O103" s="1"/>
      <c r="P103" s="1"/>
      <c r="Q103" s="1"/>
      <c r="R103" s="1"/>
      <c r="S103" s="1"/>
      <c r="T103" s="1"/>
      <c r="U103" s="1"/>
      <c r="V103" s="1"/>
      <c r="W103" s="1"/>
      <c r="X103" s="1"/>
      <c r="Y103" s="1"/>
      <c r="Z103" s="1"/>
    </row>
    <row r="104" spans="1:26" ht="66" customHeight="1">
      <c r="A104" s="112"/>
      <c r="B104" s="427"/>
      <c r="C104" s="324"/>
      <c r="D104" s="324"/>
      <c r="E104" s="324"/>
      <c r="F104" s="324"/>
      <c r="G104" s="1"/>
      <c r="H104" s="1"/>
      <c r="I104" s="1"/>
      <c r="J104" s="1"/>
      <c r="K104" s="1"/>
      <c r="L104" s="1"/>
      <c r="M104" s="1"/>
      <c r="N104" s="1"/>
      <c r="O104" s="1"/>
      <c r="P104" s="1"/>
      <c r="Q104" s="1"/>
      <c r="R104" s="1"/>
      <c r="S104" s="1"/>
      <c r="T104" s="1"/>
      <c r="U104" s="1"/>
      <c r="V104" s="1"/>
      <c r="W104" s="1"/>
      <c r="X104" s="1"/>
      <c r="Y104" s="1"/>
      <c r="Z104" s="1"/>
    </row>
    <row r="105" spans="1:26" ht="28.5" customHeight="1">
      <c r="A105" s="335" t="s">
        <v>735</v>
      </c>
      <c r="B105" s="324"/>
      <c r="C105" s="324"/>
      <c r="D105" s="324"/>
      <c r="E105" s="324"/>
      <c r="F105" s="324"/>
      <c r="G105" s="1"/>
      <c r="H105" s="1"/>
      <c r="I105" s="1"/>
      <c r="J105" s="1"/>
      <c r="K105" s="1"/>
      <c r="L105" s="1"/>
      <c r="M105" s="1"/>
      <c r="N105" s="1"/>
      <c r="O105" s="1"/>
      <c r="P105" s="1"/>
      <c r="Q105" s="1"/>
      <c r="R105" s="1"/>
      <c r="S105" s="1"/>
      <c r="T105" s="1"/>
      <c r="U105" s="1"/>
      <c r="V105" s="1"/>
      <c r="W105" s="1"/>
      <c r="X105" s="1"/>
      <c r="Y105" s="1"/>
      <c r="Z105" s="1"/>
    </row>
    <row r="106" spans="1:26" ht="32.25" customHeight="1">
      <c r="A106" s="337" t="s">
        <v>736</v>
      </c>
      <c r="B106" s="324"/>
      <c r="C106" s="324"/>
      <c r="D106" s="324"/>
      <c r="E106" s="324"/>
      <c r="F106" s="324"/>
      <c r="G106" s="1"/>
      <c r="H106" s="1"/>
      <c r="I106" s="1"/>
      <c r="J106" s="1"/>
      <c r="K106" s="1"/>
      <c r="L106" s="1"/>
      <c r="M106" s="1"/>
      <c r="N106" s="1"/>
      <c r="O106" s="1"/>
      <c r="P106" s="1"/>
      <c r="Q106" s="1"/>
      <c r="R106" s="1"/>
      <c r="S106" s="1"/>
      <c r="T106" s="1"/>
      <c r="U106" s="1"/>
      <c r="V106" s="1"/>
      <c r="W106" s="1"/>
      <c r="X106" s="1"/>
      <c r="Y106" s="1"/>
      <c r="Z106" s="1"/>
    </row>
    <row r="107" spans="1:26" ht="47.25" customHeight="1">
      <c r="A107" s="337" t="s">
        <v>737</v>
      </c>
      <c r="B107" s="324"/>
      <c r="C107" s="324"/>
      <c r="D107" s="324"/>
      <c r="E107" s="324"/>
      <c r="F107" s="324"/>
      <c r="G107" s="1"/>
      <c r="H107" s="1"/>
      <c r="I107" s="1"/>
      <c r="J107" s="1"/>
      <c r="K107" s="1"/>
      <c r="L107" s="1"/>
      <c r="M107" s="1"/>
      <c r="N107" s="1"/>
      <c r="O107" s="1"/>
      <c r="P107" s="1"/>
      <c r="Q107" s="1"/>
      <c r="R107" s="1"/>
      <c r="S107" s="1"/>
      <c r="T107" s="1"/>
      <c r="U107" s="1"/>
      <c r="V107" s="1"/>
      <c r="W107" s="1"/>
      <c r="X107" s="1"/>
      <c r="Y107" s="1"/>
      <c r="Z107" s="1"/>
    </row>
    <row r="108" spans="1:26" ht="66" customHeight="1">
      <c r="A108" s="417"/>
      <c r="B108" s="424" t="s">
        <v>738</v>
      </c>
      <c r="C108" s="364"/>
      <c r="D108" s="418" t="s">
        <v>739</v>
      </c>
      <c r="E108" s="420" t="s">
        <v>740</v>
      </c>
      <c r="F108" s="422" t="s">
        <v>741</v>
      </c>
      <c r="G108" s="1"/>
      <c r="H108" s="1"/>
      <c r="I108" s="1"/>
      <c r="J108" s="1"/>
      <c r="K108" s="1"/>
      <c r="L108" s="1"/>
      <c r="M108" s="1"/>
      <c r="N108" s="1"/>
      <c r="O108" s="1"/>
      <c r="P108" s="1"/>
      <c r="Q108" s="1"/>
      <c r="R108" s="1"/>
      <c r="S108" s="1"/>
      <c r="T108" s="1"/>
      <c r="U108" s="1"/>
      <c r="V108" s="1"/>
      <c r="W108" s="1"/>
      <c r="X108" s="1"/>
      <c r="Y108" s="1"/>
      <c r="Z108" s="1"/>
    </row>
    <row r="109" spans="1:26" ht="80.25" customHeight="1">
      <c r="A109" s="350"/>
      <c r="B109" s="369"/>
      <c r="C109" s="370"/>
      <c r="D109" s="419"/>
      <c r="E109" s="421"/>
      <c r="F109" s="423"/>
      <c r="G109" s="1"/>
      <c r="H109" s="1"/>
      <c r="I109" s="1"/>
      <c r="J109" s="1"/>
      <c r="K109" s="1"/>
      <c r="L109" s="1"/>
      <c r="M109" s="1"/>
      <c r="N109" s="1"/>
      <c r="O109" s="1"/>
      <c r="P109" s="1"/>
      <c r="Q109" s="1"/>
      <c r="R109" s="1"/>
      <c r="S109" s="1"/>
      <c r="T109" s="1"/>
      <c r="U109" s="1"/>
      <c r="V109" s="1"/>
      <c r="W109" s="1"/>
      <c r="X109" s="1"/>
      <c r="Y109" s="1"/>
      <c r="Z109" s="1"/>
    </row>
    <row r="110" spans="1:26" ht="66" customHeight="1">
      <c r="A110" s="112"/>
      <c r="B110" s="37" t="s">
        <v>134</v>
      </c>
      <c r="C110" s="227" t="s">
        <v>742</v>
      </c>
      <c r="D110" s="228">
        <v>656</v>
      </c>
      <c r="E110" s="229">
        <v>0.7548906789413119</v>
      </c>
      <c r="F110" s="230">
        <v>30985.38</v>
      </c>
      <c r="G110" s="1"/>
      <c r="H110" s="1"/>
      <c r="I110" s="1"/>
      <c r="J110" s="1"/>
      <c r="K110" s="1"/>
      <c r="L110" s="1"/>
      <c r="M110" s="1"/>
      <c r="N110" s="1"/>
      <c r="O110" s="1"/>
      <c r="P110" s="1"/>
      <c r="Q110" s="1"/>
      <c r="R110" s="1"/>
      <c r="S110" s="1"/>
      <c r="T110" s="1"/>
      <c r="U110" s="1"/>
      <c r="V110" s="1"/>
      <c r="W110" s="1"/>
      <c r="X110" s="1"/>
      <c r="Y110" s="1"/>
      <c r="Z110" s="1"/>
    </row>
    <row r="111" spans="1:26" ht="56.25" customHeight="1">
      <c r="A111" s="112"/>
      <c r="B111" s="37" t="s">
        <v>136</v>
      </c>
      <c r="C111" s="231" t="s">
        <v>743</v>
      </c>
      <c r="D111" s="232">
        <v>647</v>
      </c>
      <c r="E111" s="233">
        <v>0.74453394706559262</v>
      </c>
      <c r="F111" s="195">
        <v>23093.22</v>
      </c>
      <c r="G111" s="1"/>
      <c r="H111" s="1"/>
      <c r="I111" s="1"/>
      <c r="J111" s="1"/>
      <c r="K111" s="1"/>
      <c r="L111" s="1"/>
      <c r="M111" s="1"/>
      <c r="N111" s="1"/>
      <c r="O111" s="1"/>
      <c r="P111" s="1"/>
      <c r="Q111" s="1"/>
      <c r="R111" s="1"/>
      <c r="S111" s="1"/>
      <c r="T111" s="1"/>
      <c r="U111" s="1"/>
      <c r="V111" s="1"/>
      <c r="W111" s="1"/>
      <c r="X111" s="1"/>
      <c r="Y111" s="1"/>
      <c r="Z111" s="1"/>
    </row>
    <row r="112" spans="1:26" ht="33" customHeight="1">
      <c r="A112" s="112"/>
      <c r="B112" s="37" t="s">
        <v>137</v>
      </c>
      <c r="C112" s="169" t="s">
        <v>744</v>
      </c>
      <c r="D112" s="232"/>
      <c r="E112" s="233"/>
      <c r="F112" s="195"/>
      <c r="G112" s="1"/>
      <c r="H112" s="1"/>
      <c r="I112" s="1"/>
      <c r="J112" s="1"/>
      <c r="K112" s="1"/>
      <c r="L112" s="1"/>
      <c r="M112" s="1"/>
      <c r="N112" s="1"/>
      <c r="O112" s="1"/>
      <c r="P112" s="1"/>
      <c r="Q112" s="1"/>
      <c r="R112" s="1"/>
      <c r="S112" s="1"/>
      <c r="T112" s="1"/>
      <c r="U112" s="1"/>
      <c r="V112" s="1"/>
      <c r="W112" s="1"/>
      <c r="X112" s="1"/>
      <c r="Y112" s="1"/>
      <c r="Z112" s="1"/>
    </row>
    <row r="113" spans="1:26" ht="35.25" customHeight="1">
      <c r="A113" s="112"/>
      <c r="B113" s="37" t="s">
        <v>139</v>
      </c>
      <c r="C113" s="169" t="s">
        <v>745</v>
      </c>
      <c r="D113" s="232"/>
      <c r="E113" s="233"/>
      <c r="F113" s="195"/>
      <c r="G113" s="1"/>
      <c r="H113" s="1"/>
      <c r="I113" s="1"/>
      <c r="J113" s="1"/>
      <c r="K113" s="1"/>
      <c r="L113" s="1"/>
      <c r="M113" s="1"/>
      <c r="N113" s="1"/>
      <c r="O113" s="1"/>
      <c r="P113" s="1"/>
      <c r="Q113" s="1"/>
      <c r="R113" s="1"/>
      <c r="S113" s="1"/>
      <c r="T113" s="1"/>
      <c r="U113" s="1"/>
      <c r="V113" s="1"/>
      <c r="W113" s="1"/>
      <c r="X113" s="1"/>
      <c r="Y113" s="1"/>
      <c r="Z113" s="1"/>
    </row>
    <row r="114" spans="1:26" ht="36.75" customHeight="1">
      <c r="A114" s="112"/>
      <c r="B114" s="37" t="s">
        <v>141</v>
      </c>
      <c r="C114" s="169" t="s">
        <v>746</v>
      </c>
      <c r="D114" s="232">
        <v>176</v>
      </c>
      <c r="E114" s="233">
        <v>0.20253164556962025</v>
      </c>
      <c r="F114" s="195">
        <v>30597.119999999999</v>
      </c>
      <c r="G114" s="234"/>
      <c r="H114" s="235"/>
      <c r="I114" s="195"/>
      <c r="J114" s="195"/>
      <c r="K114" s="195"/>
      <c r="L114" s="195"/>
      <c r="M114" s="195"/>
      <c r="N114" s="195"/>
      <c r="O114" s="195"/>
      <c r="P114" s="195"/>
      <c r="Q114" s="195"/>
      <c r="R114" s="195"/>
      <c r="S114" s="195"/>
      <c r="T114" s="195"/>
      <c r="U114" s="195"/>
      <c r="V114" s="195"/>
      <c r="W114" s="195"/>
      <c r="X114" s="195"/>
      <c r="Y114" s="195"/>
      <c r="Z114" s="195"/>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25" t="s">
        <v>1109</v>
      </c>
      <c r="C116" s="324"/>
      <c r="D116" s="324"/>
      <c r="E116" s="324"/>
      <c r="F116" s="324"/>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36"/>
      <c r="C117" s="366" t="s">
        <v>747</v>
      </c>
      <c r="D117" s="324"/>
      <c r="E117" s="324"/>
      <c r="F117" s="324"/>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36"/>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748</v>
      </c>
      <c r="B119" s="323" t="s">
        <v>1110</v>
      </c>
      <c r="C119" s="324"/>
      <c r="D119" s="324"/>
      <c r="E119" s="324"/>
      <c r="F119" s="324"/>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8"/>
      <c r="B121" s="373" t="s">
        <v>749</v>
      </c>
      <c r="C121" s="324"/>
      <c r="D121" s="324"/>
      <c r="E121" s="20"/>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86" t="s">
        <v>1143</v>
      </c>
      <c r="B122" s="373" t="s">
        <v>750</v>
      </c>
      <c r="C122" s="324"/>
      <c r="D122" s="324"/>
      <c r="E122" s="20"/>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8"/>
      <c r="B123" s="373" t="s">
        <v>751</v>
      </c>
      <c r="C123" s="324"/>
      <c r="D123" s="324"/>
      <c r="E123" s="20"/>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23" t="s">
        <v>1112</v>
      </c>
      <c r="C125" s="324"/>
      <c r="D125" s="324"/>
      <c r="E125" s="350"/>
      <c r="F125" s="237"/>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86"/>
      <c r="D126" s="3"/>
      <c r="E126" s="3"/>
      <c r="F126" s="9"/>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23" t="s">
        <v>1111</v>
      </c>
      <c r="C127" s="324"/>
      <c r="D127" s="324"/>
      <c r="E127" s="350"/>
      <c r="F127" s="238"/>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39"/>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23" t="s">
        <v>1113</v>
      </c>
      <c r="C129" s="324"/>
      <c r="D129" s="324"/>
      <c r="E129" s="350"/>
      <c r="F129" s="238"/>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201"/>
      <c r="G130" s="1"/>
      <c r="H130" s="1"/>
      <c r="I130" s="1"/>
      <c r="J130" s="1"/>
      <c r="K130" s="1"/>
      <c r="L130" s="1"/>
      <c r="M130" s="1"/>
      <c r="N130" s="1"/>
      <c r="O130" s="1"/>
      <c r="P130" s="1"/>
      <c r="Q130" s="1"/>
      <c r="R130" s="1"/>
      <c r="S130" s="1"/>
      <c r="T130" s="1"/>
      <c r="U130" s="1"/>
      <c r="V130" s="1"/>
      <c r="W130" s="1"/>
      <c r="X130" s="1"/>
      <c r="Y130" s="1"/>
      <c r="Z130" s="1"/>
    </row>
    <row r="131" spans="1:26" ht="12.75" customHeight="1">
      <c r="A131" s="4" t="s">
        <v>752</v>
      </c>
      <c r="B131" s="323" t="s">
        <v>1114</v>
      </c>
      <c r="C131" s="324"/>
      <c r="D131" s="324"/>
      <c r="E131" s="324"/>
      <c r="F131" s="324"/>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8"/>
      <c r="B133" s="373" t="s">
        <v>753</v>
      </c>
      <c r="C133" s="324"/>
      <c r="D133" s="324"/>
      <c r="E133" s="9"/>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8"/>
      <c r="B134" s="373" t="s">
        <v>754</v>
      </c>
      <c r="C134" s="324"/>
      <c r="D134" s="324"/>
      <c r="E134" s="9"/>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8"/>
      <c r="B135" s="373" t="s">
        <v>755</v>
      </c>
      <c r="C135" s="324"/>
      <c r="D135" s="324"/>
      <c r="E135" s="9"/>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86"/>
      <c r="B136" s="373" t="s">
        <v>756</v>
      </c>
      <c r="C136" s="324"/>
      <c r="D136" s="324"/>
      <c r="E136" s="9"/>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8"/>
      <c r="B137" s="323" t="s">
        <v>505</v>
      </c>
      <c r="C137" s="324"/>
      <c r="D137" s="324"/>
      <c r="E137" s="9"/>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32"/>
      <c r="C138" s="317"/>
      <c r="D138" s="317"/>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00" t="s">
        <v>1100</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00"/>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757</v>
      </c>
      <c r="B142" s="323" t="s">
        <v>1101</v>
      </c>
      <c r="C142" s="324"/>
      <c r="D142" s="324"/>
      <c r="E142" s="324"/>
      <c r="F142" s="324"/>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286" t="s">
        <v>1143</v>
      </c>
      <c r="B144" s="373" t="s">
        <v>758</v>
      </c>
      <c r="C144" s="324"/>
      <c r="D144" s="324"/>
      <c r="E144" s="9"/>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8"/>
      <c r="B145" s="373" t="s">
        <v>759</v>
      </c>
      <c r="C145" s="324"/>
      <c r="D145" s="324"/>
      <c r="E145" s="9"/>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8"/>
      <c r="B146" s="373" t="s">
        <v>754</v>
      </c>
      <c r="C146" s="324"/>
      <c r="D146" s="324"/>
      <c r="E146" s="9"/>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86" t="s">
        <v>1143</v>
      </c>
      <c r="B147" s="373" t="s">
        <v>760</v>
      </c>
      <c r="C147" s="324"/>
      <c r="D147" s="324"/>
      <c r="E147" s="9"/>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8"/>
      <c r="B148" s="373" t="s">
        <v>761</v>
      </c>
      <c r="C148" s="324"/>
      <c r="D148" s="324"/>
      <c r="E148" s="9"/>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8"/>
      <c r="B149" s="373" t="s">
        <v>762</v>
      </c>
      <c r="C149" s="324"/>
      <c r="D149" s="324"/>
      <c r="E149" s="9"/>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8"/>
      <c r="B150" s="323" t="s">
        <v>505</v>
      </c>
      <c r="C150" s="324"/>
      <c r="D150" s="324"/>
      <c r="E150" s="9"/>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32"/>
      <c r="C151" s="317"/>
      <c r="D151" s="317"/>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763</v>
      </c>
      <c r="B153" s="373" t="s">
        <v>1102</v>
      </c>
      <c r="C153" s="324"/>
      <c r="D153" s="324"/>
      <c r="E153" s="324"/>
      <c r="F153" s="324"/>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19" t="s">
        <v>764</v>
      </c>
      <c r="D154" s="290">
        <v>44986</v>
      </c>
      <c r="E154" s="181"/>
      <c r="F154" s="9"/>
      <c r="G154" s="1"/>
      <c r="H154" s="1"/>
      <c r="I154" s="1"/>
      <c r="J154" s="1"/>
      <c r="K154" s="1"/>
      <c r="L154" s="1"/>
      <c r="M154" s="1"/>
      <c r="N154" s="1"/>
      <c r="O154" s="1"/>
      <c r="P154" s="1"/>
      <c r="Q154" s="1"/>
      <c r="R154" s="1"/>
      <c r="S154" s="1"/>
      <c r="T154" s="1"/>
      <c r="U154" s="1"/>
      <c r="V154" s="1"/>
      <c r="W154" s="1"/>
      <c r="X154" s="1"/>
      <c r="Y154" s="1"/>
      <c r="Z154" s="1"/>
    </row>
    <row r="155" spans="1:26" ht="22.5" customHeight="1">
      <c r="A155" s="4"/>
      <c r="B155" s="2"/>
      <c r="C155" s="19" t="s">
        <v>765</v>
      </c>
      <c r="D155" s="60"/>
      <c r="E155" s="18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19"/>
      <c r="D156" s="30"/>
      <c r="E156" s="18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0"/>
      <c r="C157" s="323" t="s">
        <v>766</v>
      </c>
      <c r="D157" s="12"/>
      <c r="E157" s="12"/>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2"/>
      <c r="C158" s="324"/>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767</v>
      </c>
      <c r="B160" s="323" t="s">
        <v>1103</v>
      </c>
      <c r="C160" s="324"/>
      <c r="D160" s="324"/>
      <c r="E160" s="324"/>
      <c r="F160" s="324"/>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768</v>
      </c>
      <c r="D162" s="30"/>
      <c r="E162" s="240"/>
      <c r="F162" s="9"/>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5"/>
      <c r="D163" s="30"/>
      <c r="E163" s="240"/>
      <c r="F163" s="9"/>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413"/>
      <c r="C164" s="324"/>
      <c r="D164" s="241"/>
      <c r="E164" s="83"/>
      <c r="F164" s="9"/>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42"/>
      <c r="C165" s="101" t="s">
        <v>769</v>
      </c>
      <c r="D165" s="20"/>
      <c r="E165" s="20"/>
      <c r="F165" s="9"/>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286" t="s">
        <v>1143</v>
      </c>
      <c r="C166" s="101" t="s">
        <v>12</v>
      </c>
      <c r="D166" s="240"/>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8"/>
      <c r="C167" s="19" t="s">
        <v>13</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9" t="s">
        <v>770</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291">
        <v>45000</v>
      </c>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771</v>
      </c>
      <c r="B171" s="373" t="s">
        <v>772</v>
      </c>
      <c r="C171" s="324"/>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377" t="s">
        <v>773</v>
      </c>
      <c r="C172" s="331"/>
      <c r="D172" s="161">
        <v>45047</v>
      </c>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377" t="s">
        <v>774</v>
      </c>
      <c r="C173" s="331"/>
      <c r="D173" s="243">
        <v>4</v>
      </c>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00" t="s">
        <v>775</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30" t="s">
        <v>776</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777</v>
      </c>
      <c r="B177" s="365" t="s">
        <v>778</v>
      </c>
      <c r="C177" s="324"/>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373"/>
      <c r="C178" s="324"/>
      <c r="D178" s="324"/>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86" t="s">
        <v>1143</v>
      </c>
      <c r="B179" s="373" t="s">
        <v>779</v>
      </c>
      <c r="C179" s="324"/>
      <c r="D179" s="324"/>
      <c r="E179" s="20"/>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86" t="s">
        <v>1143</v>
      </c>
      <c r="B180" s="373" t="s">
        <v>780</v>
      </c>
      <c r="C180" s="324"/>
      <c r="D180" s="324"/>
      <c r="E180" s="20"/>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86" t="s">
        <v>1143</v>
      </c>
      <c r="B181" s="373" t="s">
        <v>781</v>
      </c>
      <c r="C181" s="324"/>
      <c r="D181" s="324"/>
      <c r="E181" s="20"/>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86"/>
      <c r="B182" s="373" t="s">
        <v>782</v>
      </c>
      <c r="C182" s="324"/>
      <c r="D182" s="324"/>
      <c r="E182" s="20"/>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8"/>
      <c r="B183" s="373" t="s">
        <v>783</v>
      </c>
      <c r="C183" s="324"/>
      <c r="D183" s="324"/>
      <c r="E183" s="20"/>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8"/>
      <c r="B184" s="373" t="s">
        <v>784</v>
      </c>
      <c r="C184" s="324"/>
      <c r="D184" s="324"/>
      <c r="E184" s="20"/>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8"/>
      <c r="B185" s="373" t="s">
        <v>785</v>
      </c>
      <c r="C185" s="324"/>
      <c r="D185" s="324"/>
      <c r="E185" s="20"/>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8"/>
      <c r="B186" s="323" t="s">
        <v>505</v>
      </c>
      <c r="C186" s="324"/>
      <c r="D186" s="324"/>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332"/>
      <c r="C187" s="317"/>
      <c r="D187" s="317"/>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786</v>
      </c>
      <c r="B189" s="365" t="s">
        <v>787</v>
      </c>
      <c r="C189" s="324"/>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373"/>
      <c r="C190" s="324"/>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86" t="s">
        <v>1143</v>
      </c>
      <c r="B191" s="373" t="s">
        <v>788</v>
      </c>
      <c r="C191" s="324"/>
      <c r="D191" s="324"/>
      <c r="E191" s="20"/>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86" t="s">
        <v>1143</v>
      </c>
      <c r="B192" s="373" t="s">
        <v>789</v>
      </c>
      <c r="C192" s="324"/>
      <c r="D192" s="324"/>
      <c r="E192" s="20"/>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86" t="s">
        <v>1143</v>
      </c>
      <c r="B193" s="373" t="s">
        <v>790</v>
      </c>
      <c r="C193" s="324"/>
      <c r="D193" s="324"/>
      <c r="E193" s="20"/>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86" t="s">
        <v>1143</v>
      </c>
      <c r="B194" s="373" t="s">
        <v>791</v>
      </c>
      <c r="C194" s="324"/>
      <c r="D194" s="324"/>
      <c r="E194" s="20"/>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86" t="s">
        <v>1143</v>
      </c>
      <c r="B195" s="373" t="s">
        <v>792</v>
      </c>
      <c r="C195" s="324"/>
      <c r="D195" s="324"/>
      <c r="E195" s="20"/>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8"/>
      <c r="B196" s="373" t="s">
        <v>793</v>
      </c>
      <c r="C196" s="324"/>
      <c r="D196" s="324"/>
      <c r="E196" s="20"/>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8"/>
      <c r="B197" s="373" t="s">
        <v>794</v>
      </c>
      <c r="C197" s="324"/>
      <c r="D197" s="324"/>
      <c r="E197" s="20"/>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8"/>
      <c r="B198" s="323" t="s">
        <v>505</v>
      </c>
      <c r="C198" s="324"/>
      <c r="D198" s="324"/>
      <c r="E198" s="9"/>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32"/>
      <c r="C199" s="317"/>
      <c r="D199" s="317"/>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795</v>
      </c>
      <c r="B201" s="373" t="s">
        <v>796</v>
      </c>
      <c r="C201" s="324"/>
      <c r="D201" s="324"/>
      <c r="E201" s="324"/>
      <c r="F201" s="324"/>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10"/>
      <c r="C202" s="331"/>
      <c r="D202" s="244" t="s">
        <v>797</v>
      </c>
      <c r="E202" s="244" t="s">
        <v>798</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48" t="s">
        <v>799</v>
      </c>
      <c r="C203" s="331"/>
      <c r="D203" s="286" t="s">
        <v>1143</v>
      </c>
      <c r="E203" s="286" t="s">
        <v>1143</v>
      </c>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48" t="s">
        <v>800</v>
      </c>
      <c r="C204" s="331"/>
      <c r="D204" s="18"/>
      <c r="E204" s="18"/>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48" t="s">
        <v>801</v>
      </c>
      <c r="C205" s="331"/>
      <c r="D205" s="286" t="s">
        <v>1143</v>
      </c>
      <c r="E205" s="286" t="s">
        <v>1143</v>
      </c>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48" t="s">
        <v>802</v>
      </c>
      <c r="C206" s="331"/>
      <c r="D206" s="18"/>
      <c r="E206" s="18"/>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48" t="s">
        <v>803</v>
      </c>
      <c r="C207" s="331"/>
      <c r="D207" s="18"/>
      <c r="E207" s="18"/>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48" t="s">
        <v>804</v>
      </c>
      <c r="C208" s="331"/>
      <c r="D208" s="18"/>
      <c r="E208" s="245"/>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48" t="s">
        <v>805</v>
      </c>
      <c r="C209" s="331"/>
      <c r="D209" s="286" t="s">
        <v>1143</v>
      </c>
      <c r="E209" s="286" t="s">
        <v>1143</v>
      </c>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48" t="s">
        <v>806</v>
      </c>
      <c r="C210" s="331"/>
      <c r="D210" s="286" t="s">
        <v>1143</v>
      </c>
      <c r="E210" s="286"/>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48" t="s">
        <v>807</v>
      </c>
      <c r="C211" s="331"/>
      <c r="D211" s="286" t="s">
        <v>1143</v>
      </c>
      <c r="E211" s="286" t="s">
        <v>1143</v>
      </c>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48" t="s">
        <v>808</v>
      </c>
      <c r="C212" s="331"/>
      <c r="D212" s="286"/>
      <c r="E212" s="286"/>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48" t="s">
        <v>809</v>
      </c>
      <c r="C213" s="331"/>
      <c r="D213" s="286" t="s">
        <v>1143</v>
      </c>
      <c r="E213" s="286" t="s">
        <v>1143</v>
      </c>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810</v>
      </c>
      <c r="B215" s="429" t="s">
        <v>811</v>
      </c>
      <c r="C215" s="324"/>
      <c r="D215" s="324"/>
      <c r="E215" s="324"/>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368"/>
      <c r="C216" s="334"/>
      <c r="D216" s="334"/>
      <c r="E216" s="364"/>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28"/>
      <c r="C217" s="324"/>
      <c r="D217" s="324"/>
      <c r="E217" s="350"/>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28"/>
      <c r="C218" s="324"/>
      <c r="D218" s="324"/>
      <c r="E218" s="350"/>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69"/>
      <c r="C219" s="317"/>
      <c r="D219" s="317"/>
      <c r="E219" s="370"/>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391" t="s">
        <v>812</v>
      </c>
      <c r="C221" s="324"/>
      <c r="D221" s="324"/>
      <c r="E221" s="324"/>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9"/>
      <c r="C222" s="19"/>
      <c r="D222" s="19"/>
      <c r="E222" s="19"/>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8"/>
      <c r="C223" s="19" t="s">
        <v>12</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35"/>
      <c r="C224" s="19" t="s">
        <v>13</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A1:F1"/>
    <mergeCell ref="B3:F3"/>
    <mergeCell ref="B4:F4"/>
    <mergeCell ref="B5:F5"/>
    <mergeCell ref="B6:F6"/>
    <mergeCell ref="B7:F7"/>
    <mergeCell ref="B8:F8"/>
    <mergeCell ref="B9:F9"/>
    <mergeCell ref="B10:F10"/>
    <mergeCell ref="B11:F11"/>
    <mergeCell ref="B12:F12"/>
    <mergeCell ref="B13:F13"/>
    <mergeCell ref="B14:F14"/>
    <mergeCell ref="D15:E15"/>
    <mergeCell ref="D16:E16"/>
    <mergeCell ref="D17:E17"/>
    <mergeCell ref="D18:E18"/>
    <mergeCell ref="B20:F20"/>
    <mergeCell ref="B21:F21"/>
    <mergeCell ref="B22:F22"/>
    <mergeCell ref="B23:F23"/>
    <mergeCell ref="B25:F25"/>
    <mergeCell ref="B27:F27"/>
    <mergeCell ref="B28:F28"/>
    <mergeCell ref="B29:F29"/>
    <mergeCell ref="B30:F30"/>
    <mergeCell ref="B31:F31"/>
    <mergeCell ref="B32:F32"/>
    <mergeCell ref="B33:F33"/>
    <mergeCell ref="B34:F34"/>
    <mergeCell ref="B36:D36"/>
    <mergeCell ref="B37:D37"/>
    <mergeCell ref="B38:F38"/>
    <mergeCell ref="B40:C40"/>
    <mergeCell ref="B41:C41"/>
    <mergeCell ref="B42:C42"/>
    <mergeCell ref="C97:F97"/>
    <mergeCell ref="B44:D44"/>
    <mergeCell ref="B46:D46"/>
    <mergeCell ref="B47:D47"/>
    <mergeCell ref="B48:D48"/>
    <mergeCell ref="B49:D49"/>
    <mergeCell ref="B50:D50"/>
    <mergeCell ref="B52:D52"/>
    <mergeCell ref="B53:D53"/>
    <mergeCell ref="B54:D54"/>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B179:D179"/>
    <mergeCell ref="B180:D180"/>
    <mergeCell ref="B181:D181"/>
    <mergeCell ref="B182:D182"/>
    <mergeCell ref="B183:D183"/>
    <mergeCell ref="B184:D184"/>
    <mergeCell ref="B185:D185"/>
    <mergeCell ref="B186:D186"/>
    <mergeCell ref="B187:D187"/>
    <mergeCell ref="B189:C189"/>
    <mergeCell ref="B190:C190"/>
    <mergeCell ref="B191:D191"/>
    <mergeCell ref="B192:D192"/>
    <mergeCell ref="B193:D193"/>
    <mergeCell ref="B194:D194"/>
    <mergeCell ref="B195:D195"/>
    <mergeCell ref="B196:D196"/>
    <mergeCell ref="B197:D197"/>
    <mergeCell ref="B198:D198"/>
    <mergeCell ref="B199:D199"/>
    <mergeCell ref="B201:F201"/>
    <mergeCell ref="B209:C209"/>
    <mergeCell ref="B210:C210"/>
    <mergeCell ref="B211:C211"/>
    <mergeCell ref="B212:C212"/>
    <mergeCell ref="B213:C213"/>
    <mergeCell ref="B215:E215"/>
    <mergeCell ref="B216:E219"/>
    <mergeCell ref="B221:E221"/>
    <mergeCell ref="B202:C202"/>
    <mergeCell ref="B203:C203"/>
    <mergeCell ref="B204:C204"/>
    <mergeCell ref="B205:C205"/>
    <mergeCell ref="B206:C206"/>
    <mergeCell ref="B207:C207"/>
    <mergeCell ref="B208:C208"/>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116:F116"/>
    <mergeCell ref="C117:F117"/>
    <mergeCell ref="B119:F119"/>
    <mergeCell ref="B121:D121"/>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s>
  <pageMargins left="0.75" right="0.75" top="1" bottom="1" header="0" footer="0"/>
  <pageSetup scale="75" orientation="portrait" r:id="rId1"/>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election sqref="A1:K1"/>
    </sheetView>
  </sheetViews>
  <sheetFormatPr defaultColWidth="12.7109375" defaultRowHeight="15" customHeight="1"/>
  <cols>
    <col min="1" max="2" width="3.7109375" customWidth="1"/>
    <col min="3" max="3" width="10.7109375" customWidth="1"/>
    <col min="4" max="11" width="9" customWidth="1"/>
    <col min="12" max="12" width="9.28515625" customWidth="1"/>
    <col min="13" max="17" width="8.7109375" hidden="1" customWidth="1"/>
    <col min="18" max="26" width="8.7109375" customWidth="1"/>
  </cols>
  <sheetData>
    <row r="1" spans="1:26" ht="12.75" customHeight="1">
      <c r="A1" s="320" t="s">
        <v>813</v>
      </c>
      <c r="B1" s="321"/>
      <c r="C1" s="321"/>
      <c r="D1" s="321"/>
      <c r="E1" s="321"/>
      <c r="F1" s="321"/>
      <c r="G1" s="321"/>
      <c r="H1" s="321"/>
      <c r="I1" s="321"/>
      <c r="J1" s="321"/>
      <c r="K1" s="322"/>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46" t="s">
        <v>814</v>
      </c>
      <c r="B3" s="385" t="s">
        <v>815</v>
      </c>
      <c r="C3" s="324"/>
      <c r="D3" s="324"/>
      <c r="E3" s="324"/>
      <c r="F3" s="324"/>
      <c r="G3" s="324"/>
      <c r="H3" s="324"/>
      <c r="I3" s="324"/>
      <c r="J3" s="324"/>
      <c r="K3" s="324"/>
      <c r="L3" s="1"/>
      <c r="M3" s="1"/>
      <c r="N3" s="1"/>
      <c r="O3" s="1"/>
      <c r="P3" s="1"/>
      <c r="Q3" s="1"/>
      <c r="R3" s="1"/>
      <c r="S3" s="1"/>
      <c r="T3" s="1"/>
      <c r="U3" s="1"/>
      <c r="V3" s="1"/>
      <c r="W3" s="1"/>
      <c r="X3" s="1"/>
      <c r="Y3" s="1"/>
      <c r="Z3" s="1"/>
    </row>
    <row r="4" spans="1:26" ht="66" customHeight="1">
      <c r="A4" s="1"/>
      <c r="B4" s="448" t="s">
        <v>816</v>
      </c>
      <c r="C4" s="317"/>
      <c r="D4" s="317"/>
      <c r="E4" s="317"/>
      <c r="F4" s="317"/>
      <c r="G4" s="317"/>
      <c r="H4" s="317"/>
      <c r="I4" s="317"/>
      <c r="J4" s="317"/>
      <c r="K4" s="370"/>
      <c r="L4" s="1"/>
      <c r="M4" s="1"/>
      <c r="N4" s="1"/>
      <c r="O4" s="1"/>
      <c r="P4" s="1"/>
      <c r="Q4" s="1"/>
      <c r="R4" s="1"/>
      <c r="S4" s="1"/>
      <c r="T4" s="1"/>
      <c r="U4" s="1"/>
      <c r="V4" s="1"/>
      <c r="W4" s="1"/>
      <c r="X4" s="1"/>
      <c r="Y4" s="1"/>
      <c r="Z4" s="1"/>
    </row>
    <row r="5" spans="1:26" ht="12.75" customHeight="1">
      <c r="A5" s="118"/>
      <c r="B5" s="247"/>
      <c r="C5" s="248"/>
      <c r="D5" s="249"/>
      <c r="E5" s="249"/>
      <c r="F5" s="249"/>
      <c r="G5" s="249"/>
      <c r="H5" s="249"/>
      <c r="I5" s="250"/>
      <c r="J5" s="247" t="s">
        <v>817</v>
      </c>
      <c r="K5" s="247" t="s">
        <v>818</v>
      </c>
      <c r="L5" s="118"/>
      <c r="M5" s="118"/>
      <c r="N5" s="118"/>
      <c r="O5" s="118"/>
      <c r="P5" s="118"/>
      <c r="Q5" s="118"/>
      <c r="R5" s="118"/>
      <c r="S5" s="118"/>
      <c r="T5" s="118"/>
      <c r="U5" s="118"/>
      <c r="V5" s="118"/>
      <c r="W5" s="118"/>
      <c r="X5" s="118"/>
      <c r="Y5" s="118"/>
      <c r="Z5" s="118"/>
    </row>
    <row r="6" spans="1:26" ht="55.5" customHeight="1">
      <c r="A6" s="12"/>
      <c r="B6" s="251" t="s">
        <v>134</v>
      </c>
      <c r="C6" s="449" t="s">
        <v>819</v>
      </c>
      <c r="D6" s="330"/>
      <c r="E6" s="330"/>
      <c r="F6" s="330"/>
      <c r="G6" s="330"/>
      <c r="H6" s="330"/>
      <c r="I6" s="331"/>
      <c r="J6" s="312" t="s">
        <v>727</v>
      </c>
      <c r="K6" s="312" t="s">
        <v>1172</v>
      </c>
      <c r="L6" s="12"/>
      <c r="M6" s="12"/>
      <c r="N6" s="12"/>
      <c r="O6" s="12"/>
      <c r="P6" s="12"/>
      <c r="Q6" s="12"/>
      <c r="R6" s="12"/>
      <c r="S6" s="12"/>
      <c r="T6" s="12"/>
      <c r="U6" s="12"/>
      <c r="V6" s="12"/>
      <c r="W6" s="12"/>
      <c r="X6" s="12"/>
      <c r="Y6" s="12"/>
      <c r="Z6" s="12"/>
    </row>
    <row r="7" spans="1:26" ht="46.5" customHeight="1">
      <c r="A7" s="12"/>
      <c r="B7" s="251" t="s">
        <v>136</v>
      </c>
      <c r="C7" s="449" t="s">
        <v>820</v>
      </c>
      <c r="D7" s="330"/>
      <c r="E7" s="330"/>
      <c r="F7" s="330"/>
      <c r="G7" s="330"/>
      <c r="H7" s="330"/>
      <c r="I7" s="331"/>
      <c r="J7" s="312" t="s">
        <v>727</v>
      </c>
      <c r="K7" s="312" t="s">
        <v>1173</v>
      </c>
      <c r="L7" s="12"/>
      <c r="M7" s="12"/>
      <c r="N7" s="12"/>
      <c r="O7" s="12"/>
      <c r="P7" s="12"/>
      <c r="Q7" s="12"/>
      <c r="R7" s="12"/>
      <c r="S7" s="12"/>
      <c r="T7" s="12"/>
      <c r="U7" s="12"/>
      <c r="V7" s="12"/>
      <c r="W7" s="12"/>
      <c r="X7" s="12"/>
      <c r="Y7" s="12"/>
      <c r="Z7" s="12"/>
    </row>
    <row r="8" spans="1:26" ht="24.75" customHeight="1">
      <c r="A8" s="12"/>
      <c r="B8" s="251" t="s">
        <v>137</v>
      </c>
      <c r="C8" s="447" t="s">
        <v>821</v>
      </c>
      <c r="D8" s="330"/>
      <c r="E8" s="330"/>
      <c r="F8" s="330"/>
      <c r="G8" s="330"/>
      <c r="H8" s="330"/>
      <c r="I8" s="331"/>
      <c r="J8" s="312" t="s">
        <v>727</v>
      </c>
      <c r="K8" s="312" t="s">
        <v>1174</v>
      </c>
      <c r="L8" s="12"/>
      <c r="M8" s="12"/>
      <c r="N8" s="12"/>
      <c r="O8" s="12"/>
      <c r="P8" s="12"/>
      <c r="Q8" s="12"/>
      <c r="R8" s="12"/>
      <c r="S8" s="12"/>
      <c r="T8" s="12"/>
      <c r="U8" s="12"/>
      <c r="V8" s="12"/>
      <c r="W8" s="12"/>
      <c r="X8" s="12"/>
      <c r="Y8" s="12"/>
      <c r="Z8" s="12"/>
    </row>
    <row r="9" spans="1:26" ht="25.5" customHeight="1">
      <c r="A9" s="12"/>
      <c r="B9" s="251" t="s">
        <v>139</v>
      </c>
      <c r="C9" s="447" t="s">
        <v>822</v>
      </c>
      <c r="D9" s="330"/>
      <c r="E9" s="330"/>
      <c r="F9" s="330"/>
      <c r="G9" s="330"/>
      <c r="H9" s="330"/>
      <c r="I9" s="331"/>
      <c r="J9" s="312" t="s">
        <v>727</v>
      </c>
      <c r="K9" s="312" t="s">
        <v>727</v>
      </c>
      <c r="L9" s="12"/>
      <c r="M9" s="12"/>
      <c r="N9" s="12"/>
      <c r="O9" s="12"/>
      <c r="P9" s="12"/>
      <c r="Q9" s="12"/>
      <c r="R9" s="12"/>
      <c r="S9" s="12"/>
      <c r="T9" s="12"/>
      <c r="U9" s="12"/>
      <c r="V9" s="12"/>
      <c r="W9" s="12"/>
      <c r="X9" s="12"/>
      <c r="Y9" s="12"/>
      <c r="Z9" s="12"/>
    </row>
    <row r="10" spans="1:26" ht="12.75" customHeight="1">
      <c r="A10" s="12"/>
      <c r="B10" s="251" t="s">
        <v>141</v>
      </c>
      <c r="C10" s="447" t="s">
        <v>823</v>
      </c>
      <c r="D10" s="330"/>
      <c r="E10" s="330"/>
      <c r="F10" s="330"/>
      <c r="G10" s="330"/>
      <c r="H10" s="330"/>
      <c r="I10" s="331"/>
      <c r="J10" s="312" t="s">
        <v>1174</v>
      </c>
      <c r="K10" s="312" t="s">
        <v>727</v>
      </c>
      <c r="L10" s="12"/>
      <c r="M10" s="12"/>
      <c r="N10" s="12"/>
      <c r="O10" s="12"/>
      <c r="P10" s="12"/>
      <c r="Q10" s="12"/>
      <c r="R10" s="12"/>
      <c r="S10" s="12"/>
      <c r="T10" s="12"/>
      <c r="U10" s="12"/>
      <c r="V10" s="12"/>
      <c r="W10" s="12"/>
      <c r="X10" s="12"/>
      <c r="Y10" s="12"/>
      <c r="Z10" s="12"/>
    </row>
    <row r="11" spans="1:26" ht="12.75" customHeight="1">
      <c r="A11" s="12"/>
      <c r="B11" s="251" t="s">
        <v>143</v>
      </c>
      <c r="C11" s="447" t="s">
        <v>824</v>
      </c>
      <c r="D11" s="330"/>
      <c r="E11" s="330"/>
      <c r="F11" s="330"/>
      <c r="G11" s="330"/>
      <c r="H11" s="330"/>
      <c r="I11" s="331"/>
      <c r="J11" s="312" t="s">
        <v>727</v>
      </c>
      <c r="K11" s="312" t="s">
        <v>727</v>
      </c>
      <c r="L11" s="12"/>
      <c r="M11" s="12"/>
      <c r="N11" s="12"/>
      <c r="O11" s="12"/>
      <c r="P11" s="12"/>
      <c r="Q11" s="12"/>
      <c r="R11" s="12"/>
      <c r="S11" s="12"/>
      <c r="T11" s="12"/>
      <c r="U11" s="12"/>
      <c r="V11" s="12"/>
      <c r="W11" s="12"/>
      <c r="X11" s="12"/>
      <c r="Y11" s="12"/>
      <c r="Z11" s="12"/>
    </row>
    <row r="12" spans="1:26" ht="12.75" customHeight="1">
      <c r="A12" s="12"/>
      <c r="B12" s="251" t="s">
        <v>144</v>
      </c>
      <c r="C12" s="447" t="s">
        <v>825</v>
      </c>
      <c r="D12" s="330"/>
      <c r="E12" s="330"/>
      <c r="F12" s="330"/>
      <c r="G12" s="330"/>
      <c r="H12" s="330"/>
      <c r="I12" s="331"/>
      <c r="J12" s="312" t="s">
        <v>727</v>
      </c>
      <c r="K12" s="312" t="s">
        <v>1174</v>
      </c>
      <c r="L12" s="12"/>
      <c r="M12" s="12"/>
      <c r="N12" s="12"/>
      <c r="O12" s="12"/>
      <c r="P12" s="12"/>
      <c r="Q12" s="12"/>
      <c r="R12" s="12"/>
      <c r="S12" s="12"/>
      <c r="T12" s="12"/>
      <c r="U12" s="12"/>
      <c r="V12" s="12"/>
      <c r="W12" s="12"/>
      <c r="X12" s="12"/>
      <c r="Y12" s="12"/>
      <c r="Z12" s="12"/>
    </row>
    <row r="13" spans="1:26" ht="12.75" customHeight="1">
      <c r="A13" s="1"/>
      <c r="B13" s="184"/>
      <c r="C13" s="184"/>
      <c r="D13" s="184"/>
      <c r="E13" s="184"/>
      <c r="F13" s="184"/>
      <c r="G13" s="184"/>
      <c r="H13" s="184"/>
      <c r="I13" s="184"/>
      <c r="J13" s="184"/>
      <c r="K13" s="184"/>
      <c r="L13" s="1"/>
      <c r="M13" s="1"/>
      <c r="N13" s="1"/>
      <c r="O13" s="1"/>
      <c r="P13" s="1"/>
      <c r="Q13" s="252"/>
      <c r="R13" s="1"/>
      <c r="S13" s="1"/>
      <c r="T13" s="1"/>
      <c r="U13" s="1"/>
      <c r="V13" s="1"/>
      <c r="W13" s="1"/>
      <c r="X13" s="1"/>
      <c r="Y13" s="1"/>
      <c r="Z13" s="1"/>
    </row>
    <row r="14" spans="1:26" ht="31.5" customHeight="1">
      <c r="A14" s="1"/>
      <c r="B14" s="446" t="s">
        <v>826</v>
      </c>
      <c r="C14" s="324"/>
      <c r="D14" s="324"/>
      <c r="E14" s="324"/>
      <c r="F14" s="324"/>
      <c r="G14" s="324"/>
      <c r="H14" s="324"/>
      <c r="I14" s="324"/>
      <c r="J14" s="324"/>
      <c r="K14" s="324"/>
      <c r="L14" s="1"/>
      <c r="M14" s="1"/>
      <c r="N14" s="1"/>
      <c r="O14" s="1"/>
      <c r="P14" s="1"/>
      <c r="Q14" s="1"/>
      <c r="R14" s="1"/>
      <c r="S14" s="1"/>
      <c r="T14" s="1"/>
      <c r="U14" s="1"/>
      <c r="V14" s="1"/>
      <c r="W14" s="1"/>
      <c r="X14" s="1"/>
      <c r="Y14" s="1"/>
      <c r="Z14" s="1"/>
    </row>
    <row r="15" spans="1:26" ht="55.5" customHeight="1">
      <c r="A15" s="1"/>
      <c r="B15" s="446" t="s">
        <v>827</v>
      </c>
      <c r="C15" s="324"/>
      <c r="D15" s="324"/>
      <c r="E15" s="324"/>
      <c r="F15" s="324"/>
      <c r="G15" s="324"/>
      <c r="H15" s="324"/>
      <c r="I15" s="324"/>
      <c r="J15" s="324"/>
      <c r="K15" s="324"/>
      <c r="L15" s="1"/>
      <c r="M15" s="1"/>
      <c r="N15" s="1"/>
      <c r="O15" s="1"/>
      <c r="P15" s="1"/>
      <c r="Q15" s="1"/>
      <c r="R15" s="1"/>
      <c r="S15" s="1"/>
      <c r="T15" s="1"/>
      <c r="U15" s="1"/>
      <c r="V15" s="1"/>
      <c r="W15" s="1"/>
      <c r="X15" s="1"/>
      <c r="Y15" s="1"/>
      <c r="Z15" s="1"/>
    </row>
    <row r="16" spans="1:26" ht="32.25" customHeight="1">
      <c r="A16" s="1"/>
      <c r="B16" s="446" t="s">
        <v>828</v>
      </c>
      <c r="C16" s="324"/>
      <c r="D16" s="324"/>
      <c r="E16" s="324"/>
      <c r="F16" s="324"/>
      <c r="G16" s="324"/>
      <c r="H16" s="324"/>
      <c r="I16" s="324"/>
      <c r="J16" s="324"/>
      <c r="K16" s="324"/>
      <c r="L16" s="1"/>
      <c r="M16" s="1"/>
      <c r="N16" s="1"/>
      <c r="O16" s="1"/>
      <c r="P16" s="1"/>
      <c r="Q16" s="1"/>
      <c r="R16" s="1"/>
      <c r="S16" s="1"/>
      <c r="T16" s="1"/>
      <c r="U16" s="1"/>
      <c r="V16" s="1"/>
      <c r="W16" s="1"/>
      <c r="X16" s="1"/>
      <c r="Y16" s="1"/>
      <c r="Z16" s="1"/>
    </row>
    <row r="17" spans="1:26" ht="67.5" customHeight="1">
      <c r="A17" s="1"/>
      <c r="B17" s="446" t="s">
        <v>829</v>
      </c>
      <c r="C17" s="324"/>
      <c r="D17" s="324"/>
      <c r="E17" s="324"/>
      <c r="F17" s="324"/>
      <c r="G17" s="324"/>
      <c r="H17" s="324"/>
      <c r="I17" s="324"/>
      <c r="J17" s="324"/>
      <c r="K17" s="324"/>
      <c r="L17" s="1"/>
      <c r="M17" s="1"/>
      <c r="N17" s="1"/>
      <c r="O17" s="1"/>
      <c r="P17" s="1"/>
      <c r="Q17" s="1"/>
      <c r="R17" s="1"/>
      <c r="S17" s="1"/>
      <c r="T17" s="1"/>
      <c r="U17" s="1"/>
      <c r="V17" s="1"/>
      <c r="W17" s="1"/>
      <c r="X17" s="1"/>
      <c r="Y17" s="1"/>
      <c r="Z17" s="1"/>
    </row>
    <row r="18" spans="1:26" ht="26.25" customHeight="1">
      <c r="A18" s="1"/>
      <c r="B18" s="446" t="s">
        <v>830</v>
      </c>
      <c r="C18" s="324"/>
      <c r="D18" s="324"/>
      <c r="E18" s="324"/>
      <c r="F18" s="324"/>
      <c r="G18" s="324"/>
      <c r="H18" s="324"/>
      <c r="I18" s="324"/>
      <c r="J18" s="324"/>
      <c r="K18" s="324"/>
      <c r="L18" s="1"/>
      <c r="M18" s="1"/>
      <c r="N18" s="1"/>
      <c r="O18" s="1"/>
      <c r="P18" s="1"/>
      <c r="Q18" s="1"/>
      <c r="R18" s="1"/>
      <c r="S18" s="1"/>
      <c r="T18" s="1"/>
      <c r="U18" s="1"/>
      <c r="V18" s="1"/>
      <c r="W18" s="1"/>
      <c r="X18" s="1"/>
      <c r="Y18" s="1"/>
      <c r="Z18" s="1"/>
    </row>
    <row r="19" spans="1:26" ht="12.75" customHeight="1">
      <c r="A19" s="1"/>
      <c r="B19" s="1"/>
      <c r="C19" s="16"/>
      <c r="D19" s="16"/>
      <c r="E19" s="16"/>
      <c r="F19" s="16"/>
      <c r="G19" s="16"/>
      <c r="H19" s="16"/>
      <c r="I19" s="16"/>
      <c r="J19" s="16"/>
      <c r="K19" s="16"/>
      <c r="L19" s="1"/>
      <c r="M19" s="1"/>
      <c r="N19" s="1"/>
      <c r="O19" s="1"/>
      <c r="P19" s="1"/>
      <c r="Q19" s="1"/>
      <c r="R19" s="1"/>
      <c r="S19" s="1"/>
      <c r="T19" s="1"/>
      <c r="U19" s="1"/>
      <c r="V19" s="1"/>
      <c r="W19" s="1"/>
      <c r="X19" s="1"/>
      <c r="Y19" s="1"/>
      <c r="Z19" s="1"/>
    </row>
    <row r="20" spans="1:26" ht="12.75" customHeight="1">
      <c r="A20" s="5" t="s">
        <v>814</v>
      </c>
      <c r="B20" s="410"/>
      <c r="C20" s="330"/>
      <c r="D20" s="330"/>
      <c r="E20" s="330"/>
      <c r="F20" s="330"/>
      <c r="G20" s="330"/>
      <c r="H20" s="331"/>
      <c r="I20" s="244" t="s">
        <v>831</v>
      </c>
      <c r="J20" s="244" t="s">
        <v>832</v>
      </c>
      <c r="K20" s="244" t="s">
        <v>418</v>
      </c>
      <c r="L20" s="1"/>
      <c r="M20" s="1"/>
      <c r="N20" s="1"/>
      <c r="O20" s="1"/>
      <c r="P20" s="1"/>
      <c r="Q20" s="1"/>
      <c r="R20" s="1"/>
      <c r="S20" s="1"/>
      <c r="T20" s="1"/>
      <c r="U20" s="1"/>
      <c r="V20" s="1"/>
      <c r="W20" s="1"/>
      <c r="X20" s="1"/>
      <c r="Y20" s="1"/>
      <c r="Z20" s="1"/>
    </row>
    <row r="21" spans="1:26" ht="12.75" customHeight="1">
      <c r="A21" s="5"/>
      <c r="B21" s="18" t="s">
        <v>134</v>
      </c>
      <c r="C21" s="444" t="s">
        <v>833</v>
      </c>
      <c r="D21" s="330"/>
      <c r="E21" s="330"/>
      <c r="F21" s="330"/>
      <c r="G21" s="330"/>
      <c r="H21" s="331"/>
      <c r="I21" s="18">
        <v>319</v>
      </c>
      <c r="J21" s="18">
        <v>299</v>
      </c>
      <c r="K21" s="18">
        <v>618</v>
      </c>
      <c r="L21" s="1"/>
      <c r="M21" s="1"/>
      <c r="N21" s="1"/>
      <c r="O21" s="1"/>
      <c r="P21" s="1"/>
      <c r="Q21" s="1"/>
      <c r="R21" s="1"/>
      <c r="S21" s="1"/>
      <c r="T21" s="1"/>
      <c r="U21" s="1"/>
      <c r="V21" s="1"/>
      <c r="W21" s="1"/>
      <c r="X21" s="1"/>
      <c r="Y21" s="1"/>
      <c r="Z21" s="1"/>
    </row>
    <row r="22" spans="1:26" ht="12.75" customHeight="1">
      <c r="A22" s="5"/>
      <c r="B22" s="18" t="s">
        <v>136</v>
      </c>
      <c r="C22" s="444" t="s">
        <v>834</v>
      </c>
      <c r="D22" s="330"/>
      <c r="E22" s="330"/>
      <c r="F22" s="330"/>
      <c r="G22" s="330"/>
      <c r="H22" s="331"/>
      <c r="I22" s="18">
        <v>55</v>
      </c>
      <c r="J22" s="18">
        <v>14</v>
      </c>
      <c r="K22" s="18">
        <v>69</v>
      </c>
      <c r="L22" s="1"/>
      <c r="M22" s="1"/>
      <c r="N22" s="1"/>
      <c r="O22" s="1"/>
      <c r="P22" s="1"/>
      <c r="Q22" s="1"/>
      <c r="R22" s="1"/>
      <c r="S22" s="1"/>
      <c r="T22" s="1"/>
      <c r="U22" s="1"/>
      <c r="V22" s="1"/>
      <c r="W22" s="1"/>
      <c r="X22" s="1"/>
      <c r="Y22" s="1"/>
      <c r="Z22" s="1"/>
    </row>
    <row r="23" spans="1:26" ht="12.75" customHeight="1">
      <c r="A23" s="5"/>
      <c r="B23" s="18" t="s">
        <v>137</v>
      </c>
      <c r="C23" s="444" t="s">
        <v>835</v>
      </c>
      <c r="D23" s="330"/>
      <c r="E23" s="330"/>
      <c r="F23" s="330"/>
      <c r="G23" s="330"/>
      <c r="H23" s="331"/>
      <c r="I23" s="18">
        <v>176</v>
      </c>
      <c r="J23" s="18">
        <v>179</v>
      </c>
      <c r="K23" s="18">
        <v>355</v>
      </c>
      <c r="L23" s="1"/>
      <c r="M23" s="1"/>
      <c r="N23" s="1"/>
      <c r="O23" s="1"/>
      <c r="P23" s="1"/>
      <c r="Q23" s="1"/>
      <c r="R23" s="1"/>
      <c r="S23" s="1"/>
      <c r="T23" s="1"/>
      <c r="U23" s="1"/>
      <c r="V23" s="1"/>
      <c r="W23" s="1"/>
      <c r="X23" s="1"/>
      <c r="Y23" s="1"/>
      <c r="Z23" s="1"/>
    </row>
    <row r="24" spans="1:26" ht="12.75" customHeight="1">
      <c r="A24" s="5"/>
      <c r="B24" s="18" t="s">
        <v>139</v>
      </c>
      <c r="C24" s="444" t="s">
        <v>836</v>
      </c>
      <c r="D24" s="330"/>
      <c r="E24" s="330"/>
      <c r="F24" s="330"/>
      <c r="G24" s="330"/>
      <c r="H24" s="331"/>
      <c r="I24" s="18">
        <v>143</v>
      </c>
      <c r="J24" s="18">
        <v>120</v>
      </c>
      <c r="K24" s="18">
        <v>263</v>
      </c>
      <c r="L24" s="1"/>
      <c r="M24" s="1"/>
      <c r="N24" s="1"/>
      <c r="O24" s="1"/>
      <c r="P24" s="1"/>
      <c r="Q24" s="1"/>
      <c r="R24" s="1"/>
      <c r="S24" s="1"/>
      <c r="T24" s="1"/>
      <c r="U24" s="1"/>
      <c r="V24" s="1"/>
      <c r="W24" s="1"/>
      <c r="X24" s="1"/>
      <c r="Y24" s="1"/>
      <c r="Z24" s="1"/>
    </row>
    <row r="25" spans="1:26" ht="14.25" customHeight="1">
      <c r="A25" s="5"/>
      <c r="B25" s="18" t="s">
        <v>141</v>
      </c>
      <c r="C25" s="444" t="s">
        <v>1108</v>
      </c>
      <c r="D25" s="330"/>
      <c r="E25" s="330"/>
      <c r="F25" s="330"/>
      <c r="G25" s="330"/>
      <c r="H25" s="331"/>
      <c r="I25" s="18">
        <v>5</v>
      </c>
      <c r="J25" s="18">
        <v>1</v>
      </c>
      <c r="K25" s="18">
        <v>6</v>
      </c>
      <c r="L25" s="1"/>
      <c r="M25" s="1"/>
      <c r="N25" s="1"/>
      <c r="O25" s="1"/>
      <c r="P25" s="1"/>
      <c r="Q25" s="1"/>
      <c r="R25" s="1"/>
      <c r="S25" s="1"/>
      <c r="T25" s="1"/>
      <c r="U25" s="1"/>
      <c r="V25" s="1"/>
      <c r="W25" s="1"/>
      <c r="X25" s="1"/>
      <c r="Y25" s="1"/>
      <c r="Z25" s="1"/>
    </row>
    <row r="26" spans="1:26" ht="12" customHeight="1">
      <c r="A26" s="5"/>
      <c r="B26" s="18" t="s">
        <v>143</v>
      </c>
      <c r="C26" s="444" t="s">
        <v>837</v>
      </c>
      <c r="D26" s="330"/>
      <c r="E26" s="330"/>
      <c r="F26" s="330"/>
      <c r="G26" s="330"/>
      <c r="H26" s="331"/>
      <c r="I26" s="18"/>
      <c r="J26" s="18"/>
      <c r="K26" s="18"/>
      <c r="L26" s="1"/>
      <c r="M26" s="1"/>
      <c r="N26" s="1"/>
      <c r="O26" s="1"/>
      <c r="P26" s="1"/>
      <c r="Q26" s="1"/>
      <c r="R26" s="1"/>
      <c r="S26" s="1"/>
      <c r="T26" s="1"/>
      <c r="U26" s="1"/>
      <c r="V26" s="1"/>
      <c r="W26" s="1"/>
      <c r="X26" s="1"/>
      <c r="Y26" s="1"/>
      <c r="Z26" s="1"/>
    </row>
    <row r="27" spans="1:26" ht="26.25" customHeight="1">
      <c r="A27" s="5"/>
      <c r="B27" s="18" t="s">
        <v>144</v>
      </c>
      <c r="C27" s="444" t="s">
        <v>838</v>
      </c>
      <c r="D27" s="330"/>
      <c r="E27" s="330"/>
      <c r="F27" s="330"/>
      <c r="G27" s="330"/>
      <c r="H27" s="331"/>
      <c r="I27" s="18"/>
      <c r="J27" s="18"/>
      <c r="K27" s="18"/>
      <c r="L27" s="1"/>
      <c r="M27" s="1"/>
      <c r="N27" s="1"/>
      <c r="O27" s="1"/>
      <c r="P27" s="1"/>
      <c r="Q27" s="1"/>
      <c r="R27" s="1"/>
      <c r="S27" s="1"/>
      <c r="T27" s="1"/>
      <c r="U27" s="1"/>
      <c r="V27" s="1"/>
      <c r="W27" s="1"/>
      <c r="X27" s="1"/>
      <c r="Y27" s="1"/>
      <c r="Z27" s="1"/>
    </row>
    <row r="28" spans="1:26" ht="12.75" customHeight="1">
      <c r="A28" s="5"/>
      <c r="B28" s="18" t="s">
        <v>146</v>
      </c>
      <c r="C28" s="444" t="s">
        <v>839</v>
      </c>
      <c r="D28" s="330"/>
      <c r="E28" s="330"/>
      <c r="F28" s="330"/>
      <c r="G28" s="330"/>
      <c r="H28" s="331"/>
      <c r="I28" s="18"/>
      <c r="J28" s="18"/>
      <c r="K28" s="18"/>
      <c r="L28" s="1"/>
      <c r="M28" s="1"/>
      <c r="N28" s="1"/>
      <c r="O28" s="1"/>
      <c r="P28" s="1"/>
      <c r="Q28" s="1"/>
      <c r="R28" s="1"/>
      <c r="S28" s="1"/>
      <c r="T28" s="1"/>
      <c r="U28" s="1"/>
      <c r="V28" s="1"/>
      <c r="W28" s="1"/>
      <c r="X28" s="1"/>
      <c r="Y28" s="1"/>
      <c r="Z28" s="1"/>
    </row>
    <row r="29" spans="1:26" ht="25.5" customHeight="1">
      <c r="A29" s="5"/>
      <c r="B29" s="18" t="s">
        <v>700</v>
      </c>
      <c r="C29" s="444" t="s">
        <v>840</v>
      </c>
      <c r="D29" s="330"/>
      <c r="E29" s="330"/>
      <c r="F29" s="330"/>
      <c r="G29" s="330"/>
      <c r="H29" s="331"/>
      <c r="I29" s="18"/>
      <c r="J29" s="18"/>
      <c r="K29" s="18"/>
      <c r="L29" s="1"/>
      <c r="M29" s="1"/>
      <c r="N29" s="1"/>
      <c r="O29" s="1"/>
      <c r="P29" s="1"/>
      <c r="Q29" s="1"/>
      <c r="R29" s="1"/>
      <c r="S29" s="1"/>
      <c r="T29" s="1"/>
      <c r="U29" s="1"/>
      <c r="V29" s="1"/>
      <c r="W29" s="1"/>
      <c r="X29" s="1"/>
      <c r="Y29" s="1"/>
      <c r="Z29" s="1"/>
    </row>
    <row r="30" spans="1:26" ht="25.5" customHeight="1">
      <c r="A30" s="5"/>
      <c r="B30" s="18" t="s">
        <v>702</v>
      </c>
      <c r="C30" s="444" t="s">
        <v>841</v>
      </c>
      <c r="D30" s="330"/>
      <c r="E30" s="330"/>
      <c r="F30" s="330"/>
      <c r="G30" s="330"/>
      <c r="H30" s="331"/>
      <c r="I30" s="44"/>
      <c r="J30" s="44"/>
      <c r="K30" s="18"/>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842</v>
      </c>
      <c r="B32" s="365" t="s">
        <v>843</v>
      </c>
      <c r="C32" s="324"/>
      <c r="D32" s="324"/>
      <c r="E32" s="324"/>
      <c r="F32" s="324"/>
      <c r="G32" s="324"/>
      <c r="H32" s="324"/>
      <c r="I32" s="324"/>
      <c r="J32" s="324"/>
      <c r="K32" s="324"/>
      <c r="L32" s="1"/>
      <c r="M32" s="1"/>
      <c r="N32" s="1"/>
      <c r="O32" s="1"/>
      <c r="P32" s="1"/>
      <c r="Q32" s="1"/>
      <c r="R32" s="1"/>
      <c r="S32" s="1"/>
      <c r="T32" s="1"/>
      <c r="U32" s="1"/>
      <c r="V32" s="1"/>
      <c r="W32" s="1"/>
      <c r="X32" s="1"/>
      <c r="Y32" s="1"/>
      <c r="Z32" s="1"/>
    </row>
    <row r="33" spans="1:26" ht="54.75" customHeight="1">
      <c r="A33" s="1"/>
      <c r="B33" s="323" t="s">
        <v>844</v>
      </c>
      <c r="C33" s="324"/>
      <c r="D33" s="324"/>
      <c r="E33" s="324"/>
      <c r="F33" s="324"/>
      <c r="G33" s="324"/>
      <c r="H33" s="324"/>
      <c r="I33" s="324"/>
      <c r="J33" s="324"/>
      <c r="K33" s="324"/>
      <c r="L33" s="1"/>
      <c r="M33" s="1"/>
      <c r="N33" s="1"/>
      <c r="O33" s="1"/>
      <c r="P33" s="1"/>
      <c r="Q33" s="1"/>
      <c r="R33" s="1"/>
      <c r="S33" s="1"/>
      <c r="T33" s="1"/>
      <c r="U33" s="1"/>
      <c r="V33" s="1"/>
      <c r="W33" s="1"/>
      <c r="X33" s="1"/>
      <c r="Y33" s="1"/>
      <c r="Z33" s="1"/>
    </row>
    <row r="34" spans="1:26" ht="12.75" customHeight="1">
      <c r="A34" s="1"/>
      <c r="B34" s="323" t="s">
        <v>845</v>
      </c>
      <c r="C34" s="324"/>
      <c r="D34" s="324"/>
      <c r="E34" s="324"/>
      <c r="F34" s="324"/>
      <c r="G34" s="324"/>
      <c r="H34" s="324"/>
      <c r="I34" s="324"/>
      <c r="J34" s="324"/>
      <c r="K34" s="324"/>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46"/>
      <c r="B36" s="440" t="s">
        <v>846</v>
      </c>
      <c r="C36" s="330"/>
      <c r="D36" s="330"/>
      <c r="E36" s="330"/>
      <c r="F36" s="331"/>
      <c r="G36" s="190">
        <v>15</v>
      </c>
      <c r="H36" s="253" t="s">
        <v>847</v>
      </c>
      <c r="I36" s="30" t="s">
        <v>848</v>
      </c>
      <c r="J36" s="18">
        <v>6189</v>
      </c>
      <c r="K36" s="30" t="s">
        <v>849</v>
      </c>
      <c r="L36" s="30"/>
      <c r="M36" s="30"/>
      <c r="N36" s="30"/>
      <c r="O36" s="30"/>
      <c r="P36" s="30"/>
      <c r="Q36" s="30"/>
      <c r="R36" s="30"/>
      <c r="S36" s="30"/>
      <c r="T36" s="30"/>
      <c r="U36" s="30"/>
      <c r="V36" s="30"/>
      <c r="W36" s="30"/>
      <c r="X36" s="30"/>
      <c r="Y36" s="30"/>
      <c r="Z36" s="30"/>
    </row>
    <row r="37" spans="1:26" ht="12.75" customHeight="1">
      <c r="A37" s="30"/>
      <c r="B37" s="30"/>
      <c r="C37" s="30"/>
      <c r="D37" s="30"/>
      <c r="E37" s="30"/>
      <c r="F37" s="30"/>
      <c r="G37" s="30"/>
      <c r="H37" s="30"/>
      <c r="I37" s="77" t="s">
        <v>850</v>
      </c>
      <c r="J37" s="18">
        <v>407</v>
      </c>
      <c r="K37" s="30" t="s">
        <v>851</v>
      </c>
      <c r="L37" s="30"/>
      <c r="M37" s="30"/>
      <c r="N37" s="30"/>
      <c r="O37" s="30"/>
      <c r="P37" s="30"/>
      <c r="Q37" s="30"/>
      <c r="R37" s="30"/>
      <c r="S37" s="30"/>
      <c r="T37" s="30"/>
      <c r="U37" s="30"/>
      <c r="V37" s="30"/>
      <c r="W37" s="30"/>
      <c r="X37" s="30"/>
      <c r="Y37" s="30"/>
      <c r="Z37" s="30"/>
    </row>
    <row r="38" spans="1:26" ht="16.5" customHeight="1">
      <c r="A38" s="246" t="s">
        <v>852</v>
      </c>
      <c r="B38" s="365" t="s">
        <v>853</v>
      </c>
      <c r="C38" s="324"/>
      <c r="D38" s="324"/>
      <c r="E38" s="324"/>
      <c r="F38" s="324"/>
      <c r="G38" s="324"/>
      <c r="H38" s="324"/>
      <c r="I38" s="324"/>
      <c r="J38" s="324"/>
      <c r="K38" s="324"/>
      <c r="L38" s="1"/>
      <c r="M38" s="1"/>
      <c r="N38" s="1"/>
      <c r="O38" s="1"/>
      <c r="P38" s="1"/>
      <c r="Q38" s="1"/>
      <c r="R38" s="1"/>
      <c r="S38" s="1"/>
      <c r="T38" s="1"/>
      <c r="U38" s="1"/>
      <c r="V38" s="1"/>
      <c r="W38" s="1"/>
      <c r="X38" s="1"/>
      <c r="Y38" s="1"/>
      <c r="Z38" s="1"/>
    </row>
    <row r="39" spans="1:26" ht="27" customHeight="1">
      <c r="A39" s="5"/>
      <c r="B39" s="323" t="s">
        <v>854</v>
      </c>
      <c r="C39" s="324"/>
      <c r="D39" s="324"/>
      <c r="E39" s="324"/>
      <c r="F39" s="324"/>
      <c r="G39" s="324"/>
      <c r="H39" s="324"/>
      <c r="I39" s="324"/>
      <c r="J39" s="324"/>
      <c r="K39" s="324"/>
      <c r="L39" s="1"/>
      <c r="M39" s="1"/>
      <c r="N39" s="1"/>
      <c r="O39" s="1"/>
      <c r="P39" s="1"/>
      <c r="Q39" s="1"/>
      <c r="R39" s="1"/>
      <c r="S39" s="1"/>
      <c r="T39" s="1"/>
      <c r="U39" s="1"/>
      <c r="V39" s="1"/>
      <c r="W39" s="1"/>
      <c r="X39" s="1"/>
      <c r="Y39" s="1"/>
      <c r="Z39" s="1"/>
    </row>
    <row r="40" spans="1:26" ht="27" customHeight="1">
      <c r="A40" s="5"/>
      <c r="B40" s="336" t="s">
        <v>855</v>
      </c>
      <c r="C40" s="324"/>
      <c r="D40" s="324"/>
      <c r="E40" s="324"/>
      <c r="F40" s="324"/>
      <c r="G40" s="324"/>
      <c r="H40" s="324"/>
      <c r="I40" s="324"/>
      <c r="J40" s="324"/>
      <c r="K40" s="324"/>
      <c r="L40" s="1"/>
      <c r="M40" s="1"/>
      <c r="N40" s="1"/>
      <c r="O40" s="1"/>
      <c r="P40" s="1"/>
      <c r="Q40" s="1"/>
      <c r="R40" s="1"/>
      <c r="S40" s="1"/>
      <c r="T40" s="1"/>
      <c r="U40" s="1"/>
      <c r="V40" s="1"/>
      <c r="W40" s="1"/>
      <c r="X40" s="1"/>
      <c r="Y40" s="1"/>
      <c r="Z40" s="1"/>
    </row>
    <row r="41" spans="1:26" ht="111.75" customHeight="1">
      <c r="A41" s="5"/>
      <c r="B41" s="441" t="s">
        <v>856</v>
      </c>
      <c r="C41" s="324"/>
      <c r="D41" s="324"/>
      <c r="E41" s="324"/>
      <c r="F41" s="324"/>
      <c r="G41" s="324"/>
      <c r="H41" s="324"/>
      <c r="I41" s="324"/>
      <c r="J41" s="324"/>
      <c r="K41" s="324"/>
      <c r="L41" s="1"/>
      <c r="M41" s="1"/>
      <c r="N41" s="1"/>
      <c r="O41" s="1"/>
      <c r="P41" s="1"/>
      <c r="Q41" s="1"/>
      <c r="R41" s="1"/>
      <c r="S41" s="1"/>
      <c r="T41" s="1"/>
      <c r="U41" s="1"/>
      <c r="V41" s="1"/>
      <c r="W41" s="1"/>
      <c r="X41" s="1"/>
      <c r="Y41" s="1"/>
      <c r="Z41" s="1"/>
    </row>
    <row r="42" spans="1:26" ht="96.6" customHeight="1">
      <c r="A42" s="5"/>
      <c r="B42" s="441" t="s">
        <v>857</v>
      </c>
      <c r="C42" s="324"/>
      <c r="D42" s="324"/>
      <c r="E42" s="324"/>
      <c r="F42" s="324"/>
      <c r="G42" s="324"/>
      <c r="H42" s="324"/>
      <c r="I42" s="324"/>
      <c r="J42" s="324"/>
      <c r="K42" s="324"/>
      <c r="L42" s="1"/>
      <c r="M42" s="1"/>
      <c r="N42" s="1"/>
      <c r="O42" s="1"/>
      <c r="P42" s="1"/>
      <c r="Q42" s="1"/>
      <c r="R42" s="1"/>
      <c r="S42" s="1"/>
      <c r="T42" s="1"/>
      <c r="U42" s="1"/>
      <c r="V42" s="1"/>
      <c r="W42" s="1"/>
      <c r="X42" s="1"/>
      <c r="Y42" s="1"/>
      <c r="Z42" s="1"/>
    </row>
    <row r="43" spans="1:26" ht="54" customHeight="1">
      <c r="A43" s="5"/>
      <c r="B43" s="323" t="s">
        <v>858</v>
      </c>
      <c r="C43" s="324"/>
      <c r="D43" s="324"/>
      <c r="E43" s="324"/>
      <c r="F43" s="324"/>
      <c r="G43" s="324"/>
      <c r="H43" s="324"/>
      <c r="I43" s="324"/>
      <c r="J43" s="324"/>
      <c r="K43" s="324"/>
      <c r="L43" s="1"/>
      <c r="M43" s="1"/>
      <c r="N43" s="1"/>
      <c r="O43" s="1"/>
      <c r="P43" s="1"/>
      <c r="Q43" s="1"/>
      <c r="R43" s="1"/>
      <c r="S43" s="1"/>
      <c r="T43" s="1"/>
      <c r="U43" s="1"/>
      <c r="V43" s="1"/>
      <c r="W43" s="1"/>
      <c r="X43" s="1"/>
      <c r="Y43" s="1"/>
      <c r="Z43" s="1"/>
    </row>
    <row r="44" spans="1:26" ht="12.75" customHeight="1">
      <c r="A44" s="5"/>
      <c r="B44" s="254"/>
      <c r="C44" s="254"/>
      <c r="D44" s="254"/>
      <c r="E44" s="254"/>
      <c r="F44" s="254"/>
      <c r="G44" s="254"/>
      <c r="H44" s="254"/>
      <c r="I44" s="254"/>
      <c r="J44" s="254"/>
      <c r="K44" s="254"/>
      <c r="L44" s="1"/>
      <c r="M44" s="1"/>
      <c r="N44" s="1"/>
      <c r="O44" s="1"/>
      <c r="P44" s="1"/>
      <c r="Q44" s="1"/>
      <c r="R44" s="1"/>
      <c r="S44" s="1"/>
      <c r="T44" s="1"/>
      <c r="U44" s="1"/>
      <c r="V44" s="1"/>
      <c r="W44" s="1"/>
      <c r="X44" s="1"/>
      <c r="Y44" s="1"/>
      <c r="Z44" s="1"/>
    </row>
    <row r="45" spans="1:26" ht="12.75" customHeight="1">
      <c r="A45" s="5"/>
      <c r="B45" s="445" t="s">
        <v>859</v>
      </c>
      <c r="C45" s="324"/>
      <c r="D45" s="324"/>
      <c r="E45" s="324"/>
      <c r="F45" s="324"/>
      <c r="G45" s="324"/>
      <c r="H45" s="324"/>
      <c r="I45" s="324"/>
      <c r="J45" s="324"/>
      <c r="K45" s="324"/>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42" t="s">
        <v>860</v>
      </c>
      <c r="C47" s="317"/>
      <c r="D47" s="317"/>
      <c r="E47" s="317"/>
      <c r="F47" s="317"/>
      <c r="G47" s="317"/>
      <c r="H47" s="317"/>
      <c r="I47" s="317"/>
      <c r="J47" s="317"/>
      <c r="K47" s="317"/>
      <c r="L47" s="1"/>
      <c r="M47" s="1"/>
      <c r="N47" s="1"/>
      <c r="O47" s="1"/>
      <c r="P47" s="1"/>
      <c r="Q47" s="1"/>
      <c r="R47" s="1"/>
      <c r="S47" s="1"/>
      <c r="T47" s="1"/>
      <c r="U47" s="1"/>
      <c r="V47" s="1"/>
      <c r="W47" s="1"/>
      <c r="X47" s="1"/>
      <c r="Y47" s="1"/>
      <c r="Z47" s="1"/>
    </row>
    <row r="48" spans="1:26" ht="12.75" customHeight="1">
      <c r="A48" s="5"/>
      <c r="B48" s="439"/>
      <c r="C48" s="331"/>
      <c r="D48" s="255" t="s">
        <v>861</v>
      </c>
      <c r="E48" s="255" t="s">
        <v>862</v>
      </c>
      <c r="F48" s="255" t="s">
        <v>863</v>
      </c>
      <c r="G48" s="255" t="s">
        <v>864</v>
      </c>
      <c r="H48" s="255" t="s">
        <v>865</v>
      </c>
      <c r="I48" s="255" t="s">
        <v>866</v>
      </c>
      <c r="J48" s="255" t="s">
        <v>867</v>
      </c>
      <c r="K48" s="255" t="s">
        <v>418</v>
      </c>
      <c r="L48" s="1"/>
      <c r="M48" s="1"/>
      <c r="N48" s="1"/>
      <c r="O48" s="1"/>
      <c r="P48" s="1"/>
      <c r="Q48" s="1"/>
      <c r="R48" s="1"/>
      <c r="S48" s="1"/>
      <c r="T48" s="1"/>
      <c r="U48" s="1"/>
      <c r="V48" s="1"/>
      <c r="W48" s="1"/>
      <c r="X48" s="1"/>
      <c r="Y48" s="1"/>
      <c r="Z48" s="1"/>
    </row>
    <row r="49" spans="1:26" ht="26.25" customHeight="1">
      <c r="A49" s="5"/>
      <c r="B49" s="443" t="s">
        <v>868</v>
      </c>
      <c r="C49" s="370"/>
      <c r="D49" s="18">
        <v>128</v>
      </c>
      <c r="E49" s="18">
        <v>273</v>
      </c>
      <c r="F49" s="18">
        <v>515</v>
      </c>
      <c r="G49" s="18">
        <v>197</v>
      </c>
      <c r="H49" s="18">
        <v>66</v>
      </c>
      <c r="I49" s="18">
        <v>50</v>
      </c>
      <c r="J49" s="18">
        <v>5</v>
      </c>
      <c r="K49" s="18">
        <f>SUM(D49:J49)</f>
        <v>1234</v>
      </c>
      <c r="L49" s="1"/>
      <c r="M49" s="1"/>
      <c r="N49" s="1"/>
      <c r="O49" s="1"/>
      <c r="P49" s="1"/>
      <c r="Q49" s="1"/>
      <c r="R49" s="1"/>
      <c r="S49" s="1"/>
      <c r="T49" s="1"/>
      <c r="U49" s="1"/>
      <c r="V49" s="1"/>
      <c r="W49" s="1"/>
      <c r="X49" s="1"/>
      <c r="Y49" s="1"/>
      <c r="Z49" s="1"/>
    </row>
    <row r="50" spans="1:26" ht="12.75" customHeight="1">
      <c r="A50" s="1"/>
      <c r="B50" s="413"/>
      <c r="C50" s="324"/>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39"/>
      <c r="C51" s="331"/>
      <c r="D51" s="255" t="s">
        <v>861</v>
      </c>
      <c r="E51" s="255" t="s">
        <v>862</v>
      </c>
      <c r="F51" s="255" t="s">
        <v>863</v>
      </c>
      <c r="G51" s="255" t="s">
        <v>864</v>
      </c>
      <c r="H51" s="255" t="s">
        <v>865</v>
      </c>
      <c r="I51" s="255" t="s">
        <v>866</v>
      </c>
      <c r="J51" s="255" t="s">
        <v>867</v>
      </c>
      <c r="K51" s="255" t="s">
        <v>418</v>
      </c>
      <c r="L51" s="1"/>
      <c r="M51" s="1"/>
      <c r="N51" s="1"/>
      <c r="O51" s="1"/>
      <c r="P51" s="1"/>
      <c r="Q51" s="1"/>
      <c r="R51" s="1"/>
      <c r="S51" s="1"/>
      <c r="T51" s="1"/>
      <c r="U51" s="1"/>
      <c r="V51" s="1"/>
      <c r="W51" s="1"/>
      <c r="X51" s="1"/>
      <c r="Y51" s="1"/>
      <c r="Z51" s="1"/>
    </row>
    <row r="52" spans="1:26" ht="26.25" customHeight="1">
      <c r="A52" s="5"/>
      <c r="B52" s="439" t="s">
        <v>869</v>
      </c>
      <c r="C52" s="331"/>
      <c r="D52" s="18">
        <v>25</v>
      </c>
      <c r="E52" s="18">
        <v>83</v>
      </c>
      <c r="F52" s="18">
        <v>112</v>
      </c>
      <c r="G52" s="18">
        <v>3</v>
      </c>
      <c r="H52" s="18">
        <v>0</v>
      </c>
      <c r="I52" s="18">
        <v>0</v>
      </c>
      <c r="J52" s="18">
        <v>0</v>
      </c>
      <c r="K52" s="18">
        <f>SUM(D52:J52)</f>
        <v>223</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5" orientation="portrait" r:id="rId1"/>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selection sqref="A1:F1"/>
    </sheetView>
  </sheetViews>
  <sheetFormatPr defaultColWidth="12.7109375" defaultRowHeight="15" customHeight="1"/>
  <cols>
    <col min="1" max="1" width="3.7109375" customWidth="1"/>
    <col min="2" max="2" width="42" customWidth="1"/>
    <col min="3" max="3" width="20.28515625" customWidth="1"/>
    <col min="4" max="5" width="15.42578125" customWidth="1"/>
    <col min="6" max="6" width="19.7109375" customWidth="1"/>
    <col min="7" max="26" width="8.7109375" customWidth="1"/>
  </cols>
  <sheetData>
    <row r="1" spans="1:26" ht="12.75" customHeight="1">
      <c r="A1" s="450" t="s">
        <v>870</v>
      </c>
      <c r="B1" s="321"/>
      <c r="C1" s="321"/>
      <c r="D1" s="321"/>
      <c r="E1" s="321"/>
      <c r="F1" s="322"/>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79" t="s">
        <v>871</v>
      </c>
      <c r="B3" s="246" t="s">
        <v>872</v>
      </c>
      <c r="C3" s="1"/>
      <c r="D3" s="1"/>
      <c r="E3" s="1"/>
      <c r="F3" s="1"/>
      <c r="G3" s="1"/>
      <c r="H3" s="1"/>
      <c r="I3" s="1"/>
      <c r="J3" s="1"/>
      <c r="K3" s="1"/>
      <c r="L3" s="1"/>
      <c r="M3" s="1"/>
      <c r="N3" s="1"/>
      <c r="O3" s="1"/>
      <c r="P3" s="1"/>
      <c r="Q3" s="1"/>
      <c r="R3" s="1"/>
      <c r="S3" s="1"/>
      <c r="T3" s="1"/>
      <c r="U3" s="1"/>
      <c r="V3" s="1"/>
      <c r="W3" s="1"/>
      <c r="X3" s="1"/>
      <c r="Y3" s="1"/>
      <c r="Z3" s="1"/>
    </row>
    <row r="4" spans="1:26" ht="72" customHeight="1">
      <c r="A4" s="88"/>
      <c r="B4" s="351" t="s">
        <v>873</v>
      </c>
      <c r="C4" s="317"/>
      <c r="D4" s="317"/>
      <c r="E4" s="317"/>
      <c r="F4" s="317"/>
      <c r="G4" s="30"/>
      <c r="H4" s="30"/>
      <c r="I4" s="30"/>
      <c r="J4" s="30"/>
      <c r="K4" s="30"/>
      <c r="L4" s="30"/>
      <c r="M4" s="30"/>
      <c r="N4" s="30"/>
      <c r="O4" s="30"/>
      <c r="P4" s="30"/>
      <c r="Q4" s="30"/>
      <c r="R4" s="30"/>
      <c r="S4" s="30"/>
      <c r="T4" s="30"/>
      <c r="U4" s="30"/>
      <c r="V4" s="30"/>
      <c r="W4" s="30"/>
      <c r="X4" s="30"/>
      <c r="Y4" s="30"/>
      <c r="Z4" s="30"/>
    </row>
    <row r="5" spans="1:26" ht="39" customHeight="1">
      <c r="A5" s="79"/>
      <c r="B5" s="139" t="s">
        <v>874</v>
      </c>
      <c r="C5" s="139" t="s">
        <v>875</v>
      </c>
      <c r="D5" s="139" t="s">
        <v>54</v>
      </c>
      <c r="E5" s="139" t="s">
        <v>876</v>
      </c>
      <c r="F5" s="139" t="s">
        <v>1132</v>
      </c>
      <c r="G5" s="1"/>
      <c r="H5" s="1"/>
      <c r="I5" s="1"/>
      <c r="J5" s="1"/>
      <c r="K5" s="1"/>
      <c r="L5" s="1"/>
      <c r="M5" s="1"/>
      <c r="N5" s="1"/>
      <c r="O5" s="1"/>
      <c r="P5" s="1"/>
      <c r="Q5" s="1"/>
      <c r="R5" s="1"/>
      <c r="S5" s="1"/>
      <c r="T5" s="1"/>
      <c r="U5" s="1"/>
      <c r="V5" s="1"/>
      <c r="W5" s="1"/>
      <c r="X5" s="1"/>
      <c r="Y5" s="1"/>
      <c r="Z5" s="1"/>
    </row>
    <row r="6" spans="1:26" ht="12.75" customHeight="1">
      <c r="A6" s="79"/>
      <c r="B6" s="256" t="s">
        <v>877</v>
      </c>
      <c r="C6" s="257"/>
      <c r="D6" s="257"/>
      <c r="E6" s="307"/>
      <c r="F6" s="258" t="s">
        <v>878</v>
      </c>
      <c r="G6" s="1"/>
      <c r="H6" s="1"/>
      <c r="I6" s="1"/>
      <c r="J6" s="1"/>
      <c r="K6" s="1"/>
      <c r="L6" s="1"/>
      <c r="M6" s="1"/>
      <c r="N6" s="1"/>
      <c r="O6" s="1"/>
      <c r="P6" s="1"/>
      <c r="Q6" s="1"/>
      <c r="R6" s="1"/>
      <c r="S6" s="1"/>
      <c r="T6" s="1"/>
      <c r="U6" s="1"/>
      <c r="V6" s="1"/>
      <c r="W6" s="1"/>
      <c r="X6" s="1"/>
      <c r="Y6" s="1"/>
      <c r="Z6" s="1"/>
    </row>
    <row r="7" spans="1:26" ht="12.75" customHeight="1">
      <c r="A7" s="79"/>
      <c r="B7" s="259" t="s">
        <v>879</v>
      </c>
      <c r="C7" s="260"/>
      <c r="D7" s="260"/>
      <c r="E7" s="308"/>
      <c r="F7" s="261" t="s">
        <v>880</v>
      </c>
      <c r="G7" s="1"/>
      <c r="H7" s="1"/>
      <c r="I7" s="1"/>
      <c r="J7" s="1"/>
      <c r="K7" s="1"/>
      <c r="L7" s="1"/>
      <c r="M7" s="1"/>
      <c r="N7" s="1"/>
      <c r="O7" s="1"/>
      <c r="P7" s="1"/>
      <c r="Q7" s="1"/>
      <c r="R7" s="1"/>
      <c r="S7" s="1"/>
      <c r="T7" s="1"/>
      <c r="U7" s="1"/>
      <c r="V7" s="1"/>
      <c r="W7" s="1"/>
      <c r="X7" s="1"/>
      <c r="Y7" s="1"/>
      <c r="Z7" s="1"/>
    </row>
    <row r="8" spans="1:26" ht="12.75" customHeight="1">
      <c r="A8" s="79"/>
      <c r="B8" s="262" t="s">
        <v>881</v>
      </c>
      <c r="C8" s="260"/>
      <c r="D8" s="260"/>
      <c r="E8" s="308"/>
      <c r="F8" s="261" t="s">
        <v>882</v>
      </c>
      <c r="G8" s="1"/>
      <c r="H8" s="1"/>
      <c r="I8" s="1"/>
      <c r="J8" s="1"/>
      <c r="K8" s="1"/>
      <c r="L8" s="1"/>
      <c r="M8" s="1"/>
      <c r="N8" s="1"/>
      <c r="O8" s="1"/>
      <c r="P8" s="1"/>
      <c r="Q8" s="1"/>
      <c r="R8" s="1"/>
      <c r="S8" s="1"/>
      <c r="T8" s="1"/>
      <c r="U8" s="1"/>
      <c r="V8" s="1"/>
      <c r="W8" s="1"/>
      <c r="X8" s="1"/>
      <c r="Y8" s="1"/>
      <c r="Z8" s="1"/>
    </row>
    <row r="9" spans="1:26" ht="12.75" customHeight="1">
      <c r="A9" s="79"/>
      <c r="B9" s="259" t="s">
        <v>883</v>
      </c>
      <c r="C9" s="260"/>
      <c r="D9" s="260"/>
      <c r="E9" s="308">
        <v>6.7613252197430695E-4</v>
      </c>
      <c r="F9" s="261" t="s">
        <v>884</v>
      </c>
      <c r="G9" s="1"/>
      <c r="H9" s="1"/>
      <c r="I9" s="1"/>
      <c r="J9" s="1"/>
      <c r="K9" s="1"/>
      <c r="L9" s="1"/>
      <c r="M9" s="1"/>
      <c r="N9" s="1"/>
      <c r="O9" s="1"/>
      <c r="P9" s="1"/>
      <c r="Q9" s="1"/>
      <c r="R9" s="1"/>
      <c r="S9" s="1"/>
      <c r="T9" s="1"/>
      <c r="U9" s="1"/>
      <c r="V9" s="1"/>
      <c r="W9" s="1"/>
      <c r="X9" s="1"/>
      <c r="Y9" s="1"/>
      <c r="Z9" s="1"/>
    </row>
    <row r="10" spans="1:26" ht="12.75" customHeight="1">
      <c r="A10" s="79"/>
      <c r="B10" s="262" t="s">
        <v>885</v>
      </c>
      <c r="C10" s="260"/>
      <c r="D10" s="260"/>
      <c r="E10" s="308">
        <v>5.6795131845841784E-2</v>
      </c>
      <c r="F10" s="261" t="s">
        <v>886</v>
      </c>
      <c r="G10" s="1"/>
      <c r="H10" s="1"/>
      <c r="I10" s="1"/>
      <c r="J10" s="1"/>
      <c r="K10" s="1"/>
      <c r="L10" s="1"/>
      <c r="M10" s="1"/>
      <c r="N10" s="1"/>
      <c r="O10" s="1"/>
      <c r="P10" s="1"/>
      <c r="Q10" s="1"/>
      <c r="R10" s="1"/>
      <c r="S10" s="1"/>
      <c r="T10" s="1"/>
      <c r="U10" s="1"/>
      <c r="V10" s="1"/>
      <c r="W10" s="1"/>
      <c r="X10" s="1"/>
      <c r="Y10" s="1"/>
      <c r="Z10" s="1"/>
    </row>
    <row r="11" spans="1:26" ht="12.75" customHeight="1">
      <c r="A11" s="79"/>
      <c r="B11" s="262" t="s">
        <v>887</v>
      </c>
      <c r="C11" s="260"/>
      <c r="D11" s="260"/>
      <c r="E11" s="308"/>
      <c r="F11" s="263">
        <v>10</v>
      </c>
      <c r="G11" s="1"/>
      <c r="H11" s="1"/>
      <c r="I11" s="1"/>
      <c r="J11" s="1"/>
      <c r="K11" s="1"/>
      <c r="L11" s="1"/>
      <c r="M11" s="1"/>
      <c r="N11" s="1"/>
      <c r="O11" s="1"/>
      <c r="P11" s="1"/>
      <c r="Q11" s="1"/>
      <c r="R11" s="1"/>
      <c r="S11" s="1"/>
      <c r="T11" s="1"/>
      <c r="U11" s="1"/>
      <c r="V11" s="1"/>
      <c r="W11" s="1"/>
      <c r="X11" s="1"/>
      <c r="Y11" s="1"/>
      <c r="Z11" s="1"/>
    </row>
    <row r="12" spans="1:26" ht="12.75" customHeight="1">
      <c r="A12" s="79"/>
      <c r="B12" s="262" t="s">
        <v>888</v>
      </c>
      <c r="C12" s="260"/>
      <c r="D12" s="260"/>
      <c r="E12" s="308"/>
      <c r="F12" s="263">
        <v>11</v>
      </c>
      <c r="G12" s="1"/>
      <c r="H12" s="1"/>
      <c r="I12" s="1"/>
      <c r="J12" s="1"/>
      <c r="K12" s="1"/>
      <c r="L12" s="1"/>
      <c r="M12" s="1"/>
      <c r="N12" s="1"/>
      <c r="O12" s="1"/>
      <c r="P12" s="1"/>
      <c r="Q12" s="1"/>
      <c r="R12" s="1"/>
      <c r="S12" s="1"/>
      <c r="T12" s="1"/>
      <c r="U12" s="1"/>
      <c r="V12" s="1"/>
      <c r="W12" s="1"/>
      <c r="X12" s="1"/>
      <c r="Y12" s="1"/>
      <c r="Z12" s="1"/>
    </row>
    <row r="13" spans="1:26" ht="12.75" customHeight="1">
      <c r="A13" s="79"/>
      <c r="B13" s="262" t="s">
        <v>889</v>
      </c>
      <c r="C13" s="260"/>
      <c r="D13" s="260"/>
      <c r="E13" s="308"/>
      <c r="F13" s="263">
        <v>12</v>
      </c>
      <c r="G13" s="1"/>
      <c r="H13" s="1"/>
      <c r="I13" s="1"/>
      <c r="J13" s="1"/>
      <c r="K13" s="1"/>
      <c r="L13" s="1"/>
      <c r="M13" s="1"/>
      <c r="N13" s="1"/>
      <c r="O13" s="1"/>
      <c r="P13" s="1"/>
      <c r="Q13" s="1"/>
      <c r="R13" s="1"/>
      <c r="S13" s="1"/>
      <c r="T13" s="1"/>
      <c r="U13" s="1"/>
      <c r="V13" s="1"/>
      <c r="W13" s="1"/>
      <c r="X13" s="1"/>
      <c r="Y13" s="1"/>
      <c r="Z13" s="1"/>
    </row>
    <row r="14" spans="1:26" ht="12.75" customHeight="1">
      <c r="A14" s="79"/>
      <c r="B14" s="262" t="s">
        <v>890</v>
      </c>
      <c r="C14" s="260"/>
      <c r="D14" s="260"/>
      <c r="E14" s="308">
        <v>0.31643002028397565</v>
      </c>
      <c r="F14" s="263">
        <v>13</v>
      </c>
      <c r="G14" s="1"/>
      <c r="H14" s="1"/>
      <c r="I14" s="1"/>
      <c r="J14" s="1"/>
      <c r="K14" s="1"/>
      <c r="L14" s="1"/>
      <c r="M14" s="1"/>
      <c r="N14" s="1"/>
      <c r="O14" s="1"/>
      <c r="P14" s="1"/>
      <c r="Q14" s="1"/>
      <c r="R14" s="1"/>
      <c r="S14" s="1"/>
      <c r="T14" s="1"/>
      <c r="U14" s="1"/>
      <c r="V14" s="1"/>
      <c r="W14" s="1"/>
      <c r="X14" s="1"/>
      <c r="Y14" s="1"/>
      <c r="Z14" s="1"/>
    </row>
    <row r="15" spans="1:26" ht="12.75" customHeight="1">
      <c r="A15" s="79"/>
      <c r="B15" s="262" t="s">
        <v>891</v>
      </c>
      <c r="C15" s="260"/>
      <c r="D15" s="260"/>
      <c r="E15" s="308"/>
      <c r="F15" s="263">
        <v>14</v>
      </c>
      <c r="G15" s="1"/>
      <c r="H15" s="1"/>
      <c r="I15" s="1"/>
      <c r="J15" s="1"/>
      <c r="K15" s="1"/>
      <c r="L15" s="1"/>
      <c r="M15" s="1"/>
      <c r="N15" s="1"/>
      <c r="O15" s="1"/>
      <c r="P15" s="1"/>
      <c r="Q15" s="1"/>
      <c r="R15" s="1"/>
      <c r="S15" s="1"/>
      <c r="T15" s="1"/>
      <c r="U15" s="1"/>
      <c r="V15" s="1"/>
      <c r="W15" s="1"/>
      <c r="X15" s="1"/>
      <c r="Y15" s="1"/>
      <c r="Z15" s="1"/>
    </row>
    <row r="16" spans="1:26" ht="12.75" customHeight="1">
      <c r="A16" s="79"/>
      <c r="B16" s="262" t="s">
        <v>892</v>
      </c>
      <c r="C16" s="260"/>
      <c r="D16" s="260"/>
      <c r="E16" s="308"/>
      <c r="F16" s="263">
        <v>15</v>
      </c>
      <c r="G16" s="1"/>
      <c r="H16" s="1"/>
      <c r="I16" s="1"/>
      <c r="J16" s="1"/>
      <c r="K16" s="1"/>
      <c r="L16" s="1"/>
      <c r="M16" s="1"/>
      <c r="N16" s="1"/>
      <c r="O16" s="1"/>
      <c r="P16" s="1"/>
      <c r="Q16" s="1"/>
      <c r="R16" s="1"/>
      <c r="S16" s="1"/>
      <c r="T16" s="1"/>
      <c r="U16" s="1"/>
      <c r="V16" s="1"/>
      <c r="W16" s="1"/>
      <c r="X16" s="1"/>
      <c r="Y16" s="1"/>
      <c r="Z16" s="1"/>
    </row>
    <row r="17" spans="1:26" ht="12.75" customHeight="1">
      <c r="A17" s="79"/>
      <c r="B17" s="259" t="s">
        <v>893</v>
      </c>
      <c r="C17" s="260"/>
      <c r="D17" s="260"/>
      <c r="E17" s="308">
        <v>7.4374577417173765E-3</v>
      </c>
      <c r="F17" s="263">
        <v>16</v>
      </c>
      <c r="G17" s="1"/>
      <c r="H17" s="1"/>
      <c r="I17" s="1"/>
      <c r="J17" s="1"/>
      <c r="K17" s="1"/>
      <c r="L17" s="1"/>
      <c r="M17" s="1"/>
      <c r="N17" s="1"/>
      <c r="O17" s="1"/>
      <c r="P17" s="1"/>
      <c r="Q17" s="1"/>
      <c r="R17" s="1"/>
      <c r="S17" s="1"/>
      <c r="T17" s="1"/>
      <c r="U17" s="1"/>
      <c r="V17" s="1"/>
      <c r="W17" s="1"/>
      <c r="X17" s="1"/>
      <c r="Y17" s="1"/>
      <c r="Z17" s="1"/>
    </row>
    <row r="18" spans="1:26" ht="12.75" customHeight="1">
      <c r="A18" s="79"/>
      <c r="B18" s="262" t="s">
        <v>894</v>
      </c>
      <c r="C18" s="260"/>
      <c r="D18" s="260"/>
      <c r="E18" s="308"/>
      <c r="F18" s="263">
        <v>19</v>
      </c>
      <c r="G18" s="1"/>
      <c r="H18" s="1"/>
      <c r="I18" s="1"/>
      <c r="J18" s="1"/>
      <c r="K18" s="1"/>
      <c r="L18" s="1"/>
      <c r="M18" s="1"/>
      <c r="N18" s="1"/>
      <c r="O18" s="1"/>
      <c r="P18" s="1"/>
      <c r="Q18" s="1"/>
      <c r="R18" s="1"/>
      <c r="S18" s="1"/>
      <c r="T18" s="1"/>
      <c r="U18" s="1"/>
      <c r="V18" s="1"/>
      <c r="W18" s="1"/>
      <c r="X18" s="1"/>
      <c r="Y18" s="1"/>
      <c r="Z18" s="1"/>
    </row>
    <row r="19" spans="1:26" ht="12.75" customHeight="1">
      <c r="A19" s="79"/>
      <c r="B19" s="262" t="s">
        <v>895</v>
      </c>
      <c r="C19" s="260"/>
      <c r="D19" s="260"/>
      <c r="E19" s="308"/>
      <c r="F19" s="263">
        <v>22</v>
      </c>
      <c r="G19" s="1"/>
      <c r="H19" s="1"/>
      <c r="I19" s="1"/>
      <c r="J19" s="1"/>
      <c r="K19" s="1"/>
      <c r="L19" s="1"/>
      <c r="M19" s="1"/>
      <c r="N19" s="1"/>
      <c r="O19" s="1"/>
      <c r="P19" s="1"/>
      <c r="Q19" s="1"/>
      <c r="R19" s="1"/>
      <c r="S19" s="1"/>
      <c r="T19" s="1"/>
      <c r="U19" s="1"/>
      <c r="V19" s="1"/>
      <c r="W19" s="1"/>
      <c r="X19" s="1"/>
      <c r="Y19" s="1"/>
      <c r="Z19" s="1"/>
    </row>
    <row r="20" spans="1:26" ht="12.75" customHeight="1">
      <c r="A20" s="79"/>
      <c r="B20" s="262" t="s">
        <v>208</v>
      </c>
      <c r="C20" s="260"/>
      <c r="D20" s="260"/>
      <c r="E20" s="308">
        <v>1.7579445571331981E-2</v>
      </c>
      <c r="F20" s="263">
        <v>23</v>
      </c>
      <c r="G20" s="1"/>
      <c r="H20" s="1"/>
      <c r="I20" s="1"/>
      <c r="J20" s="1"/>
      <c r="K20" s="1"/>
      <c r="L20" s="1"/>
      <c r="M20" s="1"/>
      <c r="N20" s="1"/>
      <c r="O20" s="1"/>
      <c r="P20" s="1"/>
      <c r="Q20" s="1"/>
      <c r="R20" s="1"/>
      <c r="S20" s="1"/>
      <c r="T20" s="1"/>
      <c r="U20" s="1"/>
      <c r="V20" s="1"/>
      <c r="W20" s="1"/>
      <c r="X20" s="1"/>
      <c r="Y20" s="1"/>
      <c r="Z20" s="1"/>
    </row>
    <row r="21" spans="1:26" ht="12.75" customHeight="1">
      <c r="A21" s="79"/>
      <c r="B21" s="262" t="s">
        <v>896</v>
      </c>
      <c r="C21" s="260"/>
      <c r="D21" s="260"/>
      <c r="E21" s="308">
        <v>2.5693035835023664E-2</v>
      </c>
      <c r="F21" s="263">
        <v>24</v>
      </c>
      <c r="G21" s="1"/>
      <c r="H21" s="1"/>
      <c r="I21" s="1"/>
      <c r="J21" s="1"/>
      <c r="K21" s="1"/>
      <c r="L21" s="1"/>
      <c r="M21" s="1"/>
      <c r="N21" s="1"/>
      <c r="O21" s="1"/>
      <c r="P21" s="1"/>
      <c r="Q21" s="1"/>
      <c r="R21" s="1"/>
      <c r="S21" s="1"/>
      <c r="T21" s="1"/>
      <c r="U21" s="1"/>
      <c r="V21" s="1"/>
      <c r="W21" s="1"/>
      <c r="X21" s="1"/>
      <c r="Y21" s="1"/>
      <c r="Z21" s="1"/>
    </row>
    <row r="22" spans="1:26" ht="12.75" customHeight="1">
      <c r="A22" s="79"/>
      <c r="B22" s="262" t="s">
        <v>897</v>
      </c>
      <c r="C22" s="260"/>
      <c r="D22" s="260"/>
      <c r="E22" s="308"/>
      <c r="F22" s="263">
        <v>25</v>
      </c>
      <c r="G22" s="1"/>
      <c r="H22" s="1"/>
      <c r="I22" s="1"/>
      <c r="J22" s="1"/>
      <c r="K22" s="1"/>
      <c r="L22" s="1"/>
      <c r="M22" s="1"/>
      <c r="N22" s="1"/>
      <c r="O22" s="1"/>
      <c r="P22" s="1"/>
      <c r="Q22" s="1"/>
      <c r="R22" s="1"/>
      <c r="S22" s="1"/>
      <c r="T22" s="1"/>
      <c r="U22" s="1"/>
      <c r="V22" s="1"/>
      <c r="W22" s="1"/>
      <c r="X22" s="1"/>
      <c r="Y22" s="1"/>
      <c r="Z22" s="1"/>
    </row>
    <row r="23" spans="1:26" ht="12.75" customHeight="1">
      <c r="A23" s="79"/>
      <c r="B23" s="262" t="s">
        <v>898</v>
      </c>
      <c r="C23" s="260"/>
      <c r="D23" s="260"/>
      <c r="E23" s="308">
        <v>4.2596348884381338E-2</v>
      </c>
      <c r="F23" s="263">
        <v>26</v>
      </c>
      <c r="G23" s="1"/>
      <c r="H23" s="1"/>
      <c r="I23" s="1"/>
      <c r="J23" s="1"/>
      <c r="K23" s="1"/>
      <c r="L23" s="1"/>
      <c r="M23" s="1"/>
      <c r="N23" s="1"/>
      <c r="O23" s="1"/>
      <c r="P23" s="1"/>
      <c r="Q23" s="1"/>
      <c r="R23" s="1"/>
      <c r="S23" s="1"/>
      <c r="T23" s="1"/>
      <c r="U23" s="1"/>
      <c r="V23" s="1"/>
      <c r="W23" s="1"/>
      <c r="X23" s="1"/>
      <c r="Y23" s="1"/>
      <c r="Z23" s="1"/>
    </row>
    <row r="24" spans="1:26" ht="12.75" customHeight="1">
      <c r="A24" s="79"/>
      <c r="B24" s="262" t="s">
        <v>899</v>
      </c>
      <c r="C24" s="260"/>
      <c r="D24" s="260"/>
      <c r="E24" s="308">
        <v>7.4374577417173765E-3</v>
      </c>
      <c r="F24" s="263">
        <v>27</v>
      </c>
      <c r="G24" s="1"/>
      <c r="H24" s="1"/>
      <c r="I24" s="1"/>
      <c r="J24" s="1"/>
      <c r="K24" s="1"/>
      <c r="L24" s="1"/>
      <c r="M24" s="1"/>
      <c r="N24" s="1"/>
      <c r="O24" s="1"/>
      <c r="P24" s="1"/>
      <c r="Q24" s="1"/>
      <c r="R24" s="1"/>
      <c r="S24" s="1"/>
      <c r="T24" s="1"/>
      <c r="U24" s="1"/>
      <c r="V24" s="1"/>
      <c r="W24" s="1"/>
      <c r="X24" s="1"/>
      <c r="Y24" s="1"/>
      <c r="Z24" s="1"/>
    </row>
    <row r="25" spans="1:26" ht="12.75" customHeight="1">
      <c r="A25" s="79"/>
      <c r="B25" s="262" t="s">
        <v>900</v>
      </c>
      <c r="C25" s="260"/>
      <c r="D25" s="260"/>
      <c r="E25" s="308"/>
      <c r="F25" s="263" t="s">
        <v>901</v>
      </c>
      <c r="G25" s="1"/>
      <c r="H25" s="1"/>
      <c r="I25" s="1"/>
      <c r="J25" s="1"/>
      <c r="K25" s="1"/>
      <c r="L25" s="1"/>
      <c r="M25" s="1"/>
      <c r="N25" s="1"/>
      <c r="O25" s="1"/>
      <c r="P25" s="1"/>
      <c r="Q25" s="1"/>
      <c r="R25" s="1"/>
      <c r="S25" s="1"/>
      <c r="T25" s="1"/>
      <c r="U25" s="1"/>
      <c r="V25" s="1"/>
      <c r="W25" s="1"/>
      <c r="X25" s="1"/>
      <c r="Y25" s="1"/>
      <c r="Z25" s="1"/>
    </row>
    <row r="26" spans="1:26" ht="12.75" customHeight="1">
      <c r="A26" s="79"/>
      <c r="B26" s="262" t="s">
        <v>902</v>
      </c>
      <c r="C26" s="260"/>
      <c r="D26" s="260"/>
      <c r="E26" s="308"/>
      <c r="F26" s="263">
        <v>30</v>
      </c>
      <c r="G26" s="1"/>
      <c r="H26" s="1"/>
      <c r="I26" s="1"/>
      <c r="J26" s="1"/>
      <c r="K26" s="1"/>
      <c r="L26" s="1"/>
      <c r="M26" s="1"/>
      <c r="N26" s="1"/>
      <c r="O26" s="1"/>
      <c r="P26" s="1"/>
      <c r="Q26" s="1"/>
      <c r="R26" s="1"/>
      <c r="S26" s="1"/>
      <c r="T26" s="1"/>
      <c r="U26" s="1"/>
      <c r="V26" s="1"/>
      <c r="W26" s="1"/>
      <c r="X26" s="1"/>
      <c r="Y26" s="1"/>
      <c r="Z26" s="1"/>
    </row>
    <row r="27" spans="1:26" ht="12.75" customHeight="1">
      <c r="A27" s="79"/>
      <c r="B27" s="262" t="s">
        <v>903</v>
      </c>
      <c r="C27" s="260"/>
      <c r="D27" s="260"/>
      <c r="E27" s="308">
        <v>0.16835699797160245</v>
      </c>
      <c r="F27" s="263">
        <v>31</v>
      </c>
      <c r="G27" s="1"/>
      <c r="H27" s="1"/>
      <c r="I27" s="1"/>
      <c r="J27" s="1"/>
      <c r="K27" s="1"/>
      <c r="L27" s="1"/>
      <c r="M27" s="1"/>
      <c r="N27" s="1"/>
      <c r="O27" s="1"/>
      <c r="P27" s="1"/>
      <c r="Q27" s="1"/>
      <c r="R27" s="1"/>
      <c r="S27" s="1"/>
      <c r="T27" s="1"/>
      <c r="U27" s="1"/>
      <c r="V27" s="1"/>
      <c r="W27" s="1"/>
      <c r="X27" s="1"/>
      <c r="Y27" s="1"/>
      <c r="Z27" s="1"/>
    </row>
    <row r="28" spans="1:26" ht="12.75" customHeight="1">
      <c r="A28" s="79"/>
      <c r="B28" s="262" t="s">
        <v>904</v>
      </c>
      <c r="C28" s="260"/>
      <c r="D28" s="260"/>
      <c r="E28" s="308">
        <v>1.3522650439486139E-3</v>
      </c>
      <c r="F28" s="263">
        <v>38</v>
      </c>
      <c r="G28" s="1"/>
      <c r="H28" s="1"/>
      <c r="I28" s="1"/>
      <c r="J28" s="1"/>
      <c r="K28" s="1"/>
      <c r="L28" s="1"/>
      <c r="M28" s="1"/>
      <c r="N28" s="1"/>
      <c r="O28" s="1"/>
      <c r="P28" s="1"/>
      <c r="Q28" s="1"/>
      <c r="R28" s="1"/>
      <c r="S28" s="1"/>
      <c r="T28" s="1"/>
      <c r="U28" s="1"/>
      <c r="V28" s="1"/>
      <c r="W28" s="1"/>
      <c r="X28" s="1"/>
      <c r="Y28" s="1"/>
      <c r="Z28" s="1"/>
    </row>
    <row r="29" spans="1:26" ht="12.75" customHeight="1">
      <c r="A29" s="79"/>
      <c r="B29" s="262" t="s">
        <v>905</v>
      </c>
      <c r="C29" s="260"/>
      <c r="D29" s="260"/>
      <c r="E29" s="308"/>
      <c r="F29" s="263">
        <v>39</v>
      </c>
      <c r="G29" s="1"/>
      <c r="H29" s="1"/>
      <c r="I29" s="1"/>
      <c r="J29" s="1"/>
      <c r="K29" s="1"/>
      <c r="L29" s="1"/>
      <c r="M29" s="1"/>
      <c r="N29" s="1"/>
      <c r="O29" s="1"/>
      <c r="P29" s="1"/>
      <c r="Q29" s="1"/>
      <c r="R29" s="1"/>
      <c r="S29" s="1"/>
      <c r="T29" s="1"/>
      <c r="U29" s="1"/>
      <c r="V29" s="1"/>
      <c r="W29" s="1"/>
      <c r="X29" s="1"/>
      <c r="Y29" s="1"/>
      <c r="Z29" s="1"/>
    </row>
    <row r="30" spans="1:26" ht="12.75" customHeight="1">
      <c r="A30" s="79"/>
      <c r="B30" s="262" t="s">
        <v>906</v>
      </c>
      <c r="C30" s="260"/>
      <c r="D30" s="260"/>
      <c r="E30" s="308">
        <v>1.4198782961460446E-2</v>
      </c>
      <c r="F30" s="263">
        <v>40</v>
      </c>
      <c r="G30" s="1"/>
      <c r="H30" s="1"/>
      <c r="I30" s="1"/>
      <c r="J30" s="1"/>
      <c r="K30" s="1"/>
      <c r="L30" s="1"/>
      <c r="M30" s="1"/>
      <c r="N30" s="1"/>
      <c r="O30" s="1"/>
      <c r="P30" s="1"/>
      <c r="Q30" s="1"/>
      <c r="R30" s="1"/>
      <c r="S30" s="1"/>
      <c r="T30" s="1"/>
      <c r="U30" s="1"/>
      <c r="V30" s="1"/>
      <c r="W30" s="1"/>
      <c r="X30" s="1"/>
      <c r="Y30" s="1"/>
      <c r="Z30" s="1"/>
    </row>
    <row r="31" spans="1:26" ht="12.75" customHeight="1">
      <c r="A31" s="79"/>
      <c r="B31" s="262" t="s">
        <v>907</v>
      </c>
      <c r="C31" s="260"/>
      <c r="D31" s="260"/>
      <c r="E31" s="308"/>
      <c r="F31" s="263">
        <v>41</v>
      </c>
      <c r="G31" s="1"/>
      <c r="H31" s="1"/>
      <c r="I31" s="1"/>
      <c r="J31" s="1"/>
      <c r="K31" s="1"/>
      <c r="L31" s="1"/>
      <c r="M31" s="1"/>
      <c r="N31" s="1"/>
      <c r="O31" s="1"/>
      <c r="P31" s="1"/>
      <c r="Q31" s="1"/>
      <c r="R31" s="1"/>
      <c r="S31" s="1"/>
      <c r="T31" s="1"/>
      <c r="U31" s="1"/>
      <c r="V31" s="1"/>
      <c r="W31" s="1"/>
      <c r="X31" s="1"/>
      <c r="Y31" s="1"/>
      <c r="Z31" s="1"/>
    </row>
    <row r="32" spans="1:26" ht="12.75" customHeight="1">
      <c r="A32" s="79"/>
      <c r="B32" s="262" t="s">
        <v>908</v>
      </c>
      <c r="C32" s="260"/>
      <c r="D32" s="260"/>
      <c r="E32" s="308">
        <v>5.4090601757944556E-2</v>
      </c>
      <c r="F32" s="263">
        <v>42</v>
      </c>
      <c r="G32" s="1"/>
      <c r="H32" s="1"/>
      <c r="I32" s="1"/>
      <c r="J32" s="1"/>
      <c r="K32" s="1"/>
      <c r="L32" s="1"/>
      <c r="M32" s="1"/>
      <c r="N32" s="1"/>
      <c r="O32" s="1"/>
      <c r="P32" s="1"/>
      <c r="Q32" s="1"/>
      <c r="R32" s="1"/>
      <c r="S32" s="1"/>
      <c r="T32" s="1"/>
      <c r="U32" s="1"/>
      <c r="V32" s="1"/>
      <c r="W32" s="1"/>
      <c r="X32" s="1"/>
      <c r="Y32" s="1"/>
      <c r="Z32" s="1"/>
    </row>
    <row r="33" spans="1:26" ht="12.75" customHeight="1">
      <c r="A33" s="79"/>
      <c r="B33" s="264" t="s">
        <v>909</v>
      </c>
      <c r="C33" s="260"/>
      <c r="D33" s="260"/>
      <c r="E33" s="308"/>
      <c r="F33" s="263">
        <v>43</v>
      </c>
      <c r="G33" s="1"/>
      <c r="H33" s="1"/>
      <c r="I33" s="1"/>
      <c r="J33" s="1"/>
      <c r="K33" s="1"/>
      <c r="L33" s="1"/>
      <c r="M33" s="1"/>
      <c r="N33" s="1"/>
      <c r="O33" s="1"/>
      <c r="P33" s="1"/>
      <c r="Q33" s="1"/>
      <c r="R33" s="1"/>
      <c r="S33" s="1"/>
      <c r="T33" s="1"/>
      <c r="U33" s="1"/>
      <c r="V33" s="1"/>
      <c r="W33" s="1"/>
      <c r="X33" s="1"/>
      <c r="Y33" s="1"/>
      <c r="Z33" s="1"/>
    </row>
    <row r="34" spans="1:26" ht="12.75" customHeight="1">
      <c r="A34" s="79"/>
      <c r="B34" s="262" t="s">
        <v>910</v>
      </c>
      <c r="C34" s="260"/>
      <c r="D34" s="260"/>
      <c r="E34" s="308">
        <v>3.3806626098715348E-3</v>
      </c>
      <c r="F34" s="263">
        <v>44</v>
      </c>
      <c r="G34" s="1"/>
      <c r="H34" s="1"/>
      <c r="I34" s="1"/>
      <c r="J34" s="1"/>
      <c r="K34" s="1"/>
      <c r="L34" s="1"/>
      <c r="M34" s="1"/>
      <c r="N34" s="1"/>
      <c r="O34" s="1"/>
      <c r="P34" s="1"/>
      <c r="Q34" s="1"/>
      <c r="R34" s="1"/>
      <c r="S34" s="1"/>
      <c r="T34" s="1"/>
      <c r="U34" s="1"/>
      <c r="V34" s="1"/>
      <c r="W34" s="1"/>
      <c r="X34" s="1"/>
      <c r="Y34" s="1"/>
      <c r="Z34" s="1"/>
    </row>
    <row r="35" spans="1:26" ht="12.75" customHeight="1">
      <c r="A35" s="79"/>
      <c r="B35" s="262" t="s">
        <v>911</v>
      </c>
      <c r="C35" s="260"/>
      <c r="D35" s="260"/>
      <c r="E35" s="308">
        <v>0.10818120351588911</v>
      </c>
      <c r="F35" s="263">
        <v>45</v>
      </c>
      <c r="G35" s="1"/>
      <c r="H35" s="1"/>
      <c r="I35" s="1"/>
      <c r="J35" s="1"/>
      <c r="K35" s="1"/>
      <c r="L35" s="1"/>
      <c r="M35" s="1"/>
      <c r="N35" s="1"/>
      <c r="O35" s="1"/>
      <c r="P35" s="1"/>
      <c r="Q35" s="1"/>
      <c r="R35" s="1"/>
      <c r="S35" s="1"/>
      <c r="T35" s="1"/>
      <c r="U35" s="1"/>
      <c r="V35" s="1"/>
      <c r="W35" s="1"/>
      <c r="X35" s="1"/>
      <c r="Y35" s="1"/>
      <c r="Z35" s="1"/>
    </row>
    <row r="36" spans="1:26" ht="12.75" customHeight="1">
      <c r="A36" s="79"/>
      <c r="B36" s="262" t="s">
        <v>912</v>
      </c>
      <c r="C36" s="260"/>
      <c r="D36" s="260"/>
      <c r="E36" s="308"/>
      <c r="F36" s="263">
        <v>46</v>
      </c>
      <c r="G36" s="1"/>
      <c r="H36" s="1"/>
      <c r="I36" s="1"/>
      <c r="J36" s="1"/>
      <c r="K36" s="1"/>
      <c r="L36" s="1"/>
      <c r="M36" s="1"/>
      <c r="N36" s="1"/>
      <c r="O36" s="1"/>
      <c r="P36" s="1"/>
      <c r="Q36" s="1"/>
      <c r="R36" s="1"/>
      <c r="S36" s="1"/>
      <c r="T36" s="1"/>
      <c r="U36" s="1"/>
      <c r="V36" s="1"/>
      <c r="W36" s="1"/>
      <c r="X36" s="1"/>
      <c r="Y36" s="1"/>
      <c r="Z36" s="1"/>
    </row>
    <row r="37" spans="1:26" ht="12.75" customHeight="1">
      <c r="A37" s="79"/>
      <c r="B37" s="262" t="s">
        <v>913</v>
      </c>
      <c r="C37" s="260"/>
      <c r="D37" s="260"/>
      <c r="E37" s="308"/>
      <c r="F37" s="263">
        <v>47</v>
      </c>
      <c r="G37" s="1"/>
      <c r="H37" s="1"/>
      <c r="I37" s="1"/>
      <c r="J37" s="1"/>
      <c r="K37" s="1"/>
      <c r="L37" s="1"/>
      <c r="M37" s="1"/>
      <c r="N37" s="1"/>
      <c r="O37" s="1"/>
      <c r="P37" s="1"/>
      <c r="Q37" s="1"/>
      <c r="R37" s="1"/>
      <c r="S37" s="1"/>
      <c r="T37" s="1"/>
      <c r="U37" s="1"/>
      <c r="V37" s="1"/>
      <c r="W37" s="1"/>
      <c r="X37" s="1"/>
      <c r="Y37" s="1"/>
      <c r="Z37" s="1"/>
    </row>
    <row r="38" spans="1:26" ht="12.75" customHeight="1">
      <c r="A38" s="79"/>
      <c r="B38" s="262" t="s">
        <v>914</v>
      </c>
      <c r="C38" s="260"/>
      <c r="D38" s="260"/>
      <c r="E38" s="308"/>
      <c r="F38" s="263">
        <v>48</v>
      </c>
      <c r="G38" s="1"/>
      <c r="H38" s="1"/>
      <c r="I38" s="1"/>
      <c r="J38" s="1"/>
      <c r="K38" s="1"/>
      <c r="L38" s="1"/>
      <c r="M38" s="1"/>
      <c r="N38" s="1"/>
      <c r="O38" s="1"/>
      <c r="P38" s="1"/>
      <c r="Q38" s="1"/>
      <c r="R38" s="1"/>
      <c r="S38" s="1"/>
      <c r="T38" s="1"/>
      <c r="U38" s="1"/>
      <c r="V38" s="1"/>
      <c r="W38" s="1"/>
      <c r="X38" s="1"/>
      <c r="Y38" s="1"/>
      <c r="Z38" s="1"/>
    </row>
    <row r="39" spans="1:26" ht="12.75" customHeight="1">
      <c r="A39" s="79"/>
      <c r="B39" s="262" t="s">
        <v>915</v>
      </c>
      <c r="C39" s="260"/>
      <c r="D39" s="260"/>
      <c r="E39" s="308"/>
      <c r="F39" s="263">
        <v>49</v>
      </c>
      <c r="G39" s="1"/>
      <c r="H39" s="1"/>
      <c r="I39" s="1"/>
      <c r="J39" s="1"/>
      <c r="K39" s="1"/>
      <c r="L39" s="1"/>
      <c r="M39" s="1"/>
      <c r="N39" s="1"/>
      <c r="O39" s="1"/>
      <c r="P39" s="1"/>
      <c r="Q39" s="1"/>
      <c r="R39" s="1"/>
      <c r="S39" s="1"/>
      <c r="T39" s="1"/>
      <c r="U39" s="1"/>
      <c r="V39" s="1"/>
      <c r="W39" s="1"/>
      <c r="X39" s="1"/>
      <c r="Y39" s="1"/>
      <c r="Z39" s="1"/>
    </row>
    <row r="40" spans="1:26" ht="12.75" customHeight="1">
      <c r="A40" s="79"/>
      <c r="B40" s="262" t="s">
        <v>916</v>
      </c>
      <c r="C40" s="260"/>
      <c r="D40" s="260"/>
      <c r="E40" s="308">
        <v>1.7579445571331981E-2</v>
      </c>
      <c r="F40" s="263">
        <v>50</v>
      </c>
      <c r="G40" s="1"/>
      <c r="H40" s="1"/>
      <c r="I40" s="1"/>
      <c r="J40" s="1"/>
      <c r="K40" s="1"/>
      <c r="L40" s="1"/>
      <c r="M40" s="1"/>
      <c r="N40" s="1"/>
      <c r="O40" s="1"/>
      <c r="P40" s="1"/>
      <c r="Q40" s="1"/>
      <c r="R40" s="1"/>
      <c r="S40" s="1"/>
      <c r="T40" s="1"/>
      <c r="U40" s="1"/>
      <c r="V40" s="1"/>
      <c r="W40" s="1"/>
      <c r="X40" s="1"/>
      <c r="Y40" s="1"/>
      <c r="Z40" s="1"/>
    </row>
    <row r="41" spans="1:26" ht="12.75" customHeight="1">
      <c r="A41" s="79"/>
      <c r="B41" s="262" t="s">
        <v>917</v>
      </c>
      <c r="C41" s="260"/>
      <c r="D41" s="260"/>
      <c r="E41" s="308">
        <v>7.4374577417173765E-2</v>
      </c>
      <c r="F41" s="263">
        <v>51</v>
      </c>
      <c r="G41" s="1"/>
      <c r="H41" s="1"/>
      <c r="I41" s="1"/>
      <c r="J41" s="1"/>
      <c r="K41" s="1"/>
      <c r="L41" s="1"/>
      <c r="M41" s="1"/>
      <c r="N41" s="1"/>
      <c r="O41" s="1"/>
      <c r="P41" s="1"/>
      <c r="Q41" s="1"/>
      <c r="R41" s="1"/>
      <c r="S41" s="1"/>
      <c r="T41" s="1"/>
      <c r="U41" s="1"/>
      <c r="V41" s="1"/>
      <c r="W41" s="1"/>
      <c r="X41" s="1"/>
      <c r="Y41" s="1"/>
      <c r="Z41" s="1"/>
    </row>
    <row r="42" spans="1:26" ht="12.75" customHeight="1">
      <c r="A42" s="79"/>
      <c r="B42" s="262" t="s">
        <v>918</v>
      </c>
      <c r="C42" s="260"/>
      <c r="D42" s="260"/>
      <c r="E42" s="308">
        <v>6.2880324543610547E-2</v>
      </c>
      <c r="F42" s="263">
        <v>52</v>
      </c>
      <c r="G42" s="1"/>
      <c r="H42" s="1"/>
      <c r="I42" s="1"/>
      <c r="J42" s="1"/>
      <c r="K42" s="1"/>
      <c r="L42" s="1"/>
      <c r="M42" s="1"/>
      <c r="N42" s="1"/>
      <c r="O42" s="1"/>
      <c r="P42" s="1"/>
      <c r="Q42" s="1"/>
      <c r="R42" s="1"/>
      <c r="S42" s="1"/>
      <c r="T42" s="1"/>
      <c r="U42" s="1"/>
      <c r="V42" s="1"/>
      <c r="W42" s="1"/>
      <c r="X42" s="1"/>
      <c r="Y42" s="1"/>
      <c r="Z42" s="1"/>
    </row>
    <row r="43" spans="1:26" ht="12.75" customHeight="1">
      <c r="A43" s="79"/>
      <c r="B43" s="262" t="s">
        <v>214</v>
      </c>
      <c r="C43" s="260"/>
      <c r="D43" s="260"/>
      <c r="E43" s="308">
        <v>2.0960108181203516E-2</v>
      </c>
      <c r="F43" s="263">
        <v>54</v>
      </c>
      <c r="G43" s="1"/>
      <c r="H43" s="1"/>
      <c r="I43" s="1"/>
      <c r="J43" s="1"/>
      <c r="K43" s="1"/>
      <c r="L43" s="1"/>
      <c r="M43" s="1"/>
      <c r="N43" s="1"/>
      <c r="O43" s="1"/>
      <c r="P43" s="1"/>
      <c r="Q43" s="1"/>
      <c r="R43" s="1"/>
      <c r="S43" s="1"/>
      <c r="T43" s="1"/>
      <c r="U43" s="1"/>
      <c r="V43" s="1"/>
      <c r="W43" s="1"/>
      <c r="X43" s="1"/>
      <c r="Y43" s="1"/>
      <c r="Z43" s="1"/>
    </row>
    <row r="44" spans="1:26" ht="12.75" customHeight="1">
      <c r="A44" s="79"/>
      <c r="B44" s="172" t="s">
        <v>919</v>
      </c>
      <c r="C44" s="75"/>
      <c r="D44" s="75"/>
      <c r="E44" s="75"/>
      <c r="F44" s="265"/>
      <c r="G44" s="1"/>
      <c r="H44" s="1"/>
      <c r="I44" s="1"/>
      <c r="J44" s="1"/>
      <c r="K44" s="1"/>
      <c r="L44" s="1"/>
      <c r="M44" s="1"/>
      <c r="N44" s="1"/>
      <c r="O44" s="1"/>
      <c r="P44" s="1"/>
      <c r="Q44" s="1"/>
      <c r="R44" s="1"/>
      <c r="S44" s="1"/>
      <c r="T44" s="1"/>
      <c r="U44" s="1"/>
      <c r="V44" s="1"/>
      <c r="W44" s="1"/>
      <c r="X44" s="1"/>
      <c r="Y44" s="1"/>
      <c r="Z44" s="1"/>
    </row>
    <row r="45" spans="1:26" ht="12.75" customHeight="1">
      <c r="A45" s="79"/>
      <c r="B45" s="172" t="s">
        <v>920</v>
      </c>
      <c r="C45" s="266">
        <f>SUM(C6:C44)</f>
        <v>0</v>
      </c>
      <c r="D45" s="266">
        <f>SUM(D6:D44)</f>
        <v>0</v>
      </c>
      <c r="E45" s="266">
        <f>SUM(E6:E44)</f>
        <v>1.0000000000000002</v>
      </c>
      <c r="F45" s="103"/>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4"/>
  <sheetViews>
    <sheetView showGridLines="0" workbookViewId="0"/>
  </sheetViews>
  <sheetFormatPr defaultColWidth="12.7109375" defaultRowHeight="15" customHeight="1"/>
  <cols>
    <col min="1" max="1" width="88.7109375" customWidth="1"/>
    <col min="2" max="2" width="0.7109375" customWidth="1"/>
    <col min="3" max="6" width="8.7109375" hidden="1" customWidth="1"/>
    <col min="7" max="26" width="8.7109375" customWidth="1"/>
  </cols>
  <sheetData>
    <row r="1" spans="1:26" ht="12.75" customHeight="1">
      <c r="A1" s="267" t="s">
        <v>921</v>
      </c>
      <c r="B1" s="16"/>
      <c r="C1" s="16"/>
      <c r="D1" s="16"/>
      <c r="E1" s="16"/>
      <c r="F1" s="16"/>
      <c r="G1" s="16"/>
      <c r="H1" s="16"/>
      <c r="I1" s="16"/>
      <c r="J1" s="16"/>
      <c r="K1" s="16"/>
      <c r="L1" s="16"/>
      <c r="M1" s="16"/>
      <c r="N1" s="16"/>
      <c r="O1" s="16"/>
      <c r="P1" s="16"/>
      <c r="Q1" s="16"/>
      <c r="R1" s="16"/>
      <c r="S1" s="16"/>
      <c r="T1" s="16"/>
      <c r="U1" s="16"/>
      <c r="V1" s="16"/>
      <c r="W1" s="16"/>
      <c r="X1" s="16"/>
      <c r="Y1" s="16"/>
      <c r="Z1" s="16"/>
    </row>
    <row r="2" spans="1:26" ht="12.75" customHeight="1">
      <c r="A2" s="268" t="s">
        <v>922</v>
      </c>
      <c r="B2" s="16"/>
      <c r="C2" s="16"/>
      <c r="D2" s="16"/>
      <c r="E2" s="16"/>
      <c r="F2" s="16"/>
      <c r="G2" s="16"/>
      <c r="H2" s="16"/>
      <c r="I2" s="16"/>
      <c r="J2" s="16"/>
      <c r="K2" s="16"/>
      <c r="L2" s="16"/>
      <c r="M2" s="16"/>
      <c r="N2" s="16"/>
      <c r="O2" s="16"/>
      <c r="P2" s="16"/>
      <c r="Q2" s="16"/>
      <c r="R2" s="16"/>
      <c r="S2" s="16"/>
      <c r="T2" s="16"/>
      <c r="U2" s="16"/>
      <c r="V2" s="16"/>
      <c r="W2" s="16"/>
      <c r="X2" s="16"/>
      <c r="Y2" s="16"/>
      <c r="Z2" s="16"/>
    </row>
    <row r="3" spans="1:26" ht="12.75" customHeight="1">
      <c r="A3" s="269"/>
      <c r="B3" s="16"/>
      <c r="C3" s="16"/>
      <c r="D3" s="16"/>
      <c r="E3" s="16"/>
      <c r="F3" s="16"/>
      <c r="G3" s="16"/>
      <c r="H3" s="16"/>
      <c r="I3" s="16"/>
      <c r="J3" s="16"/>
      <c r="K3" s="16"/>
      <c r="L3" s="16"/>
      <c r="M3" s="16"/>
      <c r="N3" s="16"/>
      <c r="O3" s="16"/>
      <c r="P3" s="16"/>
      <c r="Q3" s="16"/>
      <c r="R3" s="16"/>
      <c r="S3" s="16"/>
      <c r="T3" s="16"/>
      <c r="U3" s="16"/>
      <c r="V3" s="16"/>
      <c r="W3" s="16"/>
      <c r="X3" s="16"/>
      <c r="Y3" s="16"/>
      <c r="Z3" s="16"/>
    </row>
    <row r="4" spans="1:26" ht="12.75" customHeight="1">
      <c r="A4" s="268" t="s">
        <v>923</v>
      </c>
      <c r="B4" s="16"/>
      <c r="C4" s="16"/>
      <c r="D4" s="16"/>
      <c r="E4" s="16"/>
      <c r="F4" s="16"/>
      <c r="G4" s="16"/>
      <c r="H4" s="16"/>
      <c r="I4" s="16"/>
      <c r="J4" s="16"/>
      <c r="K4" s="16"/>
      <c r="L4" s="16"/>
      <c r="M4" s="16"/>
      <c r="N4" s="16"/>
      <c r="O4" s="16"/>
      <c r="P4" s="16"/>
      <c r="Q4" s="16"/>
      <c r="R4" s="16"/>
      <c r="S4" s="16"/>
      <c r="T4" s="16"/>
      <c r="U4" s="16"/>
      <c r="V4" s="16"/>
      <c r="W4" s="16"/>
      <c r="X4" s="16"/>
      <c r="Y4" s="16"/>
      <c r="Z4" s="16"/>
    </row>
    <row r="5" spans="1:26" ht="12.75" customHeight="1">
      <c r="A5" s="268"/>
      <c r="B5" s="16"/>
      <c r="C5" s="16"/>
      <c r="D5" s="16"/>
      <c r="E5" s="16"/>
      <c r="F5" s="16"/>
      <c r="G5" s="16"/>
      <c r="H5" s="16"/>
      <c r="I5" s="16"/>
      <c r="J5" s="16"/>
      <c r="K5" s="16"/>
      <c r="L5" s="16"/>
      <c r="M5" s="16"/>
      <c r="N5" s="16"/>
      <c r="O5" s="16"/>
      <c r="P5" s="16"/>
      <c r="Q5" s="16"/>
      <c r="R5" s="16"/>
      <c r="S5" s="16"/>
      <c r="T5" s="16"/>
      <c r="U5" s="16"/>
      <c r="V5" s="16"/>
      <c r="W5" s="16"/>
      <c r="X5" s="16"/>
      <c r="Y5" s="16"/>
      <c r="Z5" s="16"/>
    </row>
    <row r="6" spans="1:26" ht="12.75" customHeight="1">
      <c r="A6" s="270" t="s">
        <v>924</v>
      </c>
      <c r="B6" s="16"/>
      <c r="C6" s="16"/>
      <c r="D6" s="16"/>
      <c r="E6" s="16"/>
      <c r="F6" s="16"/>
      <c r="G6" s="16"/>
      <c r="H6" s="16"/>
      <c r="I6" s="16"/>
      <c r="J6" s="16"/>
      <c r="K6" s="16"/>
      <c r="L6" s="16"/>
      <c r="M6" s="16"/>
      <c r="N6" s="16"/>
      <c r="O6" s="16"/>
      <c r="P6" s="16"/>
      <c r="Q6" s="16"/>
      <c r="R6" s="16"/>
      <c r="S6" s="16"/>
      <c r="T6" s="16"/>
      <c r="U6" s="16"/>
      <c r="V6" s="16"/>
      <c r="W6" s="16"/>
      <c r="X6" s="16"/>
      <c r="Y6" s="16"/>
      <c r="Z6" s="16"/>
    </row>
    <row r="7" spans="1:26" ht="12.75" customHeight="1">
      <c r="A7" s="268"/>
      <c r="B7" s="16"/>
      <c r="C7" s="16"/>
      <c r="D7" s="16"/>
      <c r="E7" s="16"/>
      <c r="F7" s="16"/>
      <c r="G7" s="16"/>
      <c r="H7" s="16"/>
      <c r="I7" s="16"/>
      <c r="J7" s="16"/>
      <c r="K7" s="16"/>
      <c r="L7" s="16"/>
      <c r="M7" s="16"/>
      <c r="N7" s="16"/>
      <c r="O7" s="16"/>
      <c r="P7" s="16"/>
      <c r="Q7" s="16"/>
      <c r="R7" s="16"/>
      <c r="S7" s="16"/>
      <c r="T7" s="16"/>
      <c r="U7" s="16"/>
      <c r="V7" s="16"/>
      <c r="W7" s="16"/>
      <c r="X7" s="16"/>
      <c r="Y7" s="16"/>
      <c r="Z7" s="16"/>
    </row>
    <row r="8" spans="1:26" ht="12.75" customHeight="1">
      <c r="A8" s="271" t="s">
        <v>925</v>
      </c>
      <c r="B8" s="16"/>
      <c r="C8" s="16"/>
      <c r="D8" s="16"/>
      <c r="E8" s="16"/>
      <c r="F8" s="16"/>
      <c r="G8" s="16"/>
      <c r="H8" s="16"/>
      <c r="I8" s="16"/>
      <c r="J8" s="16"/>
      <c r="K8" s="16"/>
      <c r="L8" s="16"/>
      <c r="M8" s="16"/>
      <c r="N8" s="16"/>
      <c r="O8" s="16"/>
      <c r="P8" s="16"/>
      <c r="Q8" s="16"/>
      <c r="R8" s="16"/>
      <c r="S8" s="16"/>
      <c r="T8" s="16"/>
      <c r="U8" s="16"/>
      <c r="V8" s="16"/>
      <c r="W8" s="16"/>
      <c r="X8" s="16"/>
      <c r="Y8" s="16"/>
      <c r="Z8" s="16"/>
    </row>
    <row r="9" spans="1:26" ht="12.75" customHeight="1">
      <c r="A9" s="271" t="s">
        <v>926</v>
      </c>
      <c r="B9" s="16"/>
      <c r="C9" s="16"/>
      <c r="D9" s="16"/>
      <c r="E9" s="16"/>
      <c r="F9" s="16"/>
      <c r="G9" s="16"/>
      <c r="H9" s="16"/>
      <c r="I9" s="16"/>
      <c r="J9" s="16"/>
      <c r="K9" s="16"/>
      <c r="L9" s="16"/>
      <c r="M9" s="16"/>
      <c r="N9" s="16"/>
      <c r="O9" s="16"/>
      <c r="P9" s="16"/>
      <c r="Q9" s="16"/>
      <c r="R9" s="16"/>
      <c r="S9" s="16"/>
      <c r="T9" s="16"/>
      <c r="U9" s="16"/>
      <c r="V9" s="16"/>
      <c r="W9" s="16"/>
      <c r="X9" s="16"/>
      <c r="Y9" s="16"/>
      <c r="Z9" s="16"/>
    </row>
    <row r="10" spans="1:26" ht="12.75" customHeight="1">
      <c r="A10" s="271" t="s">
        <v>927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2.75" customHeight="1">
      <c r="A11" s="271"/>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2.75" customHeight="1">
      <c r="A12" s="271" t="s">
        <v>928</v>
      </c>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2.75" customHeight="1">
      <c r="A13" s="271" t="s">
        <v>929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2.75" customHeight="1">
      <c r="A14" s="271" t="s">
        <v>930</v>
      </c>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2.75" customHeight="1">
      <c r="A15" s="271" t="s">
        <v>931</v>
      </c>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2.75" customHeight="1">
      <c r="A16" s="271" t="s">
        <v>932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2.75" customHeight="1">
      <c r="A17" s="271" t="s">
        <v>933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2.75" customHeight="1">
      <c r="A18" s="271" t="s">
        <v>934</v>
      </c>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2.75" customHeight="1">
      <c r="A19" s="271" t="s">
        <v>935</v>
      </c>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2.75" customHeight="1">
      <c r="A20" s="271" t="s">
        <v>936</v>
      </c>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2.75" customHeight="1">
      <c r="A21" s="271" t="s">
        <v>937</v>
      </c>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2.75" customHeight="1">
      <c r="A22" s="271" t="s">
        <v>938</v>
      </c>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2.75" customHeight="1">
      <c r="A23" s="272" t="s">
        <v>939</v>
      </c>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2.75" customHeight="1">
      <c r="A24" s="273"/>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2.75" customHeight="1">
      <c r="A25" s="271" t="s">
        <v>940</v>
      </c>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2.75" customHeight="1">
      <c r="A26" s="271" t="s">
        <v>941</v>
      </c>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2.75" customHeight="1">
      <c r="A27" s="271" t="s">
        <v>942</v>
      </c>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2.75" customHeight="1">
      <c r="A28" s="271" t="s">
        <v>943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2.75" customHeight="1">
      <c r="A29" s="271" t="s">
        <v>944</v>
      </c>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2.75" customHeight="1">
      <c r="A30" s="271" t="s">
        <v>945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2.75" customHeight="1">
      <c r="A31" s="271" t="s">
        <v>946</v>
      </c>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2.75" customHeight="1">
      <c r="A32" s="271" t="s">
        <v>947</v>
      </c>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2.75" customHeight="1">
      <c r="A33" s="271" t="s">
        <v>948</v>
      </c>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2.75" customHeight="1">
      <c r="A34" s="271" t="s">
        <v>949</v>
      </c>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2.75" customHeight="1">
      <c r="A35" s="271" t="s">
        <v>950</v>
      </c>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2.75" customHeight="1">
      <c r="A36" s="271" t="s">
        <v>951</v>
      </c>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2.75" customHeight="1">
      <c r="A37" s="271" t="s">
        <v>952</v>
      </c>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2.75" customHeight="1">
      <c r="A38" s="271" t="s">
        <v>953</v>
      </c>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2.75" customHeight="1">
      <c r="A39" s="271" t="s">
        <v>954</v>
      </c>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2.75" customHeight="1">
      <c r="A40" s="271" t="s">
        <v>955</v>
      </c>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2.75" customHeight="1">
      <c r="A41" s="271" t="s">
        <v>956</v>
      </c>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2.75" customHeight="1">
      <c r="A42" s="271" t="s">
        <v>957</v>
      </c>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2.75" customHeight="1">
      <c r="A43" s="271" t="s">
        <v>958</v>
      </c>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2.75" customHeight="1">
      <c r="A44" s="271" t="s">
        <v>959</v>
      </c>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2.75" customHeight="1">
      <c r="A45" s="271" t="s">
        <v>960</v>
      </c>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2.75" customHeight="1">
      <c r="A46" s="271" t="s">
        <v>961</v>
      </c>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2.75" customHeight="1">
      <c r="A47" s="271" t="s">
        <v>962</v>
      </c>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2.75" customHeight="1">
      <c r="A48" s="271" t="s">
        <v>963</v>
      </c>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2.75" customHeight="1">
      <c r="A49" s="272" t="s">
        <v>964</v>
      </c>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2.75" customHeight="1">
      <c r="A50" s="272" t="s">
        <v>965</v>
      </c>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2.75" customHeight="1">
      <c r="A51" s="272" t="s">
        <v>966</v>
      </c>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2.75" customHeight="1">
      <c r="A52" s="271" t="s">
        <v>967</v>
      </c>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2.75" customHeight="1">
      <c r="A53" s="271" t="s">
        <v>968</v>
      </c>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2.75" customHeight="1">
      <c r="A54" s="271" t="s">
        <v>969</v>
      </c>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2.75" customHeight="1">
      <c r="A55" s="271" t="s">
        <v>970</v>
      </c>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2.75" customHeight="1">
      <c r="A56" s="271" t="s">
        <v>971</v>
      </c>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2.75" customHeight="1">
      <c r="A57" s="271" t="s">
        <v>972</v>
      </c>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2.75" customHeight="1">
      <c r="A58" s="271" t="s">
        <v>973</v>
      </c>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2.75" customHeight="1">
      <c r="A59" s="271" t="s">
        <v>974</v>
      </c>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c r="A60" s="271" t="s">
        <v>975</v>
      </c>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c r="A61" s="271" t="s">
        <v>976</v>
      </c>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c r="A62" s="271" t="s">
        <v>1104</v>
      </c>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c r="A63" s="271" t="s">
        <v>977</v>
      </c>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c r="A64" s="271" t="s">
        <v>1105</v>
      </c>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c r="A65" s="271" t="s">
        <v>978</v>
      </c>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c r="A66" s="271" t="s">
        <v>979</v>
      </c>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c r="A67" s="271" t="s">
        <v>980</v>
      </c>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2.75" customHeight="1">
      <c r="A68" s="271" t="s">
        <v>981</v>
      </c>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2.75" customHeight="1">
      <c r="A69" s="271" t="s">
        <v>982</v>
      </c>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2.75" customHeight="1">
      <c r="A70" s="271" t="s">
        <v>983</v>
      </c>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2.75" customHeight="1">
      <c r="A71" s="271" t="s">
        <v>984</v>
      </c>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2.75" customHeight="1">
      <c r="A72" s="271" t="s">
        <v>985</v>
      </c>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2.75" customHeight="1">
      <c r="A73" s="271" t="s">
        <v>986</v>
      </c>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2.75" customHeight="1">
      <c r="A74" s="271" t="s">
        <v>987</v>
      </c>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2.75" customHeight="1">
      <c r="A75" s="271" t="s">
        <v>1106</v>
      </c>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2.75" customHeight="1">
      <c r="A76" s="271" t="s">
        <v>988</v>
      </c>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2.75" customHeight="1">
      <c r="A77" s="271" t="s">
        <v>989</v>
      </c>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2.75" customHeight="1">
      <c r="A78" s="271" t="s">
        <v>990</v>
      </c>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2.75" customHeight="1">
      <c r="A79" s="271"/>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2.75" customHeight="1">
      <c r="A80" s="271" t="s">
        <v>991</v>
      </c>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c r="A81" s="271" t="s">
        <v>992</v>
      </c>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c r="A82" s="271" t="s">
        <v>993</v>
      </c>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c r="A83" s="272" t="s">
        <v>994</v>
      </c>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c r="A84" s="271" t="s">
        <v>995</v>
      </c>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c r="A85" s="271" t="s">
        <v>996</v>
      </c>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c r="A86" s="269"/>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c r="A87" s="272" t="s">
        <v>997</v>
      </c>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c r="A88" s="273"/>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c r="A89" s="274" t="s">
        <v>998</v>
      </c>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c r="A90" s="271" t="s">
        <v>1107</v>
      </c>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c r="A91" s="271" t="s">
        <v>999</v>
      </c>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c r="A92" s="271" t="s">
        <v>1000</v>
      </c>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2.75" customHeight="1">
      <c r="A93" s="271" t="s">
        <v>1001</v>
      </c>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c r="A94" s="271" t="s">
        <v>1002</v>
      </c>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c r="A95" s="271" t="s">
        <v>1003</v>
      </c>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c r="A96" s="271" t="s">
        <v>1004</v>
      </c>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c r="A97" s="271" t="s">
        <v>1005</v>
      </c>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c r="A98" s="271" t="s">
        <v>1006</v>
      </c>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c r="A99" s="271" t="s">
        <v>1007</v>
      </c>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2.75" customHeight="1">
      <c r="A100" s="271" t="s">
        <v>1008</v>
      </c>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c r="A101" s="269"/>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c r="A102" s="275" t="s">
        <v>1009</v>
      </c>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c r="A103" s="269"/>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c r="A104" s="275" t="s">
        <v>1010</v>
      </c>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c r="A105" s="27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c r="A106" s="275" t="s">
        <v>1011</v>
      </c>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c r="A107" s="271"/>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c r="A108" s="271" t="s">
        <v>1012</v>
      </c>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c r="A109" s="271" t="s">
        <v>1013</v>
      </c>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c r="A110" s="271" t="s">
        <v>1014</v>
      </c>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c r="A111" s="271" t="s">
        <v>1015</v>
      </c>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c r="A112" s="271" t="s">
        <v>1016</v>
      </c>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c r="A113" s="271" t="s">
        <v>1017</v>
      </c>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c r="A114" s="271" t="s">
        <v>1018</v>
      </c>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c r="A115" s="271" t="s">
        <v>1019</v>
      </c>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c r="A116" s="271" t="s">
        <v>1020</v>
      </c>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c r="A117" s="271" t="s">
        <v>1021</v>
      </c>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c r="A118" s="271" t="s">
        <v>1022</v>
      </c>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c r="A119" s="271" t="s">
        <v>1023</v>
      </c>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c r="A120" s="271" t="s">
        <v>1024</v>
      </c>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c r="A121" s="271" t="s">
        <v>1025</v>
      </c>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c r="A122" s="271" t="s">
        <v>1026</v>
      </c>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c r="A123" s="271" t="s">
        <v>1027</v>
      </c>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c r="A124" s="271" t="s">
        <v>1028</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c r="A125" s="271" t="s">
        <v>1029</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c r="A126" s="271" t="s">
        <v>1030</v>
      </c>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c r="A127" s="271" t="s">
        <v>1031</v>
      </c>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c r="A128" s="271" t="s">
        <v>1032</v>
      </c>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c r="A129" s="271" t="s">
        <v>1033</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c r="A130" s="271"/>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c r="A131" s="271" t="s">
        <v>1034</v>
      </c>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c r="A132" s="271" t="s">
        <v>1035</v>
      </c>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c r="A133" s="271" t="s">
        <v>1036</v>
      </c>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c r="A134" s="271" t="s">
        <v>1037</v>
      </c>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c r="A135" s="271"/>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c r="A136" s="271" t="s">
        <v>1038</v>
      </c>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c r="A137" s="269"/>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c r="A138" s="271" t="s">
        <v>1039</v>
      </c>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c r="A139" s="271" t="s">
        <v>1040</v>
      </c>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c r="A140" s="271" t="s">
        <v>1041</v>
      </c>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c r="A141" s="271" t="s">
        <v>1042</v>
      </c>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c r="A142" s="271" t="s">
        <v>1043</v>
      </c>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c r="A143" s="271" t="s">
        <v>1044</v>
      </c>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c r="A144" s="271" t="s">
        <v>1045</v>
      </c>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c r="A145" s="271" t="s">
        <v>1046</v>
      </c>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c r="A146" s="271" t="s">
        <v>1047</v>
      </c>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c r="A147" s="271" t="s">
        <v>1048</v>
      </c>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c r="A148" s="271" t="s">
        <v>1049</v>
      </c>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c r="A149" s="277"/>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c r="A150" s="277"/>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c r="A151" s="278" t="s">
        <v>1050</v>
      </c>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c r="A152" s="277"/>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c r="A153" s="271" t="s">
        <v>1051</v>
      </c>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c r="A154" s="271"/>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c r="A155" s="271" t="s">
        <v>1052</v>
      </c>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c r="A156" s="269"/>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c r="A157" s="271" t="s">
        <v>1053</v>
      </c>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c r="A158" s="269"/>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c r="A159" s="271" t="s">
        <v>1054</v>
      </c>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c r="A160" s="269"/>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c r="A161" s="271" t="s">
        <v>1055</v>
      </c>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c r="A162" s="269"/>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c r="A163" s="271" t="s">
        <v>1056</v>
      </c>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c r="A164" s="269"/>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c r="A165" s="271" t="s">
        <v>1057</v>
      </c>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c r="A166" s="269"/>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c r="A167" s="271" t="s">
        <v>1058</v>
      </c>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c r="A168" s="269"/>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c r="A169" s="271" t="s">
        <v>1059</v>
      </c>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c r="A170" s="269"/>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c r="A171" s="271" t="s">
        <v>639</v>
      </c>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c r="A172" s="271"/>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c r="A174" s="269" t="s">
        <v>1060</v>
      </c>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c r="A175" s="269" t="s">
        <v>1061</v>
      </c>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c r="A176" s="269" t="s">
        <v>1062</v>
      </c>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c r="A177" s="269" t="s">
        <v>1063</v>
      </c>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c r="A178" s="269" t="s">
        <v>1064</v>
      </c>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c r="A179" s="269" t="s">
        <v>1065</v>
      </c>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c r="A180" s="269" t="s">
        <v>1066</v>
      </c>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c r="A181" s="269" t="s">
        <v>1067</v>
      </c>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c r="A182" s="269" t="s">
        <v>1068</v>
      </c>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c r="A184" s="269"/>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c r="A185" s="271" t="s">
        <v>1069</v>
      </c>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c r="A186" s="269"/>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c r="A187" s="271" t="s">
        <v>1070</v>
      </c>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c r="A188" s="279"/>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c r="A189" s="279"/>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c r="A190" s="279"/>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c r="A191" s="279"/>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c r="A192" s="279"/>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c r="A193" s="279"/>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c r="A194" s="279"/>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c r="A195" s="279"/>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c r="A196" s="279"/>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c r="A197" s="279"/>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c r="A198" s="279"/>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c r="A199" s="279"/>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c r="A200" s="279"/>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c r="A201" s="279"/>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c r="A202" s="279"/>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c r="A203" s="279"/>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c r="A204" s="279"/>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c r="A205" s="279"/>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c r="A206" s="279"/>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c r="A207" s="279"/>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c r="A208" s="279"/>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c r="A209" s="279"/>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c r="A210" s="279"/>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c r="A211" s="279"/>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c r="A212" s="279"/>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c r="A213" s="279"/>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c r="A214" s="279"/>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c r="A215" s="279"/>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c r="A216" s="279"/>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c r="A217" s="279"/>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c r="A218" s="279"/>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c r="A219" s="279"/>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c r="A220" s="279"/>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c r="A221" s="279"/>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c r="A222" s="279"/>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c r="A223" s="279"/>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c r="A224" s="279"/>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c r="A225" s="279"/>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c r="A226" s="279"/>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c r="A227" s="279"/>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c r="A228" s="279"/>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c r="A229" s="279"/>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c r="A230" s="279"/>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c r="A231" s="279"/>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c r="A232" s="279"/>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c r="A233" s="279"/>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c r="A234" s="279"/>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c r="A235" s="279"/>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c r="A236" s="279"/>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c r="A237" s="279"/>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c r="A238" s="279"/>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c r="A239" s="279"/>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c r="A240" s="279"/>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c r="A241" s="279"/>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c r="A242" s="279"/>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c r="A243" s="279"/>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c r="A244" s="279"/>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c r="A245" s="279"/>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c r="A246" s="279"/>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c r="A247" s="279"/>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c r="A248" s="279"/>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c r="A249" s="279"/>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c r="A250" s="279"/>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c r="A251" s="279"/>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c r="A252" s="279"/>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c r="A253" s="279"/>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c r="A254" s="279"/>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c r="A255" s="279"/>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c r="A256" s="279"/>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c r="A257" s="279"/>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c r="A258" s="279"/>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c r="A259" s="279"/>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c r="A260" s="279"/>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c r="A261" s="279"/>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c r="A262" s="279"/>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c r="A263" s="279"/>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c r="A264" s="279"/>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c r="A265" s="279"/>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c r="A266" s="279"/>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c r="A267" s="279"/>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c r="A268" s="279"/>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c r="A269" s="279"/>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c r="A270" s="279"/>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c r="A271" s="279"/>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c r="A272" s="279"/>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c r="A273" s="279"/>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c r="A274" s="279"/>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c r="A275" s="279"/>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c r="A276" s="279"/>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c r="A277" s="279"/>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c r="A278" s="279"/>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c r="A279" s="279"/>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c r="A280" s="279"/>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c r="A281" s="279"/>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c r="A282" s="279"/>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c r="A283" s="279"/>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c r="A284" s="279"/>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c r="A285" s="279"/>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c r="A286" s="279"/>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c r="A287" s="279"/>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c r="A288" s="279"/>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c r="A289" s="279"/>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c r="A290" s="279"/>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c r="A291" s="279"/>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c r="A292" s="279"/>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c r="A293" s="279"/>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c r="A294" s="279"/>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c r="A295" s="279"/>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c r="A296" s="279"/>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c r="A297" s="279"/>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c r="A298" s="279"/>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c r="A299" s="279"/>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c r="A300" s="279"/>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c r="A301" s="279"/>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c r="A302" s="279"/>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c r="A303" s="279"/>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c r="A304" s="279"/>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c r="A305" s="279"/>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c r="A306" s="279"/>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c r="A307" s="279"/>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c r="A308" s="279"/>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c r="A309" s="279"/>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c r="A310" s="279"/>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c r="A311" s="279"/>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c r="A312" s="279"/>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c r="A313" s="279"/>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c r="A314" s="279"/>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c r="A315" s="279"/>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c r="A316" s="279"/>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c r="A317" s="279"/>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c r="A318" s="279"/>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c r="A319" s="279"/>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2.75" customHeight="1">
      <c r="A320" s="279"/>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2.75" customHeight="1">
      <c r="A321" s="279"/>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2.75" customHeight="1">
      <c r="A322" s="279"/>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2.75" customHeight="1">
      <c r="A323" s="279"/>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2.75" customHeight="1">
      <c r="A324" s="279"/>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2.75" customHeight="1">
      <c r="A325" s="279"/>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2.75" customHeight="1">
      <c r="A326" s="279"/>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2.75" customHeight="1">
      <c r="A327" s="279"/>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2.75" customHeight="1">
      <c r="A328" s="279"/>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2.75" customHeight="1">
      <c r="A329" s="279"/>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2.75" customHeight="1">
      <c r="A330" s="279"/>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2.75" customHeight="1">
      <c r="A331" s="279"/>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2.75" customHeight="1">
      <c r="A332" s="279"/>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2.75" customHeight="1">
      <c r="A333" s="279"/>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2.75" customHeight="1">
      <c r="A334" s="279"/>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2.75" customHeight="1">
      <c r="A335" s="279"/>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2.75" customHeight="1">
      <c r="A336" s="279"/>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2.75" customHeight="1">
      <c r="A337" s="279"/>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2.75" customHeight="1">
      <c r="A338" s="279"/>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2.75" customHeight="1">
      <c r="A339" s="279"/>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2.75" customHeight="1">
      <c r="A340" s="279"/>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2.75" customHeight="1">
      <c r="A341" s="279"/>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2.75" customHeight="1">
      <c r="A342" s="279"/>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2.75" customHeight="1">
      <c r="A343" s="279"/>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2.75" customHeight="1">
      <c r="A344" s="279"/>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2.75" customHeight="1">
      <c r="A345" s="279"/>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2.75" customHeight="1">
      <c r="A346" s="279"/>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2.75" customHeight="1">
      <c r="A347" s="279"/>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2.75" customHeight="1">
      <c r="A348" s="279"/>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2.75" customHeight="1">
      <c r="A349" s="279"/>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2.75" customHeight="1">
      <c r="A350" s="279"/>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2.75" customHeight="1">
      <c r="A351" s="279"/>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2.75" customHeight="1">
      <c r="A352" s="279"/>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2.75" customHeight="1">
      <c r="A353" s="279"/>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2.75" customHeight="1">
      <c r="A354" s="279"/>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2.75" customHeight="1">
      <c r="A355" s="279"/>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2.75" customHeight="1">
      <c r="A356" s="279"/>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2.75" customHeight="1">
      <c r="A357" s="279"/>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2.75" customHeight="1">
      <c r="A358" s="279"/>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2.75" customHeight="1">
      <c r="A359" s="279"/>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2.75" customHeight="1">
      <c r="A360" s="279"/>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2.75" customHeight="1">
      <c r="A361" s="279"/>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2.75" customHeight="1">
      <c r="A362" s="279"/>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2.75" customHeight="1">
      <c r="A363" s="279"/>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2.75" customHeight="1">
      <c r="A364" s="279"/>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2.75" customHeight="1">
      <c r="A365" s="279"/>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2.75" customHeight="1">
      <c r="A366" s="279"/>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2.75" customHeight="1">
      <c r="A367" s="279"/>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2.75" customHeight="1">
      <c r="A368" s="279"/>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2.75" customHeight="1">
      <c r="A369" s="279"/>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2.75" customHeight="1">
      <c r="A370" s="279"/>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2.75" customHeight="1">
      <c r="A371" s="279"/>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2.75" customHeight="1">
      <c r="A372" s="279"/>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2.75" customHeight="1">
      <c r="A373" s="279"/>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2.75" customHeight="1">
      <c r="A374" s="279"/>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2.75" customHeight="1">
      <c r="A375" s="279"/>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2.75" customHeight="1">
      <c r="A376" s="279"/>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2.75" customHeight="1">
      <c r="A377" s="279"/>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2.75" customHeight="1">
      <c r="A378" s="279"/>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2.75" customHeight="1">
      <c r="A379" s="279"/>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2.75" customHeight="1">
      <c r="A380" s="279"/>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2.75" customHeight="1">
      <c r="A381" s="279"/>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2.75" customHeight="1">
      <c r="A382" s="279"/>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2.75" customHeight="1">
      <c r="A383" s="279"/>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2.75" customHeight="1">
      <c r="A384" s="279"/>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2.75" customHeight="1">
      <c r="A385" s="279"/>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2.75" customHeight="1">
      <c r="A386" s="279"/>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2.75" customHeight="1">
      <c r="A387" s="279"/>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2.75" customHeight="1">
      <c r="A388" s="279"/>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2.75" customHeight="1">
      <c r="A389" s="279"/>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2.75" customHeight="1">
      <c r="A390" s="279"/>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2.75" customHeight="1">
      <c r="A391" s="279"/>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2.75" customHeight="1">
      <c r="A392" s="279"/>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2.75" customHeight="1">
      <c r="A393" s="279"/>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2.75" customHeight="1">
      <c r="A394" s="279"/>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2.75" customHeight="1">
      <c r="A395" s="279"/>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2.75" customHeight="1">
      <c r="A396" s="279"/>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2.75" customHeight="1">
      <c r="A397" s="279"/>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2.75" customHeight="1">
      <c r="A398" s="279"/>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2.75" customHeight="1">
      <c r="A399" s="279"/>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2.75" customHeight="1">
      <c r="A400" s="279"/>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2.75" customHeight="1">
      <c r="A401" s="279"/>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2.75" customHeight="1">
      <c r="A402" s="279"/>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2.75" customHeight="1">
      <c r="A403" s="279"/>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2.75" customHeight="1">
      <c r="A404" s="279"/>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2.75" customHeight="1">
      <c r="A405" s="279"/>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2.75" customHeight="1">
      <c r="A406" s="279"/>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2.75" customHeight="1">
      <c r="A407" s="279"/>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2.75" customHeight="1">
      <c r="A408" s="279"/>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2.75" customHeight="1">
      <c r="A409" s="279"/>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2.75" customHeight="1">
      <c r="A410" s="279"/>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2.75" customHeight="1">
      <c r="A411" s="279"/>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2.75" customHeight="1">
      <c r="A412" s="279"/>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2.75" customHeight="1">
      <c r="A413" s="279"/>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2.75" customHeight="1">
      <c r="A414" s="279"/>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2.75" customHeight="1">
      <c r="A415" s="279"/>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2.75" customHeight="1">
      <c r="A416" s="279"/>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2.75" customHeight="1">
      <c r="A417" s="279"/>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2.75" customHeight="1">
      <c r="A418" s="279"/>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2.75" customHeight="1">
      <c r="A419" s="279"/>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2.75" customHeight="1">
      <c r="A420" s="279"/>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2.75" customHeight="1">
      <c r="A421" s="279"/>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2.75" customHeight="1">
      <c r="A422" s="279"/>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2.75" customHeight="1">
      <c r="A423" s="279"/>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2.75" customHeight="1">
      <c r="A424" s="279"/>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2.75" customHeight="1">
      <c r="A425" s="279"/>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2.75" customHeight="1">
      <c r="A426" s="279"/>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2.75" customHeight="1">
      <c r="A427" s="279"/>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2.75" customHeight="1">
      <c r="A428" s="279"/>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2.75" customHeight="1">
      <c r="A429" s="279"/>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2.75" customHeight="1">
      <c r="A430" s="279"/>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2.75" customHeight="1">
      <c r="A431" s="279"/>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2.75" customHeight="1">
      <c r="A432" s="279"/>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2.75" customHeight="1">
      <c r="A433" s="279"/>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2.75" customHeight="1">
      <c r="A434" s="279"/>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2.75" customHeight="1">
      <c r="A435" s="279"/>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2.75" customHeight="1">
      <c r="A436" s="279"/>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2.75" customHeight="1">
      <c r="A437" s="279"/>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2.75" customHeight="1">
      <c r="A438" s="279"/>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2.75" customHeight="1">
      <c r="A439" s="279"/>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2.75" customHeight="1">
      <c r="A440" s="279"/>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2.75" customHeight="1">
      <c r="A441" s="279"/>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2.75" customHeight="1">
      <c r="A442" s="279"/>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2.75" customHeight="1">
      <c r="A443" s="279"/>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2.75" customHeight="1">
      <c r="A444" s="279"/>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2.75" customHeight="1">
      <c r="A445" s="279"/>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2.75" customHeight="1">
      <c r="A446" s="279"/>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2.75" customHeight="1">
      <c r="A447" s="279"/>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2.75" customHeight="1">
      <c r="A448" s="279"/>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2.75" customHeight="1">
      <c r="A449" s="279"/>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2.75" customHeight="1">
      <c r="A450" s="279"/>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2.75" customHeight="1">
      <c r="A451" s="279"/>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2.75" customHeight="1">
      <c r="A452" s="279"/>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2.75" customHeight="1">
      <c r="A453" s="279"/>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2.75" customHeight="1">
      <c r="A454" s="279"/>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2.75" customHeight="1">
      <c r="A455" s="279"/>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2.75" customHeight="1">
      <c r="A456" s="279"/>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2.75" customHeight="1">
      <c r="A457" s="279"/>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2.75" customHeight="1">
      <c r="A458" s="279"/>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2.75" customHeight="1">
      <c r="A459" s="279"/>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2.75" customHeight="1">
      <c r="A460" s="279"/>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2.75" customHeight="1">
      <c r="A461" s="279"/>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2.75" customHeight="1">
      <c r="A462" s="279"/>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2.75" customHeight="1">
      <c r="A463" s="279"/>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2.75" customHeight="1">
      <c r="A464" s="279"/>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2.75" customHeight="1">
      <c r="A465" s="279"/>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2.75" customHeight="1">
      <c r="A466" s="279"/>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2.75" customHeight="1">
      <c r="A467" s="279"/>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2.75" customHeight="1">
      <c r="A468" s="279"/>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2.75" customHeight="1">
      <c r="A469" s="279"/>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2.75" customHeight="1">
      <c r="A470" s="279"/>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2.75" customHeight="1">
      <c r="A471" s="279"/>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2.75" customHeight="1">
      <c r="A472" s="279"/>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2.75" customHeight="1">
      <c r="A473" s="279"/>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2.75" customHeight="1">
      <c r="A474" s="279"/>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2.75" customHeight="1">
      <c r="A475" s="279"/>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2.75" customHeight="1">
      <c r="A476" s="279"/>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2.75" customHeight="1">
      <c r="A477" s="279"/>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2.75" customHeight="1">
      <c r="A478" s="279"/>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2.75" customHeight="1">
      <c r="A479" s="279"/>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2.75" customHeight="1">
      <c r="A480" s="279"/>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2.75" customHeight="1">
      <c r="A481" s="279"/>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2.75" customHeight="1">
      <c r="A482" s="279"/>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2.75" customHeight="1">
      <c r="A483" s="279"/>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2.75" customHeight="1">
      <c r="A484" s="279"/>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2.75" customHeight="1">
      <c r="A485" s="279"/>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2.75" customHeight="1">
      <c r="A486" s="279"/>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2.75" customHeight="1">
      <c r="A487" s="279"/>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2.75" customHeight="1">
      <c r="A488" s="279"/>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2.75" customHeight="1">
      <c r="A489" s="279"/>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2.75" customHeight="1">
      <c r="A490" s="279"/>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2.75" customHeight="1">
      <c r="A491" s="279"/>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2.75" customHeight="1">
      <c r="A492" s="279"/>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2.75" customHeight="1">
      <c r="A493" s="279"/>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2.75" customHeight="1">
      <c r="A494" s="279"/>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2.75" customHeight="1">
      <c r="A495" s="279"/>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2.75" customHeight="1">
      <c r="A496" s="279"/>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2.75" customHeight="1">
      <c r="A497" s="279"/>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2.75" customHeight="1">
      <c r="A498" s="279"/>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2.75" customHeight="1">
      <c r="A499" s="279"/>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2.75" customHeight="1">
      <c r="A500" s="279"/>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2.75" customHeight="1">
      <c r="A501" s="279"/>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2.75" customHeight="1">
      <c r="A502" s="279"/>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2.75" customHeight="1">
      <c r="A503" s="279"/>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2.75" customHeight="1">
      <c r="A504" s="279"/>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2.75" customHeight="1">
      <c r="A505" s="279"/>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2.75" customHeight="1">
      <c r="A506" s="279"/>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2.75" customHeight="1">
      <c r="A507" s="279"/>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2.75" customHeight="1">
      <c r="A508" s="279"/>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2.75" customHeight="1">
      <c r="A509" s="279"/>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2.75" customHeight="1">
      <c r="A510" s="279"/>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2.75" customHeight="1">
      <c r="A511" s="279"/>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2.75" customHeight="1">
      <c r="A512" s="279"/>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2.75" customHeight="1">
      <c r="A513" s="279"/>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2.75" customHeight="1">
      <c r="A514" s="279"/>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2.75" customHeight="1">
      <c r="A515" s="279"/>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2.75" customHeight="1">
      <c r="A516" s="279"/>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2.75" customHeight="1">
      <c r="A517" s="279"/>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2.75" customHeight="1">
      <c r="A518" s="279"/>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2.75" customHeight="1">
      <c r="A519" s="279"/>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2.75" customHeight="1">
      <c r="A520" s="279"/>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2.75" customHeight="1">
      <c r="A521" s="279"/>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2.75" customHeight="1">
      <c r="A522" s="279"/>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2.75" customHeight="1">
      <c r="A523" s="279"/>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2.75" customHeight="1">
      <c r="A524" s="279"/>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2.75" customHeight="1">
      <c r="A525" s="279"/>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2.75" customHeight="1">
      <c r="A526" s="279"/>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2.75" customHeight="1">
      <c r="A527" s="279"/>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2.75" customHeight="1">
      <c r="A528" s="279"/>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2.75" customHeight="1">
      <c r="A529" s="279"/>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2.75" customHeight="1">
      <c r="A530" s="279"/>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2.75" customHeight="1">
      <c r="A531" s="279"/>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2.75" customHeight="1">
      <c r="A532" s="279"/>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2.75" customHeight="1">
      <c r="A533" s="279"/>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2.75" customHeight="1">
      <c r="A534" s="279"/>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2.75" customHeight="1">
      <c r="A535" s="279"/>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2.75" customHeight="1">
      <c r="A536" s="279"/>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2.75" customHeight="1">
      <c r="A537" s="279"/>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2.75" customHeight="1">
      <c r="A538" s="279"/>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2.75" customHeight="1">
      <c r="A539" s="279"/>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2.75" customHeight="1">
      <c r="A540" s="279"/>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2.75" customHeight="1">
      <c r="A541" s="279"/>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2.75" customHeight="1">
      <c r="A542" s="279"/>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2.75" customHeight="1">
      <c r="A543" s="279"/>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2.75" customHeight="1">
      <c r="A544" s="279"/>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2.75" customHeight="1">
      <c r="A545" s="279"/>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2.75" customHeight="1">
      <c r="A546" s="279"/>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2.75" customHeight="1">
      <c r="A547" s="279"/>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2.75" customHeight="1">
      <c r="A548" s="279"/>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2.75" customHeight="1">
      <c r="A549" s="279"/>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2.75" customHeight="1">
      <c r="A550" s="279"/>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2.75" customHeight="1">
      <c r="A551" s="279"/>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2.75" customHeight="1">
      <c r="A552" s="279"/>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2.75" customHeight="1">
      <c r="A553" s="279"/>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2.75" customHeight="1">
      <c r="A554" s="279"/>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2.75" customHeight="1">
      <c r="A555" s="279"/>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2.75" customHeight="1">
      <c r="A556" s="279"/>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2.75" customHeight="1">
      <c r="A557" s="279"/>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2.75" customHeight="1">
      <c r="A558" s="279"/>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2.75" customHeight="1">
      <c r="A559" s="279"/>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2.75" customHeight="1">
      <c r="A560" s="279"/>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2.75" customHeight="1">
      <c r="A561" s="279"/>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2.75" customHeight="1">
      <c r="A562" s="279"/>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2.75" customHeight="1">
      <c r="A563" s="279"/>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2.75" customHeight="1">
      <c r="A564" s="279"/>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2.75" customHeight="1">
      <c r="A565" s="279"/>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2.75" customHeight="1">
      <c r="A566" s="279"/>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2.75" customHeight="1">
      <c r="A567" s="279"/>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2.75" customHeight="1">
      <c r="A568" s="279"/>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2.75" customHeight="1">
      <c r="A569" s="279"/>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2.75" customHeight="1">
      <c r="A570" s="279"/>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2.75" customHeight="1">
      <c r="A571" s="279"/>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2.75" customHeight="1">
      <c r="A572" s="279"/>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2.75" customHeight="1">
      <c r="A573" s="279"/>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2.75" customHeight="1">
      <c r="A574" s="279"/>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2.75" customHeight="1">
      <c r="A575" s="279"/>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2.75" customHeight="1">
      <c r="A576" s="279"/>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2.75" customHeight="1">
      <c r="A577" s="279"/>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2.75" customHeight="1">
      <c r="A578" s="279"/>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2.75" customHeight="1">
      <c r="A579" s="279"/>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2.75" customHeight="1">
      <c r="A580" s="279"/>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2.75" customHeight="1">
      <c r="A581" s="279"/>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2.75" customHeight="1">
      <c r="A582" s="279"/>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2.75" customHeight="1">
      <c r="A583" s="279"/>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2.75" customHeight="1">
      <c r="A584" s="279"/>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2.75" customHeight="1">
      <c r="A585" s="279"/>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2.75" customHeight="1">
      <c r="A586" s="279"/>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2.75" customHeight="1">
      <c r="A587" s="279"/>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2.75" customHeight="1">
      <c r="A588" s="279"/>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2.75" customHeight="1">
      <c r="A589" s="279"/>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2.75" customHeight="1">
      <c r="A590" s="279"/>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2.75" customHeight="1">
      <c r="A591" s="279"/>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2.75" customHeight="1">
      <c r="A592" s="279"/>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2.75" customHeight="1">
      <c r="A593" s="279"/>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2.75" customHeight="1">
      <c r="A594" s="279"/>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2.75" customHeight="1">
      <c r="A595" s="279"/>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2.75" customHeight="1">
      <c r="A596" s="279"/>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2.75" customHeight="1">
      <c r="A597" s="279"/>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2.75" customHeight="1">
      <c r="A598" s="279"/>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2.75" customHeight="1">
      <c r="A599" s="279"/>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2.75" customHeight="1">
      <c r="A600" s="279"/>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2.75" customHeight="1">
      <c r="A601" s="279"/>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2.75" customHeight="1">
      <c r="A602" s="279"/>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2.75" customHeight="1">
      <c r="A603" s="279"/>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2.75" customHeight="1">
      <c r="A604" s="279"/>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2.75" customHeight="1">
      <c r="A605" s="279"/>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2.75" customHeight="1">
      <c r="A606" s="279"/>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2.75" customHeight="1">
      <c r="A607" s="279"/>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2.75" customHeight="1">
      <c r="A608" s="279"/>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2.75" customHeight="1">
      <c r="A609" s="279"/>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2.75" customHeight="1">
      <c r="A610" s="279"/>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2.75" customHeight="1">
      <c r="A611" s="279"/>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2.75" customHeight="1">
      <c r="A612" s="279"/>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2.75" customHeight="1">
      <c r="A613" s="279"/>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2.75" customHeight="1">
      <c r="A614" s="279"/>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2.75" customHeight="1">
      <c r="A615" s="279"/>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2.75" customHeight="1">
      <c r="A616" s="279"/>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2.75" customHeight="1">
      <c r="A617" s="279"/>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2.75" customHeight="1">
      <c r="A618" s="279"/>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2.75" customHeight="1">
      <c r="A619" s="279"/>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2.75" customHeight="1">
      <c r="A620" s="279"/>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2.75" customHeight="1">
      <c r="A621" s="279"/>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2.75" customHeight="1">
      <c r="A622" s="279"/>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2.75" customHeight="1">
      <c r="A623" s="279"/>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2.75" customHeight="1">
      <c r="A624" s="279"/>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2.75" customHeight="1">
      <c r="A625" s="279"/>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2.75" customHeight="1">
      <c r="A626" s="279"/>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2.75" customHeight="1">
      <c r="A627" s="279"/>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2.75" customHeight="1">
      <c r="A628" s="279"/>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2.75" customHeight="1">
      <c r="A629" s="279"/>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2.75" customHeight="1">
      <c r="A630" s="279"/>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2.75" customHeight="1">
      <c r="A631" s="279"/>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2.75" customHeight="1">
      <c r="A632" s="279"/>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2.75" customHeight="1">
      <c r="A633" s="279"/>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2.75" customHeight="1">
      <c r="A634" s="279"/>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2.75" customHeight="1">
      <c r="A635" s="279"/>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2.75" customHeight="1">
      <c r="A636" s="279"/>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2.75" customHeight="1">
      <c r="A637" s="279"/>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2.75" customHeight="1">
      <c r="A638" s="279"/>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2.75" customHeight="1">
      <c r="A639" s="279"/>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2.75" customHeight="1">
      <c r="A640" s="279"/>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2.75" customHeight="1">
      <c r="A641" s="279"/>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2.75" customHeight="1">
      <c r="A642" s="279"/>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2.75" customHeight="1">
      <c r="A643" s="279"/>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2.75" customHeight="1">
      <c r="A644" s="279"/>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2.75" customHeight="1">
      <c r="A645" s="279"/>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2.75" customHeight="1">
      <c r="A646" s="279"/>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2.75" customHeight="1">
      <c r="A647" s="279"/>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2.75" customHeight="1">
      <c r="A648" s="279"/>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2.75" customHeight="1">
      <c r="A649" s="279"/>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2.75" customHeight="1">
      <c r="A650" s="279"/>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2.75" customHeight="1">
      <c r="A651" s="279"/>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2.75" customHeight="1">
      <c r="A652" s="279"/>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2.75" customHeight="1">
      <c r="A653" s="279"/>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2.75" customHeight="1">
      <c r="A654" s="279"/>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2.75" customHeight="1">
      <c r="A655" s="279"/>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2.75" customHeight="1">
      <c r="A656" s="279"/>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2.75" customHeight="1">
      <c r="A657" s="279"/>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2.75" customHeight="1">
      <c r="A658" s="279"/>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2.75" customHeight="1">
      <c r="A659" s="279"/>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2.75" customHeight="1">
      <c r="A660" s="279"/>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2.75" customHeight="1">
      <c r="A661" s="279"/>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2.75" customHeight="1">
      <c r="A662" s="279"/>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2.75" customHeight="1">
      <c r="A663" s="279"/>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2.75" customHeight="1">
      <c r="A664" s="279"/>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2.75" customHeight="1">
      <c r="A665" s="279"/>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2.75" customHeight="1">
      <c r="A666" s="279"/>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2.75" customHeight="1">
      <c r="A667" s="279"/>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2.75" customHeight="1">
      <c r="A668" s="279"/>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2.75" customHeight="1">
      <c r="A669" s="279"/>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2.75" customHeight="1">
      <c r="A670" s="279"/>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2.75" customHeight="1">
      <c r="A671" s="279"/>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2.75" customHeight="1">
      <c r="A672" s="279"/>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2.75" customHeight="1">
      <c r="A673" s="279"/>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2.75" customHeight="1">
      <c r="A674" s="279"/>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2.75" customHeight="1">
      <c r="A675" s="279"/>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2.75" customHeight="1">
      <c r="A676" s="279"/>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2.75" customHeight="1">
      <c r="A677" s="279"/>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2.75" customHeight="1">
      <c r="A678" s="279"/>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2.75" customHeight="1">
      <c r="A679" s="279"/>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2.75" customHeight="1">
      <c r="A680" s="279"/>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2.75" customHeight="1">
      <c r="A681" s="279"/>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2.75" customHeight="1">
      <c r="A682" s="279"/>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2.75" customHeight="1">
      <c r="A683" s="279"/>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2.75" customHeight="1">
      <c r="A684" s="279"/>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2.75" customHeight="1">
      <c r="A685" s="279"/>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2.75" customHeight="1">
      <c r="A686" s="279"/>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2.75" customHeight="1">
      <c r="A687" s="279"/>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2.75" customHeight="1">
      <c r="A688" s="279"/>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2.75" customHeight="1">
      <c r="A689" s="279"/>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2.75" customHeight="1">
      <c r="A690" s="279"/>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2.75" customHeight="1">
      <c r="A691" s="279"/>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2.75" customHeight="1">
      <c r="A692" s="279"/>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2.75" customHeight="1">
      <c r="A693" s="279"/>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2.75" customHeight="1">
      <c r="A694" s="279"/>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2.75" customHeight="1">
      <c r="A695" s="279"/>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2.75" customHeight="1">
      <c r="A696" s="279"/>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2.75" customHeight="1">
      <c r="A697" s="279"/>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2.75" customHeight="1">
      <c r="A698" s="279"/>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2.75" customHeight="1">
      <c r="A699" s="279"/>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2.75" customHeight="1">
      <c r="A700" s="279"/>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2.75" customHeight="1">
      <c r="A701" s="279"/>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2.75" customHeight="1">
      <c r="A702" s="279"/>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2.75" customHeight="1">
      <c r="A703" s="279"/>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2.75" customHeight="1">
      <c r="A704" s="279"/>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2.75" customHeight="1">
      <c r="A705" s="279"/>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2.75" customHeight="1">
      <c r="A706" s="279"/>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2.75" customHeight="1">
      <c r="A707" s="279"/>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2.75" customHeight="1">
      <c r="A708" s="279"/>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2.75" customHeight="1">
      <c r="A709" s="279"/>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2.75" customHeight="1">
      <c r="A710" s="279"/>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2.75" customHeight="1">
      <c r="A711" s="279"/>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2.75" customHeight="1">
      <c r="A712" s="279"/>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2.75" customHeight="1">
      <c r="A713" s="279"/>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2.75" customHeight="1">
      <c r="A714" s="279"/>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2.75" customHeight="1">
      <c r="A715" s="279"/>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2.75" customHeight="1">
      <c r="A716" s="279"/>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2.75" customHeight="1">
      <c r="A717" s="279"/>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2.75" customHeight="1">
      <c r="A718" s="279"/>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2.75" customHeight="1">
      <c r="A719" s="279"/>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2.75" customHeight="1">
      <c r="A720" s="279"/>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2.75" customHeight="1">
      <c r="A721" s="279"/>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2.75" customHeight="1">
      <c r="A722" s="279"/>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2.75" customHeight="1">
      <c r="A723" s="279"/>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2.75" customHeight="1">
      <c r="A724" s="279"/>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2.75" customHeight="1">
      <c r="A725" s="279"/>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2.75" customHeight="1">
      <c r="A726" s="279"/>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2.75" customHeight="1">
      <c r="A727" s="279"/>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2.75" customHeight="1">
      <c r="A728" s="279"/>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2.75" customHeight="1">
      <c r="A729" s="279"/>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2.75" customHeight="1">
      <c r="A730" s="279"/>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2.75" customHeight="1">
      <c r="A731" s="279"/>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2.75" customHeight="1">
      <c r="A732" s="279"/>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2.75" customHeight="1">
      <c r="A733" s="279"/>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2.75" customHeight="1">
      <c r="A734" s="279"/>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2.75" customHeight="1">
      <c r="A735" s="279"/>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2.75" customHeight="1">
      <c r="A736" s="279"/>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2.75" customHeight="1">
      <c r="A737" s="279"/>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2.75" customHeight="1">
      <c r="A738" s="279"/>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2.75" customHeight="1">
      <c r="A739" s="279"/>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2.75" customHeight="1">
      <c r="A740" s="279"/>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2.75" customHeight="1">
      <c r="A741" s="279"/>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2.75" customHeight="1">
      <c r="A742" s="279"/>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2.75" customHeight="1">
      <c r="A743" s="279"/>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2.75" customHeight="1">
      <c r="A744" s="279"/>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2.75" customHeight="1">
      <c r="A745" s="279"/>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2.75" customHeight="1">
      <c r="A746" s="279"/>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2.75" customHeight="1">
      <c r="A747" s="279"/>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2.75" customHeight="1">
      <c r="A748" s="279"/>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2.75" customHeight="1">
      <c r="A749" s="279"/>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2.75" customHeight="1">
      <c r="A750" s="279"/>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2.75" customHeight="1">
      <c r="A751" s="279"/>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2.75" customHeight="1">
      <c r="A752" s="279"/>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2.75" customHeight="1">
      <c r="A753" s="279"/>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2.75" customHeight="1">
      <c r="A754" s="279"/>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2.75" customHeight="1">
      <c r="A755" s="279"/>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2.75" customHeight="1">
      <c r="A756" s="279"/>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2.75" customHeight="1">
      <c r="A757" s="279"/>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2.75" customHeight="1">
      <c r="A758" s="279"/>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2.75" customHeight="1">
      <c r="A759" s="279"/>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2.75" customHeight="1">
      <c r="A760" s="279"/>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2.75" customHeight="1">
      <c r="A761" s="279"/>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2.75" customHeight="1">
      <c r="A762" s="279"/>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2.75" customHeight="1">
      <c r="A763" s="279"/>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2.75" customHeight="1">
      <c r="A764" s="279"/>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2.75" customHeight="1">
      <c r="A765" s="279"/>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2.75" customHeight="1">
      <c r="A766" s="279"/>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2.75" customHeight="1">
      <c r="A767" s="279"/>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2.75" customHeight="1">
      <c r="A768" s="279"/>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2.75" customHeight="1">
      <c r="A769" s="279"/>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2.75" customHeight="1">
      <c r="A770" s="279"/>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2.75" customHeight="1">
      <c r="A771" s="279"/>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2.75" customHeight="1">
      <c r="A772" s="279"/>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2.75" customHeight="1">
      <c r="A773" s="279"/>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2.75" customHeight="1">
      <c r="A774" s="279"/>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2.75" customHeight="1">
      <c r="A775" s="279"/>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2.75" customHeight="1">
      <c r="A776" s="279"/>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2.75" customHeight="1">
      <c r="A777" s="279"/>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2.75" customHeight="1">
      <c r="A778" s="279"/>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2.75" customHeight="1">
      <c r="A779" s="279"/>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2.75" customHeight="1">
      <c r="A780" s="279"/>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2.75" customHeight="1">
      <c r="A781" s="279"/>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2.75" customHeight="1">
      <c r="A782" s="279"/>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2.75" customHeight="1">
      <c r="A783" s="279"/>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2.75" customHeight="1">
      <c r="A784" s="279"/>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2.75" customHeight="1">
      <c r="A785" s="279"/>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2.75" customHeight="1">
      <c r="A786" s="279"/>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2.75" customHeight="1">
      <c r="A787" s="279"/>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2.75" customHeight="1">
      <c r="A788" s="279"/>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2.75" customHeight="1">
      <c r="A789" s="279"/>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2.75" customHeight="1">
      <c r="A790" s="279"/>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2.75" customHeight="1">
      <c r="A791" s="279"/>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2.75" customHeight="1">
      <c r="A792" s="279"/>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2.75" customHeight="1">
      <c r="A793" s="279"/>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2.75" customHeight="1">
      <c r="A794" s="279"/>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2.75" customHeight="1">
      <c r="A795" s="279"/>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2.75" customHeight="1">
      <c r="A796" s="279"/>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2.75" customHeight="1">
      <c r="A797" s="279"/>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2.75" customHeight="1">
      <c r="A798" s="279"/>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2.75" customHeight="1">
      <c r="A799" s="279"/>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2.75" customHeight="1">
      <c r="A800" s="279"/>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2.75" customHeight="1">
      <c r="A801" s="279"/>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2.75" customHeight="1">
      <c r="A802" s="279"/>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2.75" customHeight="1">
      <c r="A803" s="279"/>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2.75" customHeight="1">
      <c r="A804" s="279"/>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2.75" customHeight="1">
      <c r="A805" s="279"/>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2.75" customHeight="1">
      <c r="A806" s="279"/>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2.75" customHeight="1">
      <c r="A807" s="279"/>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2.75" customHeight="1">
      <c r="A808" s="279"/>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2.75" customHeight="1">
      <c r="A809" s="279"/>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2.75" customHeight="1">
      <c r="A810" s="279"/>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2.75" customHeight="1">
      <c r="A811" s="279"/>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2.75" customHeight="1">
      <c r="A812" s="279"/>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2.75" customHeight="1">
      <c r="A813" s="279"/>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2.75" customHeight="1">
      <c r="A814" s="279"/>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2.75" customHeight="1">
      <c r="A815" s="279"/>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2.75" customHeight="1">
      <c r="A816" s="279"/>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2.75" customHeight="1">
      <c r="A817" s="279"/>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2.75" customHeight="1">
      <c r="A818" s="279"/>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2.75" customHeight="1">
      <c r="A819" s="279"/>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2.75" customHeight="1">
      <c r="A820" s="279"/>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2.75" customHeight="1">
      <c r="A821" s="279"/>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2.75" customHeight="1">
      <c r="A822" s="279"/>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2.75" customHeight="1">
      <c r="A823" s="279"/>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2.75" customHeight="1">
      <c r="A824" s="279"/>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2.75" customHeight="1">
      <c r="A825" s="279"/>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2.75" customHeight="1">
      <c r="A826" s="279"/>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2.75" customHeight="1">
      <c r="A827" s="279"/>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2.75" customHeight="1">
      <c r="A828" s="279"/>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2.75" customHeight="1">
      <c r="A829" s="279"/>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2.75" customHeight="1">
      <c r="A830" s="279"/>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2.75" customHeight="1">
      <c r="A831" s="279"/>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2.75" customHeight="1">
      <c r="A832" s="279"/>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2.75" customHeight="1">
      <c r="A833" s="279"/>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2.75" customHeight="1">
      <c r="A834" s="279"/>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2.75" customHeight="1">
      <c r="A835" s="279"/>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2.75" customHeight="1">
      <c r="A836" s="279"/>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2.75" customHeight="1">
      <c r="A837" s="279"/>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2.75" customHeight="1">
      <c r="A838" s="279"/>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2.75" customHeight="1">
      <c r="A839" s="279"/>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2.75" customHeight="1">
      <c r="A840" s="279"/>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2.75" customHeight="1">
      <c r="A841" s="279"/>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2.75" customHeight="1">
      <c r="A842" s="279"/>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2.75" customHeight="1">
      <c r="A843" s="279"/>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2.75" customHeight="1">
      <c r="A844" s="279"/>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2.75" customHeight="1">
      <c r="A845" s="279"/>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2.75" customHeight="1">
      <c r="A846" s="279"/>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2.75" customHeight="1">
      <c r="A847" s="279"/>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2.75" customHeight="1">
      <c r="A848" s="279"/>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2.75" customHeight="1">
      <c r="A849" s="279"/>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2.75" customHeight="1">
      <c r="A850" s="279"/>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2.75" customHeight="1">
      <c r="A851" s="279"/>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2.75" customHeight="1">
      <c r="A852" s="279"/>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2.75" customHeight="1">
      <c r="A853" s="279"/>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2.75" customHeight="1">
      <c r="A854" s="279"/>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2.75" customHeight="1">
      <c r="A855" s="279"/>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2.75" customHeight="1">
      <c r="A856" s="279"/>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2.75" customHeight="1">
      <c r="A857" s="279"/>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2.75" customHeight="1">
      <c r="A858" s="279"/>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2.75" customHeight="1">
      <c r="A859" s="279"/>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2.75" customHeight="1">
      <c r="A860" s="279"/>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2.75" customHeight="1">
      <c r="A861" s="279"/>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2.75" customHeight="1">
      <c r="A862" s="279"/>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2.75" customHeight="1">
      <c r="A863" s="279"/>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2.75" customHeight="1">
      <c r="A864" s="279"/>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2.75" customHeight="1">
      <c r="A865" s="279"/>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2.75" customHeight="1">
      <c r="A866" s="279"/>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2.75" customHeight="1">
      <c r="A867" s="279"/>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2.75" customHeight="1">
      <c r="A868" s="279"/>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2.75" customHeight="1">
      <c r="A869" s="279"/>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2.75" customHeight="1">
      <c r="A870" s="279"/>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2.75" customHeight="1">
      <c r="A871" s="279"/>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2.75" customHeight="1">
      <c r="A872" s="279"/>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2.75" customHeight="1">
      <c r="A873" s="279"/>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2.75" customHeight="1">
      <c r="A874" s="279"/>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2.75" customHeight="1">
      <c r="A875" s="279"/>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2.75" customHeight="1">
      <c r="A876" s="279"/>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2.75" customHeight="1">
      <c r="A877" s="279"/>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2.75" customHeight="1">
      <c r="A878" s="279"/>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2.75" customHeight="1">
      <c r="A879" s="279"/>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2.75" customHeight="1">
      <c r="A880" s="279"/>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2.75" customHeight="1">
      <c r="A881" s="279"/>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2.75" customHeight="1">
      <c r="A882" s="279"/>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2.75" customHeight="1">
      <c r="A883" s="279"/>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2.75" customHeight="1">
      <c r="A884" s="279"/>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2.75" customHeight="1">
      <c r="A885" s="279"/>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2.75" customHeight="1">
      <c r="A886" s="279"/>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2.75" customHeight="1">
      <c r="A887" s="279"/>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2.75" customHeight="1">
      <c r="A888" s="279"/>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2.75" customHeight="1">
      <c r="A889" s="279"/>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2.75" customHeight="1">
      <c r="A890" s="279"/>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2.75" customHeight="1">
      <c r="A891" s="279"/>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2.75" customHeight="1">
      <c r="A892" s="279"/>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2.75" customHeight="1">
      <c r="A893" s="279"/>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2.75" customHeight="1">
      <c r="A894" s="279"/>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2.75" customHeight="1">
      <c r="A895" s="279"/>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2.75" customHeight="1">
      <c r="A896" s="279"/>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2.75" customHeight="1">
      <c r="A897" s="279"/>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2.75" customHeight="1">
      <c r="A898" s="279"/>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2.75" customHeight="1">
      <c r="A899" s="279"/>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2.75" customHeight="1">
      <c r="A900" s="279"/>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2.75" customHeight="1">
      <c r="A901" s="279"/>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2.75" customHeight="1">
      <c r="A902" s="279"/>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2.75" customHeight="1">
      <c r="A903" s="279"/>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2.75" customHeight="1">
      <c r="A904" s="279"/>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2.75" customHeight="1">
      <c r="A905" s="279"/>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2.75" customHeight="1">
      <c r="A906" s="279"/>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2.75" customHeight="1">
      <c r="A907" s="279"/>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2.75" customHeight="1">
      <c r="A908" s="279"/>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2.75" customHeight="1">
      <c r="A909" s="279"/>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2.75" customHeight="1">
      <c r="A910" s="279"/>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2.75" customHeight="1">
      <c r="A911" s="279"/>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2.75" customHeight="1">
      <c r="A912" s="279"/>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2.75" customHeight="1">
      <c r="A913" s="279"/>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2.75" customHeight="1">
      <c r="A914" s="279"/>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2.75" customHeight="1">
      <c r="A915" s="279"/>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2.75" customHeight="1">
      <c r="A916" s="279"/>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2.75" customHeight="1">
      <c r="A917" s="279"/>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2.75" customHeight="1">
      <c r="A918" s="279"/>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2.75" customHeight="1">
      <c r="A919" s="279"/>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2.75" customHeight="1">
      <c r="A920" s="279"/>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2.75" customHeight="1">
      <c r="A921" s="279"/>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2.75" customHeight="1">
      <c r="A922" s="279"/>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2.75" customHeight="1">
      <c r="A923" s="279"/>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2.75" customHeight="1">
      <c r="A924" s="279"/>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2.75" customHeight="1">
      <c r="A925" s="279"/>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2.75" customHeight="1">
      <c r="A926" s="279"/>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2.75" customHeight="1">
      <c r="A927" s="279"/>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2.75" customHeight="1">
      <c r="A928" s="279"/>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2.75" customHeight="1">
      <c r="A929" s="279"/>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2.75" customHeight="1">
      <c r="A930" s="279"/>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2.75" customHeight="1">
      <c r="A931" s="279"/>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2.75" customHeight="1">
      <c r="A932" s="279"/>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2.75" customHeight="1">
      <c r="A933" s="279"/>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2.75" customHeight="1">
      <c r="A934" s="279"/>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2.75" customHeight="1">
      <c r="A935" s="279"/>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2.75" customHeight="1">
      <c r="A936" s="279"/>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2.75" customHeight="1">
      <c r="A937" s="279"/>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2.75" customHeight="1">
      <c r="A938" s="279"/>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2.75" customHeight="1">
      <c r="A939" s="279"/>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2.75" customHeight="1">
      <c r="A940" s="279"/>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2.75" customHeight="1">
      <c r="A941" s="279"/>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2.75" customHeight="1">
      <c r="A942" s="279"/>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2.75" customHeight="1">
      <c r="A943" s="279"/>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2.75" customHeight="1">
      <c r="A944" s="279"/>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2.75" customHeight="1">
      <c r="A945" s="279"/>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2.75" customHeight="1">
      <c r="A946" s="279"/>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2.75" customHeight="1">
      <c r="A947" s="279"/>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2.75" customHeight="1">
      <c r="A948" s="279"/>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2.75" customHeight="1">
      <c r="A949" s="279"/>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2.75" customHeight="1">
      <c r="A950" s="279"/>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2.75" customHeight="1">
      <c r="A951" s="279"/>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2.75" customHeight="1">
      <c r="A952" s="279"/>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2.75" customHeight="1">
      <c r="A953" s="279"/>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2.75" customHeight="1">
      <c r="A954" s="279"/>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2.75" customHeight="1">
      <c r="A955" s="279"/>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2.75" customHeight="1">
      <c r="A956" s="279"/>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2.75" customHeight="1">
      <c r="A957" s="279"/>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2.75" customHeight="1">
      <c r="A958" s="279"/>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2.75" customHeight="1">
      <c r="A959" s="279"/>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2.75" customHeight="1">
      <c r="A960" s="279"/>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2.75" customHeight="1">
      <c r="A961" s="279"/>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2.75" customHeight="1">
      <c r="A962" s="279"/>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2.75" customHeight="1">
      <c r="A963" s="279"/>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2.75" customHeight="1">
      <c r="A964" s="279"/>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2.75" customHeight="1">
      <c r="A965" s="279"/>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2.75" customHeight="1">
      <c r="A966" s="279"/>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2.75" customHeight="1">
      <c r="A967" s="279"/>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2.75" customHeight="1">
      <c r="A968" s="279"/>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2.75" customHeight="1">
      <c r="A969" s="279"/>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2.75" customHeight="1">
      <c r="A970" s="279"/>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2.75" customHeight="1">
      <c r="A971" s="279"/>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2.75" customHeight="1">
      <c r="A972" s="279"/>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2.75" customHeight="1">
      <c r="A973" s="279"/>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2.75" customHeight="1">
      <c r="A974" s="279"/>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2.75" customHeight="1">
      <c r="A975" s="279"/>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2.75" customHeight="1">
      <c r="A976" s="279"/>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2.75" customHeight="1">
      <c r="A977" s="279"/>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2.75" customHeight="1">
      <c r="A978" s="279"/>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2.75" customHeight="1">
      <c r="A979" s="279"/>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2.75" customHeight="1">
      <c r="A980" s="279"/>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2.75" customHeight="1">
      <c r="A981" s="279"/>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2.75" customHeight="1">
      <c r="A982" s="279"/>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2.75" customHeight="1">
      <c r="A983" s="279"/>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2.75" customHeight="1">
      <c r="A984" s="279"/>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2.75" customHeight="1">
      <c r="A985" s="279"/>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2.75" customHeight="1">
      <c r="A986" s="279"/>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2.75" customHeight="1">
      <c r="A987" s="279"/>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2.75" customHeight="1">
      <c r="A988" s="279"/>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2.75" customHeight="1">
      <c r="A989" s="279"/>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2.75" customHeight="1">
      <c r="A990" s="279"/>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2.75" customHeight="1">
      <c r="A991" s="279"/>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2.75" customHeight="1">
      <c r="A992" s="279"/>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2.75" customHeight="1">
      <c r="A993" s="279"/>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2.75" customHeight="1">
      <c r="A994" s="279"/>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2.75" customHeight="1">
      <c r="A995" s="279"/>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2.75" customHeight="1">
      <c r="A996" s="279"/>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2.75" customHeight="1">
      <c r="A997" s="279"/>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2.75" customHeight="1">
      <c r="A998" s="279"/>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2.75" customHeight="1">
      <c r="A999" s="279"/>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2.75" customHeight="1">
      <c r="A1000" s="279"/>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spans="1:26" ht="12.75" customHeight="1">
      <c r="A1001" s="279"/>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row>
    <row r="1002" spans="1:26" ht="12.75" customHeight="1">
      <c r="A1002" s="279"/>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row>
    <row r="1003" spans="1:26" ht="12.75" customHeight="1">
      <c r="A1003" s="279"/>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row>
    <row r="1004" spans="1:26" ht="12.75" customHeight="1">
      <c r="A1004" s="279"/>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row>
  </sheetData>
  <hyperlinks>
    <hyperlink ref="A6" r:id="rId1" xr:uid="{00000000-0004-0000-0B00-000000000000}"/>
  </hyperlinks>
  <pageMargins left="0.75" right="0.75" top="1" bottom="1" header="0" footer="0"/>
  <pageSetup scale="75" orientation="portrait" r:id="rId2"/>
  <headerFooter>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Administrator</cp:lastModifiedBy>
  <dcterms:created xsi:type="dcterms:W3CDTF">2022-10-17T19:14:16Z</dcterms:created>
  <dcterms:modified xsi:type="dcterms:W3CDTF">2023-07-10T12:47:23Z</dcterms:modified>
</cp:coreProperties>
</file>