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stuart.daman\Dropbox\Cortland\Homework\Dept Ann Reports\Enrlmt Div\"/>
    </mc:Choice>
  </mc:AlternateContent>
  <xr:revisionPtr revIDLastSave="0" documentId="13_ncr:1_{875F88A9-0F6F-4849-85B2-4F1CD04F7DC3}" xr6:coauthVersionLast="36" xr6:coauthVersionMax="36" xr10:uidLastSave="{00000000-0000-0000-0000-000000000000}"/>
  <bookViews>
    <workbookView xWindow="0" yWindow="0" windowWidth="24000" windowHeight="10320" xr2:uid="{00000000-000D-0000-FFFF-FFFF00000000}"/>
  </bookViews>
  <sheets>
    <sheet name="Final" sheetId="2" r:id="rId1"/>
    <sheet name="Final_2ndMjrs" sheetId="7" r:id="rId2"/>
  </sheets>
  <externalReferences>
    <externalReference r:id="rId3"/>
  </externalReferences>
  <definedNames>
    <definedName name="list2">[1]Race!$1:$1048576</definedName>
    <definedName name="_xlnm.Print_Titles" localSheetId="0">Final!$1:$5</definedName>
    <definedName name="_xlnm.Print_Titles" localSheetId="1">Final_2ndMjrs!$1:$5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6" i="2" l="1"/>
  <c r="I267" i="2"/>
  <c r="I268" i="2"/>
  <c r="E325" i="7" l="1"/>
  <c r="F325" i="7"/>
  <c r="E326" i="7"/>
  <c r="F326" i="7"/>
  <c r="E327" i="7"/>
  <c r="F327" i="7"/>
  <c r="E328" i="7"/>
  <c r="F328" i="7"/>
  <c r="E329" i="7"/>
  <c r="F329" i="7"/>
  <c r="E330" i="7"/>
  <c r="F330" i="7"/>
  <c r="E332" i="7"/>
  <c r="F332" i="7"/>
  <c r="F324" i="7"/>
  <c r="E324" i="7"/>
  <c r="R443" i="2" l="1"/>
  <c r="Q443" i="2"/>
  <c r="S443" i="2" s="1"/>
  <c r="N443" i="2"/>
  <c r="M443" i="2"/>
  <c r="O443" i="2" s="1"/>
  <c r="M444" i="2" s="1"/>
  <c r="S442" i="2"/>
  <c r="O442" i="2"/>
  <c r="S440" i="2"/>
  <c r="O440" i="2"/>
  <c r="S439" i="2"/>
  <c r="O439" i="2"/>
  <c r="S438" i="2"/>
  <c r="O438" i="2"/>
  <c r="S437" i="2"/>
  <c r="O437" i="2"/>
  <c r="S436" i="2"/>
  <c r="O436" i="2"/>
  <c r="S435" i="2"/>
  <c r="O435" i="2"/>
  <c r="S434" i="2"/>
  <c r="O434" i="2"/>
  <c r="R429" i="2"/>
  <c r="Q429" i="2"/>
  <c r="N429" i="2"/>
  <c r="M429" i="2"/>
  <c r="R427" i="2"/>
  <c r="Q427" i="2"/>
  <c r="N427" i="2"/>
  <c r="M427" i="2"/>
  <c r="R426" i="2"/>
  <c r="Q426" i="2"/>
  <c r="N426" i="2"/>
  <c r="M426" i="2"/>
  <c r="R425" i="2"/>
  <c r="Q425" i="2"/>
  <c r="N425" i="2"/>
  <c r="M425" i="2"/>
  <c r="R424" i="2"/>
  <c r="Q424" i="2"/>
  <c r="N424" i="2"/>
  <c r="M424" i="2"/>
  <c r="R423" i="2"/>
  <c r="Q423" i="2"/>
  <c r="S423" i="2" s="1"/>
  <c r="N423" i="2"/>
  <c r="M423" i="2"/>
  <c r="R422" i="2"/>
  <c r="Q422" i="2"/>
  <c r="S422" i="2" s="1"/>
  <c r="O422" i="2"/>
  <c r="N422" i="2"/>
  <c r="M422" i="2"/>
  <c r="R421" i="2"/>
  <c r="Q421" i="2"/>
  <c r="Q430" i="2" s="1"/>
  <c r="N421" i="2"/>
  <c r="M421" i="2"/>
  <c r="R418" i="2"/>
  <c r="Q418" i="2"/>
  <c r="N418" i="2"/>
  <c r="M418" i="2"/>
  <c r="O418" i="2" s="1"/>
  <c r="M419" i="2" s="1"/>
  <c r="S417" i="2"/>
  <c r="O417" i="2"/>
  <c r="S415" i="2"/>
  <c r="O415" i="2"/>
  <c r="S414" i="2"/>
  <c r="O414" i="2"/>
  <c r="S413" i="2"/>
  <c r="O413" i="2"/>
  <c r="S412" i="2"/>
  <c r="O412" i="2"/>
  <c r="S411" i="2"/>
  <c r="O411" i="2"/>
  <c r="S410" i="2"/>
  <c r="O410" i="2"/>
  <c r="S409" i="2"/>
  <c r="O409" i="2"/>
  <c r="R406" i="2"/>
  <c r="Q406" i="2"/>
  <c r="N406" i="2"/>
  <c r="M406" i="2"/>
  <c r="O406" i="2" s="1"/>
  <c r="S405" i="2"/>
  <c r="O405" i="2"/>
  <c r="S403" i="2"/>
  <c r="O403" i="2"/>
  <c r="S402" i="2"/>
  <c r="O402" i="2"/>
  <c r="S401" i="2"/>
  <c r="O401" i="2"/>
  <c r="S400" i="2"/>
  <c r="O400" i="2"/>
  <c r="S399" i="2"/>
  <c r="O399" i="2"/>
  <c r="S398" i="2"/>
  <c r="O398" i="2"/>
  <c r="S397" i="2"/>
  <c r="O397" i="2"/>
  <c r="R394" i="2"/>
  <c r="Q394" i="2"/>
  <c r="S394" i="2" s="1"/>
  <c r="N394" i="2"/>
  <c r="M394" i="2"/>
  <c r="O394" i="2" s="1"/>
  <c r="M395" i="2" s="1"/>
  <c r="S393" i="2"/>
  <c r="O393" i="2"/>
  <c r="S391" i="2"/>
  <c r="O391" i="2"/>
  <c r="S390" i="2"/>
  <c r="O390" i="2"/>
  <c r="S389" i="2"/>
  <c r="O389" i="2"/>
  <c r="S388" i="2"/>
  <c r="O388" i="2"/>
  <c r="S387" i="2"/>
  <c r="O387" i="2"/>
  <c r="S386" i="2"/>
  <c r="O386" i="2"/>
  <c r="S385" i="2"/>
  <c r="O385" i="2"/>
  <c r="R382" i="2"/>
  <c r="Q382" i="2"/>
  <c r="N382" i="2"/>
  <c r="M382" i="2"/>
  <c r="O382" i="2" s="1"/>
  <c r="S381" i="2"/>
  <c r="O381" i="2"/>
  <c r="S379" i="2"/>
  <c r="O379" i="2"/>
  <c r="S378" i="2"/>
  <c r="O378" i="2"/>
  <c r="S377" i="2"/>
  <c r="O377" i="2"/>
  <c r="S376" i="2"/>
  <c r="O376" i="2"/>
  <c r="S375" i="2"/>
  <c r="O375" i="2"/>
  <c r="S374" i="2"/>
  <c r="O374" i="2"/>
  <c r="S373" i="2"/>
  <c r="O373" i="2"/>
  <c r="R370" i="2"/>
  <c r="Q370" i="2"/>
  <c r="S370" i="2" s="1"/>
  <c r="N370" i="2"/>
  <c r="M370" i="2"/>
  <c r="O370" i="2" s="1"/>
  <c r="M371" i="2" s="1"/>
  <c r="S369" i="2"/>
  <c r="O369" i="2"/>
  <c r="S367" i="2"/>
  <c r="O367" i="2"/>
  <c r="S366" i="2"/>
  <c r="O366" i="2"/>
  <c r="S365" i="2"/>
  <c r="O365" i="2"/>
  <c r="S364" i="2"/>
  <c r="O364" i="2"/>
  <c r="S363" i="2"/>
  <c r="O363" i="2"/>
  <c r="S362" i="2"/>
  <c r="O362" i="2"/>
  <c r="S361" i="2"/>
  <c r="O361" i="2"/>
  <c r="R358" i="2"/>
  <c r="Q358" i="2"/>
  <c r="N358" i="2"/>
  <c r="M358" i="2"/>
  <c r="S357" i="2"/>
  <c r="O357" i="2"/>
  <c r="S355" i="2"/>
  <c r="O355" i="2"/>
  <c r="S354" i="2"/>
  <c r="O354" i="2"/>
  <c r="S353" i="2"/>
  <c r="O353" i="2"/>
  <c r="S352" i="2"/>
  <c r="O352" i="2"/>
  <c r="S351" i="2"/>
  <c r="O351" i="2"/>
  <c r="S350" i="2"/>
  <c r="O350" i="2"/>
  <c r="S349" i="2"/>
  <c r="O349" i="2"/>
  <c r="R346" i="2"/>
  <c r="Q346" i="2"/>
  <c r="N346" i="2"/>
  <c r="M346" i="2"/>
  <c r="S345" i="2"/>
  <c r="O345" i="2"/>
  <c r="S343" i="2"/>
  <c r="O343" i="2"/>
  <c r="S342" i="2"/>
  <c r="O342" i="2"/>
  <c r="S341" i="2"/>
  <c r="O341" i="2"/>
  <c r="S340" i="2"/>
  <c r="O340" i="2"/>
  <c r="S339" i="2"/>
  <c r="O339" i="2"/>
  <c r="S338" i="2"/>
  <c r="O338" i="2"/>
  <c r="S337" i="2"/>
  <c r="O337" i="2"/>
  <c r="R332" i="2"/>
  <c r="Q332" i="2"/>
  <c r="N332" i="2"/>
  <c r="M332" i="2"/>
  <c r="R330" i="2"/>
  <c r="Q330" i="2"/>
  <c r="N330" i="2"/>
  <c r="M330" i="2"/>
  <c r="R329" i="2"/>
  <c r="Q329" i="2"/>
  <c r="N329" i="2"/>
  <c r="M329" i="2"/>
  <c r="O329" i="2" s="1"/>
  <c r="R328" i="2"/>
  <c r="Q328" i="2"/>
  <c r="N328" i="2"/>
  <c r="M328" i="2"/>
  <c r="O328" i="2" s="1"/>
  <c r="R327" i="2"/>
  <c r="Q327" i="2"/>
  <c r="S327" i="2" s="1"/>
  <c r="N327" i="2"/>
  <c r="M327" i="2"/>
  <c r="O327" i="2" s="1"/>
  <c r="R326" i="2"/>
  <c r="Q326" i="2"/>
  <c r="N326" i="2"/>
  <c r="M326" i="2"/>
  <c r="O326" i="2" s="1"/>
  <c r="R325" i="2"/>
  <c r="Q325" i="2"/>
  <c r="N325" i="2"/>
  <c r="M325" i="2"/>
  <c r="O325" i="2" s="1"/>
  <c r="R324" i="2"/>
  <c r="Q324" i="2"/>
  <c r="N324" i="2"/>
  <c r="M324" i="2"/>
  <c r="R321" i="2"/>
  <c r="Q321" i="2"/>
  <c r="S321" i="2" s="1"/>
  <c r="N321" i="2"/>
  <c r="M321" i="2"/>
  <c r="S320" i="2"/>
  <c r="O320" i="2"/>
  <c r="S318" i="2"/>
  <c r="O318" i="2"/>
  <c r="S317" i="2"/>
  <c r="O317" i="2"/>
  <c r="S316" i="2"/>
  <c r="O316" i="2"/>
  <c r="S315" i="2"/>
  <c r="O315" i="2"/>
  <c r="S314" i="2"/>
  <c r="O314" i="2"/>
  <c r="S313" i="2"/>
  <c r="O313" i="2"/>
  <c r="S312" i="2"/>
  <c r="O312" i="2"/>
  <c r="R309" i="2"/>
  <c r="Q309" i="2"/>
  <c r="S309" i="2" s="1"/>
  <c r="N309" i="2"/>
  <c r="M309" i="2"/>
  <c r="O309" i="2" s="1"/>
  <c r="M310" i="2" s="1"/>
  <c r="S308" i="2"/>
  <c r="O308" i="2"/>
  <c r="S306" i="2"/>
  <c r="O306" i="2"/>
  <c r="S305" i="2"/>
  <c r="O305" i="2"/>
  <c r="S304" i="2"/>
  <c r="O304" i="2"/>
  <c r="S303" i="2"/>
  <c r="O303" i="2"/>
  <c r="S302" i="2"/>
  <c r="O302" i="2"/>
  <c r="S301" i="2"/>
  <c r="O301" i="2"/>
  <c r="S300" i="2"/>
  <c r="O300" i="2"/>
  <c r="R297" i="2"/>
  <c r="Q297" i="2"/>
  <c r="N297" i="2"/>
  <c r="M297" i="2"/>
  <c r="O297" i="2" s="1"/>
  <c r="M298" i="2" s="1"/>
  <c r="S296" i="2"/>
  <c r="O296" i="2"/>
  <c r="S294" i="2"/>
  <c r="O294" i="2"/>
  <c r="S293" i="2"/>
  <c r="O293" i="2"/>
  <c r="S292" i="2"/>
  <c r="O292" i="2"/>
  <c r="S291" i="2"/>
  <c r="O291" i="2"/>
  <c r="S290" i="2"/>
  <c r="O290" i="2"/>
  <c r="S289" i="2"/>
  <c r="O289" i="2"/>
  <c r="S288" i="2"/>
  <c r="O288" i="2"/>
  <c r="R285" i="2"/>
  <c r="Q285" i="2"/>
  <c r="S285" i="2" s="1"/>
  <c r="N285" i="2"/>
  <c r="M285" i="2"/>
  <c r="O285" i="2" s="1"/>
  <c r="M286" i="2" s="1"/>
  <c r="S284" i="2"/>
  <c r="O284" i="2"/>
  <c r="S282" i="2"/>
  <c r="O282" i="2"/>
  <c r="S281" i="2"/>
  <c r="O281" i="2"/>
  <c r="S280" i="2"/>
  <c r="O280" i="2"/>
  <c r="S279" i="2"/>
  <c r="O279" i="2"/>
  <c r="S278" i="2"/>
  <c r="O278" i="2"/>
  <c r="S277" i="2"/>
  <c r="O277" i="2"/>
  <c r="S276" i="2"/>
  <c r="O276" i="2"/>
  <c r="R270" i="2"/>
  <c r="Q270" i="2"/>
  <c r="Q455" i="2" s="1"/>
  <c r="N270" i="2"/>
  <c r="N455" i="2" s="1"/>
  <c r="M270" i="2"/>
  <c r="R268" i="2"/>
  <c r="R453" i="2" s="1"/>
  <c r="Q268" i="2"/>
  <c r="Q453" i="2" s="1"/>
  <c r="N268" i="2"/>
  <c r="N453" i="2" s="1"/>
  <c r="M268" i="2"/>
  <c r="R267" i="2"/>
  <c r="R452" i="2" s="1"/>
  <c r="Q267" i="2"/>
  <c r="N267" i="2"/>
  <c r="N452" i="2" s="1"/>
  <c r="M267" i="2"/>
  <c r="R266" i="2"/>
  <c r="Q266" i="2"/>
  <c r="Q451" i="2" s="1"/>
  <c r="N266" i="2"/>
  <c r="N451" i="2" s="1"/>
  <c r="M266" i="2"/>
  <c r="R265" i="2"/>
  <c r="R450" i="2" s="1"/>
  <c r="Q265" i="2"/>
  <c r="N265" i="2"/>
  <c r="N450" i="2" s="1"/>
  <c r="M265" i="2"/>
  <c r="R264" i="2"/>
  <c r="R449" i="2" s="1"/>
  <c r="Q264" i="2"/>
  <c r="Q449" i="2" s="1"/>
  <c r="N264" i="2"/>
  <c r="N449" i="2" s="1"/>
  <c r="M264" i="2"/>
  <c r="R263" i="2"/>
  <c r="R448" i="2" s="1"/>
  <c r="Q263" i="2"/>
  <c r="N263" i="2"/>
  <c r="N448" i="2" s="1"/>
  <c r="M263" i="2"/>
  <c r="R262" i="2"/>
  <c r="R271" i="2" s="1"/>
  <c r="Q262" i="2"/>
  <c r="N262" i="2"/>
  <c r="M262" i="2"/>
  <c r="R258" i="2"/>
  <c r="Q258" i="2"/>
  <c r="N258" i="2"/>
  <c r="M258" i="2"/>
  <c r="S257" i="2"/>
  <c r="O257" i="2"/>
  <c r="S255" i="2"/>
  <c r="O255" i="2"/>
  <c r="S254" i="2"/>
  <c r="O254" i="2"/>
  <c r="S253" i="2"/>
  <c r="O253" i="2"/>
  <c r="S252" i="2"/>
  <c r="O252" i="2"/>
  <c r="S251" i="2"/>
  <c r="O251" i="2"/>
  <c r="S250" i="2"/>
  <c r="O250" i="2"/>
  <c r="S249" i="2"/>
  <c r="O249" i="2"/>
  <c r="R246" i="2"/>
  <c r="Q246" i="2"/>
  <c r="N246" i="2"/>
  <c r="M246" i="2"/>
  <c r="S245" i="2"/>
  <c r="O245" i="2"/>
  <c r="S243" i="2"/>
  <c r="O243" i="2"/>
  <c r="S242" i="2"/>
  <c r="O242" i="2"/>
  <c r="S241" i="2"/>
  <c r="O241" i="2"/>
  <c r="S240" i="2"/>
  <c r="O240" i="2"/>
  <c r="S239" i="2"/>
  <c r="O239" i="2"/>
  <c r="S238" i="2"/>
  <c r="O238" i="2"/>
  <c r="S237" i="2"/>
  <c r="O237" i="2"/>
  <c r="R234" i="2"/>
  <c r="Q234" i="2"/>
  <c r="N234" i="2"/>
  <c r="O234" i="2" s="1"/>
  <c r="M234" i="2"/>
  <c r="S233" i="2"/>
  <c r="O233" i="2"/>
  <c r="S231" i="2"/>
  <c r="O231" i="2"/>
  <c r="S230" i="2"/>
  <c r="O230" i="2"/>
  <c r="S229" i="2"/>
  <c r="O229" i="2"/>
  <c r="S228" i="2"/>
  <c r="O228" i="2"/>
  <c r="S227" i="2"/>
  <c r="O227" i="2"/>
  <c r="S226" i="2"/>
  <c r="O226" i="2"/>
  <c r="S225" i="2"/>
  <c r="O225" i="2"/>
  <c r="R222" i="2"/>
  <c r="Q222" i="2"/>
  <c r="O222" i="2"/>
  <c r="N222" i="2"/>
  <c r="M222" i="2"/>
  <c r="S221" i="2"/>
  <c r="O221" i="2"/>
  <c r="S219" i="2"/>
  <c r="O219" i="2"/>
  <c r="S218" i="2"/>
  <c r="O218" i="2"/>
  <c r="S217" i="2"/>
  <c r="O217" i="2"/>
  <c r="S216" i="2"/>
  <c r="O216" i="2"/>
  <c r="S215" i="2"/>
  <c r="O215" i="2"/>
  <c r="S214" i="2"/>
  <c r="O214" i="2"/>
  <c r="S213" i="2"/>
  <c r="O213" i="2"/>
  <c r="S210" i="2"/>
  <c r="Q211" i="2" s="1"/>
  <c r="R210" i="2"/>
  <c r="Q210" i="2"/>
  <c r="N210" i="2"/>
  <c r="M210" i="2"/>
  <c r="S209" i="2"/>
  <c r="O209" i="2"/>
  <c r="S207" i="2"/>
  <c r="O207" i="2"/>
  <c r="S206" i="2"/>
  <c r="O206" i="2"/>
  <c r="S205" i="2"/>
  <c r="O205" i="2"/>
  <c r="S204" i="2"/>
  <c r="O204" i="2"/>
  <c r="S203" i="2"/>
  <c r="O203" i="2"/>
  <c r="S202" i="2"/>
  <c r="O202" i="2"/>
  <c r="S201" i="2"/>
  <c r="O201" i="2"/>
  <c r="R198" i="2"/>
  <c r="Q198" i="2"/>
  <c r="S198" i="2" s="1"/>
  <c r="N198" i="2"/>
  <c r="O198" i="2" s="1"/>
  <c r="O196" i="2" s="1"/>
  <c r="M198" i="2"/>
  <c r="S197" i="2"/>
  <c r="O197" i="2"/>
  <c r="S195" i="2"/>
  <c r="O195" i="2"/>
  <c r="S194" i="2"/>
  <c r="O194" i="2"/>
  <c r="S193" i="2"/>
  <c r="O193" i="2"/>
  <c r="S192" i="2"/>
  <c r="O192" i="2"/>
  <c r="S191" i="2"/>
  <c r="O191" i="2"/>
  <c r="S190" i="2"/>
  <c r="O190" i="2"/>
  <c r="S189" i="2"/>
  <c r="O189" i="2"/>
  <c r="R185" i="2"/>
  <c r="Q185" i="2"/>
  <c r="S185" i="2" s="1"/>
  <c r="Q186" i="2" s="1"/>
  <c r="N185" i="2"/>
  <c r="M185" i="2"/>
  <c r="S184" i="2"/>
  <c r="O184" i="2"/>
  <c r="S182" i="2"/>
  <c r="O182" i="2"/>
  <c r="S181" i="2"/>
  <c r="O181" i="2"/>
  <c r="S180" i="2"/>
  <c r="O180" i="2"/>
  <c r="S179" i="2"/>
  <c r="O179" i="2"/>
  <c r="S178" i="2"/>
  <c r="O178" i="2"/>
  <c r="S177" i="2"/>
  <c r="O177" i="2"/>
  <c r="S176" i="2"/>
  <c r="O176" i="2"/>
  <c r="R173" i="2"/>
  <c r="Q173" i="2"/>
  <c r="N173" i="2"/>
  <c r="M173" i="2"/>
  <c r="O173" i="2" s="1"/>
  <c r="S172" i="2"/>
  <c r="O172" i="2"/>
  <c r="S170" i="2"/>
  <c r="O170" i="2"/>
  <c r="S169" i="2"/>
  <c r="O169" i="2"/>
  <c r="S168" i="2"/>
  <c r="O168" i="2"/>
  <c r="S167" i="2"/>
  <c r="O167" i="2"/>
  <c r="S166" i="2"/>
  <c r="O166" i="2"/>
  <c r="S165" i="2"/>
  <c r="O165" i="2"/>
  <c r="S164" i="2"/>
  <c r="O164" i="2"/>
  <c r="R161" i="2"/>
  <c r="Q161" i="2"/>
  <c r="S161" i="2" s="1"/>
  <c r="N161" i="2"/>
  <c r="M161" i="2"/>
  <c r="S160" i="2"/>
  <c r="O160" i="2"/>
  <c r="S158" i="2"/>
  <c r="O158" i="2"/>
  <c r="S157" i="2"/>
  <c r="O157" i="2"/>
  <c r="S156" i="2"/>
  <c r="O156" i="2"/>
  <c r="S155" i="2"/>
  <c r="O155" i="2"/>
  <c r="S154" i="2"/>
  <c r="O154" i="2"/>
  <c r="S153" i="2"/>
  <c r="O153" i="2"/>
  <c r="S152" i="2"/>
  <c r="O152" i="2"/>
  <c r="R149" i="2"/>
  <c r="Q149" i="2"/>
  <c r="N149" i="2"/>
  <c r="M149" i="2"/>
  <c r="O149" i="2" s="1"/>
  <c r="S148" i="2"/>
  <c r="O148" i="2"/>
  <c r="S146" i="2"/>
  <c r="O146" i="2"/>
  <c r="S145" i="2"/>
  <c r="O145" i="2"/>
  <c r="S144" i="2"/>
  <c r="O144" i="2"/>
  <c r="S143" i="2"/>
  <c r="O143" i="2"/>
  <c r="S142" i="2"/>
  <c r="O142" i="2"/>
  <c r="S141" i="2"/>
  <c r="O141" i="2"/>
  <c r="S140" i="2"/>
  <c r="O140" i="2"/>
  <c r="R137" i="2"/>
  <c r="Q137" i="2"/>
  <c r="S137" i="2" s="1"/>
  <c r="N137" i="2"/>
  <c r="M137" i="2"/>
  <c r="O137" i="2" s="1"/>
  <c r="O135" i="2" s="1"/>
  <c r="S136" i="2"/>
  <c r="O136" i="2"/>
  <c r="S134" i="2"/>
  <c r="O134" i="2"/>
  <c r="S133" i="2"/>
  <c r="O133" i="2"/>
  <c r="S132" i="2"/>
  <c r="O132" i="2"/>
  <c r="S131" i="2"/>
  <c r="O131" i="2"/>
  <c r="S130" i="2"/>
  <c r="O130" i="2"/>
  <c r="S129" i="2"/>
  <c r="O129" i="2"/>
  <c r="S128" i="2"/>
  <c r="O128" i="2"/>
  <c r="R125" i="2"/>
  <c r="Q125" i="2"/>
  <c r="N125" i="2"/>
  <c r="M125" i="2"/>
  <c r="O125" i="2" s="1"/>
  <c r="M126" i="2" s="1"/>
  <c r="S124" i="2"/>
  <c r="O124" i="2"/>
  <c r="S122" i="2"/>
  <c r="O122" i="2"/>
  <c r="S121" i="2"/>
  <c r="O121" i="2"/>
  <c r="S120" i="2"/>
  <c r="O120" i="2"/>
  <c r="S119" i="2"/>
  <c r="O119" i="2"/>
  <c r="S118" i="2"/>
  <c r="O118" i="2"/>
  <c r="S117" i="2"/>
  <c r="O117" i="2"/>
  <c r="S116" i="2"/>
  <c r="O116" i="2"/>
  <c r="R113" i="2"/>
  <c r="Q113" i="2"/>
  <c r="N113" i="2"/>
  <c r="M113" i="2"/>
  <c r="O113" i="2" s="1"/>
  <c r="M114" i="2" s="1"/>
  <c r="S112" i="2"/>
  <c r="O112" i="2"/>
  <c r="S110" i="2"/>
  <c r="O110" i="2"/>
  <c r="S109" i="2"/>
  <c r="O109" i="2"/>
  <c r="S108" i="2"/>
  <c r="O108" i="2"/>
  <c r="S107" i="2"/>
  <c r="O107" i="2"/>
  <c r="S106" i="2"/>
  <c r="O106" i="2"/>
  <c r="S105" i="2"/>
  <c r="O105" i="2"/>
  <c r="S104" i="2"/>
  <c r="O104" i="2"/>
  <c r="R101" i="2"/>
  <c r="Q101" i="2"/>
  <c r="N101" i="2"/>
  <c r="M101" i="2"/>
  <c r="O101" i="2" s="1"/>
  <c r="S100" i="2"/>
  <c r="O100" i="2"/>
  <c r="S98" i="2"/>
  <c r="O98" i="2"/>
  <c r="S97" i="2"/>
  <c r="O97" i="2"/>
  <c r="S96" i="2"/>
  <c r="O96" i="2"/>
  <c r="S95" i="2"/>
  <c r="O95" i="2"/>
  <c r="S94" i="2"/>
  <c r="O94" i="2"/>
  <c r="S93" i="2"/>
  <c r="O93" i="2"/>
  <c r="S92" i="2"/>
  <c r="O92" i="2"/>
  <c r="R89" i="2"/>
  <c r="Q89" i="2"/>
  <c r="N89" i="2"/>
  <c r="M89" i="2"/>
  <c r="O89" i="2" s="1"/>
  <c r="S88" i="2"/>
  <c r="O88" i="2"/>
  <c r="S86" i="2"/>
  <c r="O86" i="2"/>
  <c r="S85" i="2"/>
  <c r="O85" i="2"/>
  <c r="S84" i="2"/>
  <c r="O84" i="2"/>
  <c r="S83" i="2"/>
  <c r="O83" i="2"/>
  <c r="S82" i="2"/>
  <c r="O82" i="2"/>
  <c r="S81" i="2"/>
  <c r="O81" i="2"/>
  <c r="S80" i="2"/>
  <c r="O80" i="2"/>
  <c r="R77" i="2"/>
  <c r="Q77" i="2"/>
  <c r="O77" i="2"/>
  <c r="N77" i="2"/>
  <c r="M77" i="2"/>
  <c r="S76" i="2"/>
  <c r="O76" i="2"/>
  <c r="S74" i="2"/>
  <c r="O74" i="2"/>
  <c r="S73" i="2"/>
  <c r="O73" i="2"/>
  <c r="S72" i="2"/>
  <c r="O72" i="2"/>
  <c r="S71" i="2"/>
  <c r="O71" i="2"/>
  <c r="S70" i="2"/>
  <c r="O70" i="2"/>
  <c r="S69" i="2"/>
  <c r="O69" i="2"/>
  <c r="S68" i="2"/>
  <c r="O68" i="2"/>
  <c r="R65" i="2"/>
  <c r="Q65" i="2"/>
  <c r="N65" i="2"/>
  <c r="M65" i="2"/>
  <c r="S64" i="2"/>
  <c r="O64" i="2"/>
  <c r="S62" i="2"/>
  <c r="O62" i="2"/>
  <c r="S61" i="2"/>
  <c r="O61" i="2"/>
  <c r="S60" i="2"/>
  <c r="O60" i="2"/>
  <c r="S59" i="2"/>
  <c r="O59" i="2"/>
  <c r="S58" i="2"/>
  <c r="O58" i="2"/>
  <c r="S57" i="2"/>
  <c r="O57" i="2"/>
  <c r="S56" i="2"/>
  <c r="O56" i="2"/>
  <c r="R53" i="2"/>
  <c r="Q53" i="2"/>
  <c r="N53" i="2"/>
  <c r="M53" i="2"/>
  <c r="S52" i="2"/>
  <c r="O52" i="2"/>
  <c r="S50" i="2"/>
  <c r="O50" i="2"/>
  <c r="S49" i="2"/>
  <c r="O49" i="2"/>
  <c r="S48" i="2"/>
  <c r="O48" i="2"/>
  <c r="S47" i="2"/>
  <c r="O47" i="2"/>
  <c r="S46" i="2"/>
  <c r="O46" i="2"/>
  <c r="S45" i="2"/>
  <c r="O45" i="2"/>
  <c r="S44" i="2"/>
  <c r="O44" i="2"/>
  <c r="R41" i="2"/>
  <c r="Q41" i="2"/>
  <c r="O41" i="2"/>
  <c r="N42" i="2" s="1"/>
  <c r="N41" i="2"/>
  <c r="M41" i="2"/>
  <c r="S40" i="2"/>
  <c r="O40" i="2"/>
  <c r="S38" i="2"/>
  <c r="O38" i="2"/>
  <c r="S37" i="2"/>
  <c r="O37" i="2"/>
  <c r="S36" i="2"/>
  <c r="O36" i="2"/>
  <c r="S35" i="2"/>
  <c r="O35" i="2"/>
  <c r="S34" i="2"/>
  <c r="O34" i="2"/>
  <c r="S33" i="2"/>
  <c r="O33" i="2"/>
  <c r="S32" i="2"/>
  <c r="O32" i="2"/>
  <c r="R29" i="2"/>
  <c r="Q29" i="2"/>
  <c r="N29" i="2"/>
  <c r="M29" i="2"/>
  <c r="S28" i="2"/>
  <c r="O28" i="2"/>
  <c r="S26" i="2"/>
  <c r="O26" i="2"/>
  <c r="S25" i="2"/>
  <c r="O25" i="2"/>
  <c r="S24" i="2"/>
  <c r="O24" i="2"/>
  <c r="S23" i="2"/>
  <c r="O23" i="2"/>
  <c r="S22" i="2"/>
  <c r="O22" i="2"/>
  <c r="S21" i="2"/>
  <c r="O21" i="2"/>
  <c r="S20" i="2"/>
  <c r="O20" i="2"/>
  <c r="R17" i="2"/>
  <c r="Q17" i="2"/>
  <c r="N17" i="2"/>
  <c r="M17" i="2"/>
  <c r="S16" i="2"/>
  <c r="O16" i="2"/>
  <c r="S14" i="2"/>
  <c r="O14" i="2"/>
  <c r="S13" i="2"/>
  <c r="O13" i="2"/>
  <c r="S12" i="2"/>
  <c r="O12" i="2"/>
  <c r="S11" i="2"/>
  <c r="O11" i="2"/>
  <c r="S10" i="2"/>
  <c r="O10" i="2"/>
  <c r="S9" i="2"/>
  <c r="O9" i="2"/>
  <c r="S8" i="2"/>
  <c r="O8" i="2"/>
  <c r="E424" i="7"/>
  <c r="G424" i="7" s="1"/>
  <c r="F424" i="7"/>
  <c r="E425" i="7"/>
  <c r="F425" i="7"/>
  <c r="E426" i="7"/>
  <c r="G426" i="7" s="1"/>
  <c r="F426" i="7"/>
  <c r="E427" i="7"/>
  <c r="F427" i="7"/>
  <c r="E428" i="7"/>
  <c r="F428" i="7"/>
  <c r="E422" i="7"/>
  <c r="F422" i="7"/>
  <c r="E267" i="7"/>
  <c r="F264" i="7"/>
  <c r="F449" i="7" s="1"/>
  <c r="F265" i="7"/>
  <c r="F266" i="7"/>
  <c r="F267" i="7"/>
  <c r="F268" i="7"/>
  <c r="F453" i="7" s="1"/>
  <c r="F443" i="7"/>
  <c r="E443" i="7"/>
  <c r="G442" i="7"/>
  <c r="G440" i="7"/>
  <c r="G439" i="7"/>
  <c r="G438" i="7"/>
  <c r="G437" i="7"/>
  <c r="G436" i="7"/>
  <c r="G435" i="7"/>
  <c r="G434" i="7"/>
  <c r="F430" i="7"/>
  <c r="E430" i="7"/>
  <c r="F423" i="7"/>
  <c r="E423" i="7"/>
  <c r="F419" i="7"/>
  <c r="E419" i="7"/>
  <c r="G418" i="7"/>
  <c r="G416" i="7"/>
  <c r="G415" i="7"/>
  <c r="G414" i="7"/>
  <c r="G413" i="7"/>
  <c r="G412" i="7"/>
  <c r="G411" i="7"/>
  <c r="G410" i="7"/>
  <c r="F407" i="7"/>
  <c r="G407" i="7" s="1"/>
  <c r="E407" i="7"/>
  <c r="G406" i="7"/>
  <c r="G404" i="7"/>
  <c r="G403" i="7"/>
  <c r="G402" i="7"/>
  <c r="G401" i="7"/>
  <c r="G400" i="7"/>
  <c r="G399" i="7"/>
  <c r="G398" i="7"/>
  <c r="F395" i="7"/>
  <c r="E395" i="7"/>
  <c r="G394" i="7"/>
  <c r="G392" i="7"/>
  <c r="G391" i="7"/>
  <c r="G390" i="7"/>
  <c r="G389" i="7"/>
  <c r="G388" i="7"/>
  <c r="G387" i="7"/>
  <c r="G386" i="7"/>
  <c r="G383" i="7"/>
  <c r="F383" i="7"/>
  <c r="E383" i="7"/>
  <c r="G382" i="7"/>
  <c r="G380" i="7"/>
  <c r="G379" i="7"/>
  <c r="G378" i="7"/>
  <c r="G377" i="7"/>
  <c r="G376" i="7"/>
  <c r="G375" i="7"/>
  <c r="G374" i="7"/>
  <c r="F371" i="7"/>
  <c r="E371" i="7"/>
  <c r="G370" i="7"/>
  <c r="G368" i="7"/>
  <c r="G367" i="7"/>
  <c r="G366" i="7"/>
  <c r="G365" i="7"/>
  <c r="G364" i="7"/>
  <c r="G363" i="7"/>
  <c r="G362" i="7"/>
  <c r="F359" i="7"/>
  <c r="E359" i="7"/>
  <c r="G359" i="7" s="1"/>
  <c r="G358" i="7"/>
  <c r="G356" i="7"/>
  <c r="G355" i="7"/>
  <c r="G354" i="7"/>
  <c r="G353" i="7"/>
  <c r="G352" i="7"/>
  <c r="G351" i="7"/>
  <c r="G350" i="7"/>
  <c r="F347" i="7"/>
  <c r="E347" i="7"/>
  <c r="G346" i="7"/>
  <c r="G344" i="7"/>
  <c r="G343" i="7"/>
  <c r="G342" i="7"/>
  <c r="G341" i="7"/>
  <c r="G340" i="7"/>
  <c r="G339" i="7"/>
  <c r="G338" i="7"/>
  <c r="F333" i="7"/>
  <c r="E333" i="7"/>
  <c r="G332" i="7"/>
  <c r="G330" i="7"/>
  <c r="G329" i="7"/>
  <c r="G328" i="7"/>
  <c r="G327" i="7"/>
  <c r="G326" i="7"/>
  <c r="G325" i="7"/>
  <c r="G324" i="7"/>
  <c r="F321" i="7"/>
  <c r="E321" i="7"/>
  <c r="G320" i="7"/>
  <c r="G318" i="7"/>
  <c r="G317" i="7"/>
  <c r="G316" i="7"/>
  <c r="G315" i="7"/>
  <c r="G314" i="7"/>
  <c r="G313" i="7"/>
  <c r="G312" i="7"/>
  <c r="F309" i="7"/>
  <c r="G309" i="7" s="1"/>
  <c r="G307" i="7" s="1"/>
  <c r="E309" i="7"/>
  <c r="G308" i="7"/>
  <c r="G306" i="7"/>
  <c r="G305" i="7"/>
  <c r="G304" i="7"/>
  <c r="G303" i="7"/>
  <c r="G302" i="7"/>
  <c r="G301" i="7"/>
  <c r="G300" i="7"/>
  <c r="F297" i="7"/>
  <c r="E297" i="7"/>
  <c r="G296" i="7"/>
  <c r="G294" i="7"/>
  <c r="G293" i="7"/>
  <c r="G292" i="7"/>
  <c r="G291" i="7"/>
  <c r="G290" i="7"/>
  <c r="G289" i="7"/>
  <c r="G288" i="7"/>
  <c r="G285" i="7"/>
  <c r="F285" i="7"/>
  <c r="E285" i="7"/>
  <c r="G284" i="7"/>
  <c r="G282" i="7"/>
  <c r="G281" i="7"/>
  <c r="G280" i="7"/>
  <c r="G279" i="7"/>
  <c r="G278" i="7"/>
  <c r="G277" i="7"/>
  <c r="G276" i="7"/>
  <c r="E268" i="7"/>
  <c r="E266" i="7"/>
  <c r="E265" i="7"/>
  <c r="E264" i="7"/>
  <c r="G264" i="7" s="1"/>
  <c r="F263" i="7"/>
  <c r="E263" i="7"/>
  <c r="F262" i="7"/>
  <c r="E262" i="7"/>
  <c r="F258" i="7"/>
  <c r="E258" i="7"/>
  <c r="G257" i="7"/>
  <c r="G255" i="7"/>
  <c r="G254" i="7"/>
  <c r="G253" i="7"/>
  <c r="G252" i="7"/>
  <c r="G251" i="7"/>
  <c r="G250" i="7"/>
  <c r="G249" i="7"/>
  <c r="F246" i="7"/>
  <c r="E246" i="7"/>
  <c r="G246" i="7" s="1"/>
  <c r="G245" i="7"/>
  <c r="G243" i="7"/>
  <c r="G242" i="7"/>
  <c r="G241" i="7"/>
  <c r="G240" i="7"/>
  <c r="G239" i="7"/>
  <c r="G238" i="7"/>
  <c r="G237" i="7"/>
  <c r="F234" i="7"/>
  <c r="E234" i="7"/>
  <c r="G233" i="7"/>
  <c r="G231" i="7"/>
  <c r="G230" i="7"/>
  <c r="G229" i="7"/>
  <c r="G228" i="7"/>
  <c r="G227" i="7"/>
  <c r="G226" i="7"/>
  <c r="G225" i="7"/>
  <c r="F222" i="7"/>
  <c r="E222" i="7"/>
  <c r="G222" i="7" s="1"/>
  <c r="G221" i="7"/>
  <c r="G219" i="7"/>
  <c r="G218" i="7"/>
  <c r="G217" i="7"/>
  <c r="G216" i="7"/>
  <c r="G215" i="7"/>
  <c r="G214" i="7"/>
  <c r="G213" i="7"/>
  <c r="F210" i="7"/>
  <c r="E210" i="7"/>
  <c r="G209" i="7"/>
  <c r="G207" i="7"/>
  <c r="G206" i="7"/>
  <c r="G205" i="7"/>
  <c r="G204" i="7"/>
  <c r="G203" i="7"/>
  <c r="G202" i="7"/>
  <c r="G201" i="7"/>
  <c r="F198" i="7"/>
  <c r="E198" i="7"/>
  <c r="G197" i="7"/>
  <c r="G195" i="7"/>
  <c r="G194" i="7"/>
  <c r="G193" i="7"/>
  <c r="G192" i="7"/>
  <c r="G191" i="7"/>
  <c r="G190" i="7"/>
  <c r="G189" i="7"/>
  <c r="G182" i="7"/>
  <c r="G181" i="7"/>
  <c r="G180" i="7"/>
  <c r="G179" i="7"/>
  <c r="G178" i="7"/>
  <c r="G177" i="7"/>
  <c r="G176" i="7"/>
  <c r="G170" i="7"/>
  <c r="G169" i="7"/>
  <c r="G168" i="7"/>
  <c r="G167" i="7"/>
  <c r="G166" i="7"/>
  <c r="G165" i="7"/>
  <c r="G164" i="7"/>
  <c r="G158" i="7"/>
  <c r="G157" i="7"/>
  <c r="G156" i="7"/>
  <c r="G155" i="7"/>
  <c r="G154" i="7"/>
  <c r="G153" i="7"/>
  <c r="G152" i="7"/>
  <c r="G146" i="7"/>
  <c r="G145" i="7"/>
  <c r="G144" i="7"/>
  <c r="G143" i="7"/>
  <c r="G142" i="7"/>
  <c r="G141" i="7"/>
  <c r="G140" i="7"/>
  <c r="F137" i="7"/>
  <c r="E137" i="7"/>
  <c r="G136" i="7"/>
  <c r="G134" i="7"/>
  <c r="G133" i="7"/>
  <c r="G132" i="7"/>
  <c r="G131" i="7"/>
  <c r="G130" i="7"/>
  <c r="G129" i="7"/>
  <c r="G128" i="7"/>
  <c r="G122" i="7"/>
  <c r="G121" i="7"/>
  <c r="G120" i="7"/>
  <c r="G119" i="7"/>
  <c r="G118" i="7"/>
  <c r="G117" i="7"/>
  <c r="G116" i="7"/>
  <c r="F113" i="7"/>
  <c r="E113" i="7"/>
  <c r="G112" i="7"/>
  <c r="G110" i="7"/>
  <c r="G109" i="7"/>
  <c r="G108" i="7"/>
  <c r="G107" i="7"/>
  <c r="G106" i="7"/>
  <c r="G105" i="7"/>
  <c r="G104" i="7"/>
  <c r="F101" i="7"/>
  <c r="E101" i="7"/>
  <c r="G100" i="7"/>
  <c r="G98" i="7"/>
  <c r="G97" i="7"/>
  <c r="G96" i="7"/>
  <c r="G95" i="7"/>
  <c r="G94" i="7"/>
  <c r="G93" i="7"/>
  <c r="G92" i="7"/>
  <c r="F89" i="7"/>
  <c r="E89" i="7"/>
  <c r="G88" i="7"/>
  <c r="G86" i="7"/>
  <c r="G85" i="7"/>
  <c r="G84" i="7"/>
  <c r="G83" i="7"/>
  <c r="G82" i="7"/>
  <c r="G81" i="7"/>
  <c r="G80" i="7"/>
  <c r="F77" i="7"/>
  <c r="E77" i="7"/>
  <c r="G76" i="7"/>
  <c r="G74" i="7"/>
  <c r="G73" i="7"/>
  <c r="G72" i="7"/>
  <c r="G71" i="7"/>
  <c r="G70" i="7"/>
  <c r="G69" i="7"/>
  <c r="G68" i="7"/>
  <c r="F65" i="7"/>
  <c r="E65" i="7"/>
  <c r="G64" i="7"/>
  <c r="G62" i="7"/>
  <c r="G61" i="7"/>
  <c r="G60" i="7"/>
  <c r="G59" i="7"/>
  <c r="G58" i="7"/>
  <c r="G57" i="7"/>
  <c r="G56" i="7"/>
  <c r="F53" i="7"/>
  <c r="E53" i="7"/>
  <c r="G52" i="7"/>
  <c r="G50" i="7"/>
  <c r="G49" i="7"/>
  <c r="G48" i="7"/>
  <c r="G47" i="7"/>
  <c r="G46" i="7"/>
  <c r="G45" i="7"/>
  <c r="G44" i="7"/>
  <c r="F41" i="7"/>
  <c r="E41" i="7"/>
  <c r="G40" i="7"/>
  <c r="G38" i="7"/>
  <c r="G37" i="7"/>
  <c r="G36" i="7"/>
  <c r="G35" i="7"/>
  <c r="G34" i="7"/>
  <c r="G33" i="7"/>
  <c r="G32" i="7"/>
  <c r="F29" i="7"/>
  <c r="E29" i="7"/>
  <c r="G28" i="7"/>
  <c r="G26" i="7"/>
  <c r="G25" i="7"/>
  <c r="G24" i="7"/>
  <c r="G23" i="7"/>
  <c r="G22" i="7"/>
  <c r="G21" i="7"/>
  <c r="G20" i="7"/>
  <c r="F17" i="7"/>
  <c r="E17" i="7"/>
  <c r="G16" i="7"/>
  <c r="G14" i="7"/>
  <c r="G13" i="7"/>
  <c r="G12" i="7"/>
  <c r="G11" i="7"/>
  <c r="G10" i="7"/>
  <c r="G9" i="7"/>
  <c r="G8" i="7"/>
  <c r="O99" i="2" l="1"/>
  <c r="O17" i="2"/>
  <c r="N18" i="2" s="1"/>
  <c r="O29" i="2"/>
  <c r="N30" i="2" s="1"/>
  <c r="S77" i="2"/>
  <c r="R78" i="2" s="1"/>
  <c r="S208" i="2"/>
  <c r="O210" i="2"/>
  <c r="R211" i="2"/>
  <c r="S222" i="2"/>
  <c r="R223" i="2" s="1"/>
  <c r="S234" i="2"/>
  <c r="Q235" i="2" s="1"/>
  <c r="S258" i="2"/>
  <c r="S263" i="2"/>
  <c r="S267" i="2"/>
  <c r="O321" i="2"/>
  <c r="M322" i="2" s="1"/>
  <c r="O346" i="2"/>
  <c r="M347" i="2" s="1"/>
  <c r="O358" i="2"/>
  <c r="O53" i="2"/>
  <c r="O51" i="2" s="1"/>
  <c r="O65" i="2"/>
  <c r="O63" i="2" s="1"/>
  <c r="S89" i="2"/>
  <c r="O171" i="2"/>
  <c r="R455" i="2"/>
  <c r="S29" i="2"/>
  <c r="R30" i="2" s="1"/>
  <c r="S125" i="2"/>
  <c r="O246" i="2"/>
  <c r="O244" i="2" s="1"/>
  <c r="M447" i="2"/>
  <c r="M448" i="2"/>
  <c r="O264" i="2"/>
  <c r="M450" i="2"/>
  <c r="O450" i="2" s="1"/>
  <c r="O266" i="2"/>
  <c r="M452" i="2"/>
  <c r="O452" i="2" s="1"/>
  <c r="O270" i="2"/>
  <c r="S329" i="2"/>
  <c r="S330" i="2"/>
  <c r="S332" i="2"/>
  <c r="S346" i="2"/>
  <c r="S358" i="2"/>
  <c r="O424" i="2"/>
  <c r="O425" i="2"/>
  <c r="O426" i="2"/>
  <c r="O427" i="2"/>
  <c r="O429" i="2"/>
  <c r="F452" i="7"/>
  <c r="F450" i="7"/>
  <c r="G427" i="7"/>
  <c r="E451" i="7"/>
  <c r="F451" i="7"/>
  <c r="G333" i="7"/>
  <c r="G331" i="7" s="1"/>
  <c r="G268" i="7"/>
  <c r="Q162" i="2"/>
  <c r="R162" i="2"/>
  <c r="Q259" i="2"/>
  <c r="R259" i="2"/>
  <c r="O147" i="2"/>
  <c r="M150" i="2"/>
  <c r="O87" i="2"/>
  <c r="G283" i="7"/>
  <c r="G381" i="7"/>
  <c r="G430" i="7"/>
  <c r="S41" i="2"/>
  <c r="R42" i="2" s="1"/>
  <c r="S183" i="2"/>
  <c r="O185" i="2"/>
  <c r="R186" i="2"/>
  <c r="O263" i="2"/>
  <c r="N333" i="2"/>
  <c r="R451" i="2"/>
  <c r="E448" i="7"/>
  <c r="G267" i="7"/>
  <c r="S53" i="2"/>
  <c r="R54" i="2" s="1"/>
  <c r="S101" i="2"/>
  <c r="S149" i="2"/>
  <c r="S159" i="2"/>
  <c r="O161" i="2"/>
  <c r="O159" i="2" s="1"/>
  <c r="S173" i="2"/>
  <c r="S256" i="2"/>
  <c r="O258" i="2"/>
  <c r="N259" i="2" s="1"/>
  <c r="O265" i="2"/>
  <c r="O268" i="2"/>
  <c r="Q333" i="2"/>
  <c r="S406" i="2"/>
  <c r="R407" i="2" s="1"/>
  <c r="S424" i="2"/>
  <c r="G357" i="7"/>
  <c r="G101" i="7"/>
  <c r="E102" i="7" s="1"/>
  <c r="G198" i="7"/>
  <c r="E199" i="7" s="1"/>
  <c r="G443" i="7"/>
  <c r="G422" i="7"/>
  <c r="G425" i="7"/>
  <c r="E452" i="7"/>
  <c r="S17" i="2"/>
  <c r="R18" i="2" s="1"/>
  <c r="S65" i="2"/>
  <c r="O75" i="2"/>
  <c r="S113" i="2"/>
  <c r="Q114" i="2" s="1"/>
  <c r="O220" i="2"/>
  <c r="S246" i="2"/>
  <c r="O448" i="2"/>
  <c r="S265" i="2"/>
  <c r="O267" i="2"/>
  <c r="S297" i="2"/>
  <c r="S325" i="2"/>
  <c r="S326" i="2"/>
  <c r="O330" i="2"/>
  <c r="O332" i="2"/>
  <c r="S382" i="2"/>
  <c r="R383" i="2" s="1"/>
  <c r="S418" i="2"/>
  <c r="R419" i="2" s="1"/>
  <c r="N430" i="2"/>
  <c r="O423" i="2"/>
  <c r="S426" i="2"/>
  <c r="M455" i="2"/>
  <c r="O455" i="2" s="1"/>
  <c r="Q18" i="2"/>
  <c r="R66" i="2"/>
  <c r="S63" i="2"/>
  <c r="Q66" i="2"/>
  <c r="Q223" i="2"/>
  <c r="S220" i="2"/>
  <c r="S39" i="2"/>
  <c r="Q42" i="2"/>
  <c r="R90" i="2"/>
  <c r="S87" i="2"/>
  <c r="Q90" i="2"/>
  <c r="R138" i="2"/>
  <c r="S135" i="2"/>
  <c r="Q138" i="2"/>
  <c r="O183" i="2"/>
  <c r="N186" i="2"/>
  <c r="M186" i="2"/>
  <c r="S27" i="2"/>
  <c r="Q30" i="2"/>
  <c r="Q78" i="2"/>
  <c r="R126" i="2"/>
  <c r="S123" i="2"/>
  <c r="Q126" i="2"/>
  <c r="O208" i="2"/>
  <c r="N211" i="2"/>
  <c r="M211" i="2"/>
  <c r="Q199" i="2"/>
  <c r="S196" i="2"/>
  <c r="R199" i="2"/>
  <c r="Q54" i="2"/>
  <c r="R102" i="2"/>
  <c r="S99" i="2"/>
  <c r="Q102" i="2"/>
  <c r="Q150" i="2"/>
  <c r="S147" i="2"/>
  <c r="R150" i="2"/>
  <c r="N162" i="2"/>
  <c r="M162" i="2"/>
  <c r="Q174" i="2"/>
  <c r="S171" i="2"/>
  <c r="R174" i="2"/>
  <c r="O256" i="2"/>
  <c r="R114" i="2"/>
  <c r="S111" i="2"/>
  <c r="O232" i="2"/>
  <c r="N235" i="2"/>
  <c r="M235" i="2"/>
  <c r="Q247" i="2"/>
  <c r="S244" i="2"/>
  <c r="R247" i="2"/>
  <c r="M18" i="2"/>
  <c r="M42" i="2"/>
  <c r="M66" i="2"/>
  <c r="M90" i="2"/>
  <c r="M138" i="2"/>
  <c r="M223" i="2"/>
  <c r="O356" i="2"/>
  <c r="N359" i="2"/>
  <c r="O380" i="2"/>
  <c r="N383" i="2"/>
  <c r="O404" i="2"/>
  <c r="N407" i="2"/>
  <c r="M449" i="2"/>
  <c r="O449" i="2" s="1"/>
  <c r="N138" i="2"/>
  <c r="N174" i="2"/>
  <c r="N199" i="2"/>
  <c r="N223" i="2"/>
  <c r="N247" i="2"/>
  <c r="S449" i="2"/>
  <c r="O283" i="2"/>
  <c r="N286" i="2"/>
  <c r="O307" i="2"/>
  <c r="N310" i="2"/>
  <c r="R359" i="2"/>
  <c r="S356" i="2"/>
  <c r="Q359" i="2"/>
  <c r="S380" i="2"/>
  <c r="Q383" i="2"/>
  <c r="Q407" i="2"/>
  <c r="R430" i="2"/>
  <c r="S430" i="2" s="1"/>
  <c r="O441" i="2"/>
  <c r="N444" i="2"/>
  <c r="M30" i="2"/>
  <c r="M54" i="2"/>
  <c r="M78" i="2"/>
  <c r="M102" i="2"/>
  <c r="N54" i="2"/>
  <c r="N66" i="2"/>
  <c r="N78" i="2"/>
  <c r="N90" i="2"/>
  <c r="N102" i="2"/>
  <c r="N114" i="2"/>
  <c r="N126" i="2"/>
  <c r="N150" i="2"/>
  <c r="M271" i="2"/>
  <c r="O262" i="2"/>
  <c r="S262" i="2"/>
  <c r="O15" i="2"/>
  <c r="O27" i="2"/>
  <c r="O39" i="2"/>
  <c r="O111" i="2"/>
  <c r="O123" i="2"/>
  <c r="N271" i="2"/>
  <c r="N447" i="2"/>
  <c r="N456" i="2" s="1"/>
  <c r="S451" i="2"/>
  <c r="R286" i="2"/>
  <c r="S283" i="2"/>
  <c r="Q286" i="2"/>
  <c r="R310" i="2"/>
  <c r="S307" i="2"/>
  <c r="Q310" i="2"/>
  <c r="R333" i="2"/>
  <c r="S333" i="2" s="1"/>
  <c r="O344" i="2"/>
  <c r="N347" i="2"/>
  <c r="O368" i="2"/>
  <c r="N371" i="2"/>
  <c r="O392" i="2"/>
  <c r="N395" i="2"/>
  <c r="O416" i="2"/>
  <c r="N419" i="2"/>
  <c r="M430" i="2"/>
  <c r="O430" i="2" s="1"/>
  <c r="O421" i="2"/>
  <c r="S425" i="2"/>
  <c r="R444" i="2"/>
  <c r="S441" i="2"/>
  <c r="Q444" i="2"/>
  <c r="R447" i="2"/>
  <c r="R456" i="2" s="1"/>
  <c r="M453" i="2"/>
  <c r="O453" i="2" s="1"/>
  <c r="M174" i="2"/>
  <c r="M199" i="2"/>
  <c r="M247" i="2"/>
  <c r="R298" i="2"/>
  <c r="S295" i="2"/>
  <c r="Q298" i="2"/>
  <c r="R322" i="2"/>
  <c r="S319" i="2"/>
  <c r="Q322" i="2"/>
  <c r="Q447" i="2"/>
  <c r="Q271" i="2"/>
  <c r="S271" i="2" s="1"/>
  <c r="S453" i="2"/>
  <c r="S455" i="2"/>
  <c r="O295" i="2"/>
  <c r="N298" i="2"/>
  <c r="O319" i="2"/>
  <c r="N322" i="2"/>
  <c r="M333" i="2"/>
  <c r="O333" i="2" s="1"/>
  <c r="O324" i="2"/>
  <c r="S328" i="2"/>
  <c r="R347" i="2"/>
  <c r="S344" i="2"/>
  <c r="Q347" i="2"/>
  <c r="M359" i="2"/>
  <c r="R371" i="2"/>
  <c r="S368" i="2"/>
  <c r="Q371" i="2"/>
  <c r="M383" i="2"/>
  <c r="R395" i="2"/>
  <c r="S392" i="2"/>
  <c r="Q395" i="2"/>
  <c r="M407" i="2"/>
  <c r="S416" i="2"/>
  <c r="Q419" i="2"/>
  <c r="S427" i="2"/>
  <c r="S429" i="2"/>
  <c r="M451" i="2"/>
  <c r="O451" i="2" s="1"/>
  <c r="S264" i="2"/>
  <c r="S266" i="2"/>
  <c r="S268" i="2"/>
  <c r="S270" i="2"/>
  <c r="S324" i="2"/>
  <c r="S421" i="2"/>
  <c r="Q448" i="2"/>
  <c r="S448" i="2" s="1"/>
  <c r="Q450" i="2"/>
  <c r="S450" i="2" s="1"/>
  <c r="Q452" i="2"/>
  <c r="S452" i="2" s="1"/>
  <c r="F447" i="7"/>
  <c r="G405" i="7"/>
  <c r="G423" i="7"/>
  <c r="F431" i="7"/>
  <c r="E431" i="7"/>
  <c r="G77" i="7"/>
  <c r="E78" i="7" s="1"/>
  <c r="G53" i="7"/>
  <c r="G51" i="7" s="1"/>
  <c r="G266" i="7"/>
  <c r="G29" i="7"/>
  <c r="E30" i="7" s="1"/>
  <c r="E449" i="7"/>
  <c r="G449" i="7" s="1"/>
  <c r="E453" i="7"/>
  <c r="G453" i="7" s="1"/>
  <c r="F448" i="7"/>
  <c r="G263" i="7"/>
  <c r="F286" i="7"/>
  <c r="E286" i="7"/>
  <c r="G321" i="7"/>
  <c r="F384" i="7"/>
  <c r="E384" i="7"/>
  <c r="G419" i="7"/>
  <c r="G41" i="7"/>
  <c r="F42" i="7" s="1"/>
  <c r="G137" i="7"/>
  <c r="G347" i="7"/>
  <c r="G441" i="7"/>
  <c r="F444" i="7"/>
  <c r="G244" i="7"/>
  <c r="F247" i="7"/>
  <c r="G262" i="7"/>
  <c r="E447" i="7"/>
  <c r="G297" i="7"/>
  <c r="E298" i="7" s="1"/>
  <c r="F360" i="7"/>
  <c r="E360" i="7"/>
  <c r="G395" i="7"/>
  <c r="E396" i="7" s="1"/>
  <c r="E444" i="7"/>
  <c r="G220" i="7"/>
  <c r="F223" i="7"/>
  <c r="G234" i="7"/>
  <c r="F235" i="7" s="1"/>
  <c r="F310" i="7"/>
  <c r="E310" i="7"/>
  <c r="F408" i="7"/>
  <c r="E408" i="7"/>
  <c r="G65" i="7"/>
  <c r="F66" i="7" s="1"/>
  <c r="G258" i="7"/>
  <c r="G17" i="7"/>
  <c r="G89" i="7"/>
  <c r="E223" i="7"/>
  <c r="G27" i="7"/>
  <c r="G113" i="7"/>
  <c r="G196" i="7"/>
  <c r="F199" i="7"/>
  <c r="G210" i="7"/>
  <c r="E247" i="7"/>
  <c r="E450" i="7"/>
  <c r="G265" i="7"/>
  <c r="G371" i="7"/>
  <c r="G428" i="7"/>
  <c r="S404" i="2" l="1"/>
  <c r="M259" i="2"/>
  <c r="S51" i="2"/>
  <c r="S75" i="2"/>
  <c r="S15" i="2"/>
  <c r="R235" i="2"/>
  <c r="S232" i="2"/>
  <c r="G450" i="7"/>
  <c r="G452" i="7"/>
  <c r="G451" i="7"/>
  <c r="E334" i="7"/>
  <c r="F334" i="7"/>
  <c r="F102" i="7"/>
  <c r="G99" i="7"/>
  <c r="E54" i="7"/>
  <c r="F54" i="7"/>
  <c r="M456" i="2"/>
  <c r="O456" i="2" s="1"/>
  <c r="R431" i="2"/>
  <c r="S428" i="2"/>
  <c r="Q431" i="2"/>
  <c r="O428" i="2"/>
  <c r="N431" i="2"/>
  <c r="M431" i="2"/>
  <c r="N457" i="2"/>
  <c r="M457" i="2"/>
  <c r="R272" i="2"/>
  <c r="S269" i="2"/>
  <c r="Q272" i="2"/>
  <c r="R334" i="2"/>
  <c r="S331" i="2"/>
  <c r="Q334" i="2"/>
  <c r="O331" i="2"/>
  <c r="N334" i="2"/>
  <c r="M334" i="2"/>
  <c r="Q456" i="2"/>
  <c r="S456" i="2" s="1"/>
  <c r="S447" i="2"/>
  <c r="O271" i="2"/>
  <c r="O447" i="2"/>
  <c r="O454" i="2" s="1"/>
  <c r="G431" i="7"/>
  <c r="G429" i="7" s="1"/>
  <c r="G75" i="7"/>
  <c r="F78" i="7"/>
  <c r="G448" i="7"/>
  <c r="F30" i="7"/>
  <c r="E114" i="7"/>
  <c r="G111" i="7"/>
  <c r="E90" i="7"/>
  <c r="G87" i="7"/>
  <c r="E18" i="7"/>
  <c r="G15" i="7"/>
  <c r="G447" i="7"/>
  <c r="G417" i="7"/>
  <c r="F420" i="7"/>
  <c r="G319" i="7"/>
  <c r="F322" i="7"/>
  <c r="E211" i="7"/>
  <c r="G208" i="7"/>
  <c r="G63" i="7"/>
  <c r="E66" i="7"/>
  <c r="E42" i="7"/>
  <c r="G39" i="7"/>
  <c r="G369" i="7"/>
  <c r="F372" i="7"/>
  <c r="F211" i="7"/>
  <c r="E372" i="7"/>
  <c r="F114" i="7"/>
  <c r="F90" i="7"/>
  <c r="E259" i="7"/>
  <c r="G256" i="7"/>
  <c r="G345" i="7"/>
  <c r="F348" i="7"/>
  <c r="E138" i="7"/>
  <c r="G135" i="7"/>
  <c r="E420" i="7"/>
  <c r="E322" i="7"/>
  <c r="F259" i="7"/>
  <c r="E235" i="7"/>
  <c r="G232" i="7"/>
  <c r="G393" i="7"/>
  <c r="F396" i="7"/>
  <c r="G295" i="7"/>
  <c r="F298" i="7"/>
  <c r="F18" i="7"/>
  <c r="E348" i="7"/>
  <c r="F138" i="7"/>
  <c r="E432" i="7"/>
  <c r="F267" i="2"/>
  <c r="R457" i="2" l="1"/>
  <c r="S454" i="2"/>
  <c r="Q457" i="2"/>
  <c r="O269" i="2"/>
  <c r="N272" i="2"/>
  <c r="M272" i="2"/>
  <c r="F432" i="7"/>
  <c r="I324" i="2"/>
  <c r="J324" i="2"/>
  <c r="J325" i="2"/>
  <c r="I326" i="2"/>
  <c r="J326" i="2"/>
  <c r="J327" i="2"/>
  <c r="I329" i="2"/>
  <c r="J329" i="2"/>
  <c r="J330" i="2"/>
  <c r="K324" i="7"/>
  <c r="J443" i="2" l="1"/>
  <c r="I443" i="2"/>
  <c r="F443" i="2"/>
  <c r="E443" i="2"/>
  <c r="K442" i="2"/>
  <c r="G442" i="2"/>
  <c r="K440" i="2"/>
  <c r="G440" i="2"/>
  <c r="K439" i="2"/>
  <c r="G439" i="2"/>
  <c r="K438" i="2"/>
  <c r="G438" i="2"/>
  <c r="K437" i="2"/>
  <c r="G437" i="2"/>
  <c r="K436" i="2"/>
  <c r="G436" i="2"/>
  <c r="K435" i="2"/>
  <c r="G435" i="2"/>
  <c r="K434" i="2"/>
  <c r="G434" i="2"/>
  <c r="J429" i="2"/>
  <c r="I429" i="2"/>
  <c r="J427" i="2"/>
  <c r="I427" i="2"/>
  <c r="F427" i="2"/>
  <c r="E427" i="2"/>
  <c r="J426" i="2"/>
  <c r="I426" i="2"/>
  <c r="F426" i="2"/>
  <c r="E426" i="2"/>
  <c r="J425" i="2"/>
  <c r="I425" i="2"/>
  <c r="F425" i="2"/>
  <c r="E425" i="2"/>
  <c r="J424" i="2"/>
  <c r="I424" i="2"/>
  <c r="F424" i="2"/>
  <c r="E424" i="2"/>
  <c r="J423" i="2"/>
  <c r="I423" i="2"/>
  <c r="F423" i="2"/>
  <c r="E423" i="2"/>
  <c r="J422" i="2"/>
  <c r="I422" i="2"/>
  <c r="F422" i="2"/>
  <c r="E422" i="2"/>
  <c r="J421" i="2"/>
  <c r="I421" i="2"/>
  <c r="F421" i="2"/>
  <c r="E421" i="2"/>
  <c r="J418" i="2"/>
  <c r="I418" i="2"/>
  <c r="K418" i="2" s="1"/>
  <c r="F418" i="2"/>
  <c r="E418" i="2"/>
  <c r="K417" i="2"/>
  <c r="G417" i="2"/>
  <c r="K415" i="2"/>
  <c r="G415" i="2"/>
  <c r="K414" i="2"/>
  <c r="G414" i="2"/>
  <c r="K413" i="2"/>
  <c r="G413" i="2"/>
  <c r="K412" i="2"/>
  <c r="G412" i="2"/>
  <c r="K411" i="2"/>
  <c r="G411" i="2"/>
  <c r="K410" i="2"/>
  <c r="G410" i="2"/>
  <c r="K409" i="2"/>
  <c r="G409" i="2"/>
  <c r="J406" i="2"/>
  <c r="I406" i="2"/>
  <c r="K405" i="2"/>
  <c r="K403" i="2"/>
  <c r="G403" i="2"/>
  <c r="K402" i="2"/>
  <c r="G402" i="2"/>
  <c r="K401" i="2"/>
  <c r="G401" i="2"/>
  <c r="K400" i="2"/>
  <c r="G400" i="2"/>
  <c r="K399" i="2"/>
  <c r="G399" i="2"/>
  <c r="K398" i="2"/>
  <c r="G398" i="2"/>
  <c r="K397" i="2"/>
  <c r="G397" i="2"/>
  <c r="J394" i="2"/>
  <c r="I394" i="2"/>
  <c r="K393" i="2"/>
  <c r="K391" i="2"/>
  <c r="G391" i="2"/>
  <c r="K390" i="2"/>
  <c r="G390" i="2"/>
  <c r="K389" i="2"/>
  <c r="G389" i="2"/>
  <c r="K388" i="2"/>
  <c r="G388" i="2"/>
  <c r="K387" i="2"/>
  <c r="G387" i="2"/>
  <c r="K386" i="2"/>
  <c r="G386" i="2"/>
  <c r="K385" i="2"/>
  <c r="G385" i="2"/>
  <c r="J382" i="2"/>
  <c r="I382" i="2"/>
  <c r="K382" i="2" s="1"/>
  <c r="K381" i="2"/>
  <c r="K379" i="2"/>
  <c r="G379" i="2"/>
  <c r="K378" i="2"/>
  <c r="G378" i="2"/>
  <c r="K377" i="2"/>
  <c r="G377" i="2"/>
  <c r="K376" i="2"/>
  <c r="G376" i="2"/>
  <c r="K375" i="2"/>
  <c r="G375" i="2"/>
  <c r="K374" i="2"/>
  <c r="G374" i="2"/>
  <c r="K373" i="2"/>
  <c r="G373" i="2"/>
  <c r="J370" i="2"/>
  <c r="I370" i="2"/>
  <c r="K369" i="2"/>
  <c r="K367" i="2"/>
  <c r="G367" i="2"/>
  <c r="K366" i="2"/>
  <c r="G366" i="2"/>
  <c r="K365" i="2"/>
  <c r="G365" i="2"/>
  <c r="K364" i="2"/>
  <c r="G364" i="2"/>
  <c r="K363" i="2"/>
  <c r="G363" i="2"/>
  <c r="K362" i="2"/>
  <c r="G362" i="2"/>
  <c r="K361" i="2"/>
  <c r="G361" i="2"/>
  <c r="J358" i="2"/>
  <c r="I358" i="2"/>
  <c r="K357" i="2"/>
  <c r="K355" i="2"/>
  <c r="G355" i="2"/>
  <c r="K354" i="2"/>
  <c r="G354" i="2"/>
  <c r="K353" i="2"/>
  <c r="G353" i="2"/>
  <c r="K352" i="2"/>
  <c r="G352" i="2"/>
  <c r="K351" i="2"/>
  <c r="G351" i="2"/>
  <c r="K350" i="2"/>
  <c r="G350" i="2"/>
  <c r="K349" i="2"/>
  <c r="G349" i="2"/>
  <c r="J346" i="2"/>
  <c r="I346" i="2"/>
  <c r="K345" i="2"/>
  <c r="K343" i="2"/>
  <c r="G343" i="2"/>
  <c r="K342" i="2"/>
  <c r="G342" i="2"/>
  <c r="K341" i="2"/>
  <c r="G341" i="2"/>
  <c r="K340" i="2"/>
  <c r="G340" i="2"/>
  <c r="K339" i="2"/>
  <c r="G339" i="2"/>
  <c r="K338" i="2"/>
  <c r="G338" i="2"/>
  <c r="K337" i="2"/>
  <c r="G337" i="2"/>
  <c r="J332" i="2"/>
  <c r="I332" i="2"/>
  <c r="I330" i="2"/>
  <c r="F330" i="2"/>
  <c r="E330" i="2"/>
  <c r="F329" i="2"/>
  <c r="E329" i="2"/>
  <c r="J328" i="2"/>
  <c r="I328" i="2"/>
  <c r="F328" i="2"/>
  <c r="E328" i="2"/>
  <c r="I327" i="2"/>
  <c r="F327" i="2"/>
  <c r="E327" i="2"/>
  <c r="F326" i="2"/>
  <c r="E326" i="2"/>
  <c r="I325" i="2"/>
  <c r="F325" i="2"/>
  <c r="E325" i="2"/>
  <c r="F324" i="2"/>
  <c r="E324" i="2"/>
  <c r="J321" i="2"/>
  <c r="I321" i="2"/>
  <c r="K320" i="2"/>
  <c r="K318" i="2"/>
  <c r="G318" i="2"/>
  <c r="K317" i="2"/>
  <c r="G317" i="2"/>
  <c r="K316" i="2"/>
  <c r="G316" i="2"/>
  <c r="K315" i="2"/>
  <c r="G315" i="2"/>
  <c r="K314" i="2"/>
  <c r="G314" i="2"/>
  <c r="K313" i="2"/>
  <c r="G313" i="2"/>
  <c r="K312" i="2"/>
  <c r="G312" i="2"/>
  <c r="J309" i="2"/>
  <c r="I309" i="2"/>
  <c r="K308" i="2"/>
  <c r="K306" i="2"/>
  <c r="G306" i="2"/>
  <c r="K305" i="2"/>
  <c r="G305" i="2"/>
  <c r="K304" i="2"/>
  <c r="G304" i="2"/>
  <c r="K303" i="2"/>
  <c r="G303" i="2"/>
  <c r="K302" i="2"/>
  <c r="G302" i="2"/>
  <c r="K301" i="2"/>
  <c r="G301" i="2"/>
  <c r="K300" i="2"/>
  <c r="G300" i="2"/>
  <c r="J297" i="2"/>
  <c r="I297" i="2"/>
  <c r="K296" i="2"/>
  <c r="K294" i="2"/>
  <c r="G294" i="2"/>
  <c r="K293" i="2"/>
  <c r="G293" i="2"/>
  <c r="K292" i="2"/>
  <c r="G292" i="2"/>
  <c r="K291" i="2"/>
  <c r="G291" i="2"/>
  <c r="K290" i="2"/>
  <c r="G290" i="2"/>
  <c r="K289" i="2"/>
  <c r="G289" i="2"/>
  <c r="K288" i="2"/>
  <c r="G288" i="2"/>
  <c r="J285" i="2"/>
  <c r="I285" i="2"/>
  <c r="K284" i="2"/>
  <c r="K282" i="2"/>
  <c r="G282" i="2"/>
  <c r="K281" i="2"/>
  <c r="G281" i="2"/>
  <c r="K280" i="2"/>
  <c r="G280" i="2"/>
  <c r="K279" i="2"/>
  <c r="G279" i="2"/>
  <c r="K278" i="2"/>
  <c r="G278" i="2"/>
  <c r="K277" i="2"/>
  <c r="G277" i="2"/>
  <c r="K276" i="2"/>
  <c r="G276" i="2"/>
  <c r="J270" i="2"/>
  <c r="I270" i="2"/>
  <c r="J268" i="2"/>
  <c r="F268" i="2"/>
  <c r="E268" i="2"/>
  <c r="J267" i="2"/>
  <c r="E267" i="2"/>
  <c r="J266" i="2"/>
  <c r="F266" i="2"/>
  <c r="E266" i="2"/>
  <c r="J265" i="2"/>
  <c r="I265" i="2"/>
  <c r="F265" i="2"/>
  <c r="E265" i="2"/>
  <c r="J264" i="2"/>
  <c r="I264" i="2"/>
  <c r="F264" i="2"/>
  <c r="E264" i="2"/>
  <c r="J263" i="2"/>
  <c r="I263" i="2"/>
  <c r="F263" i="2"/>
  <c r="E263" i="2"/>
  <c r="J262" i="2"/>
  <c r="I262" i="2"/>
  <c r="F262" i="2"/>
  <c r="E262" i="2"/>
  <c r="J258" i="2"/>
  <c r="I258" i="2"/>
  <c r="K257" i="2"/>
  <c r="K255" i="2"/>
  <c r="G255" i="2"/>
  <c r="K254" i="2"/>
  <c r="G254" i="2"/>
  <c r="K253" i="2"/>
  <c r="G253" i="2"/>
  <c r="K252" i="2"/>
  <c r="G252" i="2"/>
  <c r="K251" i="2"/>
  <c r="G251" i="2"/>
  <c r="K250" i="2"/>
  <c r="G250" i="2"/>
  <c r="K249" i="2"/>
  <c r="G249" i="2"/>
  <c r="J246" i="2"/>
  <c r="I246" i="2"/>
  <c r="K245" i="2"/>
  <c r="K243" i="2"/>
  <c r="G243" i="2"/>
  <c r="K242" i="2"/>
  <c r="G242" i="2"/>
  <c r="K241" i="2"/>
  <c r="G241" i="2"/>
  <c r="K240" i="2"/>
  <c r="G240" i="2"/>
  <c r="K239" i="2"/>
  <c r="G239" i="2"/>
  <c r="K238" i="2"/>
  <c r="G238" i="2"/>
  <c r="K237" i="2"/>
  <c r="G237" i="2"/>
  <c r="J234" i="2"/>
  <c r="I234" i="2"/>
  <c r="K233" i="2"/>
  <c r="K231" i="2"/>
  <c r="G231" i="2"/>
  <c r="K230" i="2"/>
  <c r="G230" i="2"/>
  <c r="K229" i="2"/>
  <c r="G229" i="2"/>
  <c r="K228" i="2"/>
  <c r="G228" i="2"/>
  <c r="K227" i="2"/>
  <c r="G227" i="2"/>
  <c r="K226" i="2"/>
  <c r="G226" i="2"/>
  <c r="K225" i="2"/>
  <c r="G225" i="2"/>
  <c r="J222" i="2"/>
  <c r="I222" i="2"/>
  <c r="K221" i="2"/>
  <c r="K219" i="2"/>
  <c r="G219" i="2"/>
  <c r="K218" i="2"/>
  <c r="G218" i="2"/>
  <c r="K217" i="2"/>
  <c r="G217" i="2"/>
  <c r="K216" i="2"/>
  <c r="G216" i="2"/>
  <c r="K215" i="2"/>
  <c r="G215" i="2"/>
  <c r="K214" i="2"/>
  <c r="G214" i="2"/>
  <c r="K213" i="2"/>
  <c r="G213" i="2"/>
  <c r="J210" i="2"/>
  <c r="I210" i="2"/>
  <c r="K209" i="2"/>
  <c r="K207" i="2"/>
  <c r="G207" i="2"/>
  <c r="K206" i="2"/>
  <c r="G206" i="2"/>
  <c r="K205" i="2"/>
  <c r="G205" i="2"/>
  <c r="K204" i="2"/>
  <c r="G204" i="2"/>
  <c r="K203" i="2"/>
  <c r="G203" i="2"/>
  <c r="K202" i="2"/>
  <c r="G202" i="2"/>
  <c r="K201" i="2"/>
  <c r="G201" i="2"/>
  <c r="J198" i="2"/>
  <c r="I198" i="2"/>
  <c r="K197" i="2"/>
  <c r="K195" i="2"/>
  <c r="G195" i="2"/>
  <c r="K194" i="2"/>
  <c r="G194" i="2"/>
  <c r="K193" i="2"/>
  <c r="G193" i="2"/>
  <c r="K192" i="2"/>
  <c r="G192" i="2"/>
  <c r="K191" i="2"/>
  <c r="G191" i="2"/>
  <c r="K190" i="2"/>
  <c r="G190" i="2"/>
  <c r="K189" i="2"/>
  <c r="G189" i="2"/>
  <c r="J185" i="2"/>
  <c r="I185" i="2"/>
  <c r="K184" i="2"/>
  <c r="K182" i="2"/>
  <c r="G182" i="2"/>
  <c r="K181" i="2"/>
  <c r="G181" i="2"/>
  <c r="K180" i="2"/>
  <c r="G180" i="2"/>
  <c r="K179" i="2"/>
  <c r="G179" i="2"/>
  <c r="K178" i="2"/>
  <c r="G178" i="2"/>
  <c r="K177" i="2"/>
  <c r="G177" i="2"/>
  <c r="K176" i="2"/>
  <c r="G176" i="2"/>
  <c r="J173" i="2"/>
  <c r="I173" i="2"/>
  <c r="K172" i="2"/>
  <c r="K170" i="2"/>
  <c r="G170" i="2"/>
  <c r="K169" i="2"/>
  <c r="G169" i="2"/>
  <c r="K168" i="2"/>
  <c r="G168" i="2"/>
  <c r="K167" i="2"/>
  <c r="G167" i="2"/>
  <c r="K166" i="2"/>
  <c r="G166" i="2"/>
  <c r="K165" i="2"/>
  <c r="G165" i="2"/>
  <c r="K164" i="2"/>
  <c r="G164" i="2"/>
  <c r="J161" i="2"/>
  <c r="I161" i="2"/>
  <c r="K160" i="2"/>
  <c r="K158" i="2"/>
  <c r="G158" i="2"/>
  <c r="K157" i="2"/>
  <c r="G157" i="2"/>
  <c r="K156" i="2"/>
  <c r="G156" i="2"/>
  <c r="K155" i="2"/>
  <c r="G155" i="2"/>
  <c r="K154" i="2"/>
  <c r="G154" i="2"/>
  <c r="K153" i="2"/>
  <c r="G153" i="2"/>
  <c r="K152" i="2"/>
  <c r="G152" i="2"/>
  <c r="J149" i="2"/>
  <c r="I149" i="2"/>
  <c r="K148" i="2"/>
  <c r="K146" i="2"/>
  <c r="G146" i="2"/>
  <c r="K145" i="2"/>
  <c r="G145" i="2"/>
  <c r="K144" i="2"/>
  <c r="G144" i="2"/>
  <c r="K143" i="2"/>
  <c r="G143" i="2"/>
  <c r="K142" i="2"/>
  <c r="G142" i="2"/>
  <c r="K141" i="2"/>
  <c r="G141" i="2"/>
  <c r="K140" i="2"/>
  <c r="G140" i="2"/>
  <c r="J137" i="2"/>
  <c r="I137" i="2"/>
  <c r="K136" i="2"/>
  <c r="K134" i="2"/>
  <c r="G134" i="2"/>
  <c r="K133" i="2"/>
  <c r="G133" i="2"/>
  <c r="K132" i="2"/>
  <c r="G132" i="2"/>
  <c r="K131" i="2"/>
  <c r="G131" i="2"/>
  <c r="K130" i="2"/>
  <c r="G130" i="2"/>
  <c r="K129" i="2"/>
  <c r="G129" i="2"/>
  <c r="K128" i="2"/>
  <c r="G128" i="2"/>
  <c r="J125" i="2"/>
  <c r="I125" i="2"/>
  <c r="K124" i="2"/>
  <c r="K122" i="2"/>
  <c r="G122" i="2"/>
  <c r="K121" i="2"/>
  <c r="G121" i="2"/>
  <c r="K120" i="2"/>
  <c r="G120" i="2"/>
  <c r="K119" i="2"/>
  <c r="G119" i="2"/>
  <c r="K118" i="2"/>
  <c r="G118" i="2"/>
  <c r="K117" i="2"/>
  <c r="G117" i="2"/>
  <c r="K116" i="2"/>
  <c r="G116" i="2"/>
  <c r="J113" i="2"/>
  <c r="I113" i="2"/>
  <c r="K112" i="2"/>
  <c r="K110" i="2"/>
  <c r="G110" i="2"/>
  <c r="K109" i="2"/>
  <c r="G109" i="2"/>
  <c r="K108" i="2"/>
  <c r="G108" i="2"/>
  <c r="K107" i="2"/>
  <c r="G107" i="2"/>
  <c r="K106" i="2"/>
  <c r="G106" i="2"/>
  <c r="K105" i="2"/>
  <c r="G105" i="2"/>
  <c r="K104" i="2"/>
  <c r="G104" i="2"/>
  <c r="J101" i="2"/>
  <c r="I101" i="2"/>
  <c r="K100" i="2"/>
  <c r="K98" i="2"/>
  <c r="G98" i="2"/>
  <c r="K97" i="2"/>
  <c r="G97" i="2"/>
  <c r="K96" i="2"/>
  <c r="G96" i="2"/>
  <c r="K95" i="2"/>
  <c r="G95" i="2"/>
  <c r="K94" i="2"/>
  <c r="G94" i="2"/>
  <c r="K93" i="2"/>
  <c r="G93" i="2"/>
  <c r="K92" i="2"/>
  <c r="G92" i="2"/>
  <c r="J89" i="2"/>
  <c r="I89" i="2"/>
  <c r="K88" i="2"/>
  <c r="K86" i="2"/>
  <c r="G86" i="2"/>
  <c r="K85" i="2"/>
  <c r="G85" i="2"/>
  <c r="K84" i="2"/>
  <c r="G84" i="2"/>
  <c r="K83" i="2"/>
  <c r="G83" i="2"/>
  <c r="K82" i="2"/>
  <c r="G82" i="2"/>
  <c r="K81" i="2"/>
  <c r="G81" i="2"/>
  <c r="K80" i="2"/>
  <c r="G80" i="2"/>
  <c r="J77" i="2"/>
  <c r="I77" i="2"/>
  <c r="K76" i="2"/>
  <c r="K74" i="2"/>
  <c r="G74" i="2"/>
  <c r="K73" i="2"/>
  <c r="G73" i="2"/>
  <c r="K72" i="2"/>
  <c r="G72" i="2"/>
  <c r="K71" i="2"/>
  <c r="G71" i="2"/>
  <c r="K70" i="2"/>
  <c r="G70" i="2"/>
  <c r="K69" i="2"/>
  <c r="G69" i="2"/>
  <c r="K68" i="2"/>
  <c r="G68" i="2"/>
  <c r="J65" i="2"/>
  <c r="I65" i="2"/>
  <c r="K64" i="2"/>
  <c r="K62" i="2"/>
  <c r="G62" i="2"/>
  <c r="K61" i="2"/>
  <c r="G61" i="2"/>
  <c r="K60" i="2"/>
  <c r="G60" i="2"/>
  <c r="K59" i="2"/>
  <c r="G59" i="2"/>
  <c r="K58" i="2"/>
  <c r="G58" i="2"/>
  <c r="K57" i="2"/>
  <c r="G57" i="2"/>
  <c r="K56" i="2"/>
  <c r="G56" i="2"/>
  <c r="J53" i="2"/>
  <c r="I53" i="2"/>
  <c r="K52" i="2"/>
  <c r="K50" i="2"/>
  <c r="G50" i="2"/>
  <c r="K49" i="2"/>
  <c r="G49" i="2"/>
  <c r="K48" i="2"/>
  <c r="G48" i="2"/>
  <c r="K47" i="2"/>
  <c r="G47" i="2"/>
  <c r="K46" i="2"/>
  <c r="G46" i="2"/>
  <c r="K45" i="2"/>
  <c r="G45" i="2"/>
  <c r="K44" i="2"/>
  <c r="G44" i="2"/>
  <c r="J41" i="2"/>
  <c r="I41" i="2"/>
  <c r="K40" i="2"/>
  <c r="K38" i="2"/>
  <c r="G38" i="2"/>
  <c r="K37" i="2"/>
  <c r="G37" i="2"/>
  <c r="K36" i="2"/>
  <c r="G36" i="2"/>
  <c r="K35" i="2"/>
  <c r="G35" i="2"/>
  <c r="K34" i="2"/>
  <c r="G34" i="2"/>
  <c r="K33" i="2"/>
  <c r="G33" i="2"/>
  <c r="K32" i="2"/>
  <c r="G32" i="2"/>
  <c r="J29" i="2"/>
  <c r="I29" i="2"/>
  <c r="K28" i="2"/>
  <c r="K26" i="2"/>
  <c r="G26" i="2"/>
  <c r="K25" i="2"/>
  <c r="G25" i="2"/>
  <c r="K24" i="2"/>
  <c r="G24" i="2"/>
  <c r="K23" i="2"/>
  <c r="G23" i="2"/>
  <c r="K22" i="2"/>
  <c r="G22" i="2"/>
  <c r="K21" i="2"/>
  <c r="G21" i="2"/>
  <c r="K20" i="2"/>
  <c r="G20" i="2"/>
  <c r="J17" i="2"/>
  <c r="I17" i="2"/>
  <c r="K16" i="2"/>
  <c r="K14" i="2"/>
  <c r="G14" i="2"/>
  <c r="K13" i="2"/>
  <c r="G13" i="2"/>
  <c r="K12" i="2"/>
  <c r="G12" i="2"/>
  <c r="K11" i="2"/>
  <c r="G11" i="2"/>
  <c r="K10" i="2"/>
  <c r="G10" i="2"/>
  <c r="K9" i="2"/>
  <c r="G9" i="2"/>
  <c r="K8" i="2"/>
  <c r="G8" i="2"/>
  <c r="K440" i="7"/>
  <c r="K439" i="7"/>
  <c r="K438" i="7"/>
  <c r="K437" i="7"/>
  <c r="K436" i="7"/>
  <c r="K435" i="7"/>
  <c r="K434" i="7"/>
  <c r="J428" i="7"/>
  <c r="J423" i="7"/>
  <c r="I423" i="7"/>
  <c r="K416" i="7"/>
  <c r="K415" i="7"/>
  <c r="K414" i="7"/>
  <c r="K413" i="7"/>
  <c r="K412" i="7"/>
  <c r="K411" i="7"/>
  <c r="K410" i="7"/>
  <c r="K404" i="7"/>
  <c r="K403" i="7"/>
  <c r="K402" i="7"/>
  <c r="K401" i="7"/>
  <c r="K400" i="7"/>
  <c r="K399" i="7"/>
  <c r="K398" i="7"/>
  <c r="K392" i="7"/>
  <c r="K391" i="7"/>
  <c r="K390" i="7"/>
  <c r="K389" i="7"/>
  <c r="K388" i="7"/>
  <c r="K387" i="7"/>
  <c r="K386" i="7"/>
  <c r="K380" i="7"/>
  <c r="K379" i="7"/>
  <c r="K378" i="7"/>
  <c r="K377" i="7"/>
  <c r="K376" i="7"/>
  <c r="K375" i="7"/>
  <c r="K374" i="7"/>
  <c r="K368" i="7"/>
  <c r="K367" i="7"/>
  <c r="K366" i="7"/>
  <c r="K365" i="7"/>
  <c r="K364" i="7"/>
  <c r="K363" i="7"/>
  <c r="K362" i="7"/>
  <c r="K356" i="7"/>
  <c r="K355" i="7"/>
  <c r="K354" i="7"/>
  <c r="K353" i="7"/>
  <c r="K352" i="7"/>
  <c r="K351" i="7"/>
  <c r="K350" i="7"/>
  <c r="K344" i="7"/>
  <c r="K343" i="7"/>
  <c r="K342" i="7"/>
  <c r="K341" i="7"/>
  <c r="K340" i="7"/>
  <c r="K339" i="7"/>
  <c r="K338" i="7"/>
  <c r="J333" i="7"/>
  <c r="I333" i="7"/>
  <c r="K332" i="7"/>
  <c r="K330" i="7"/>
  <c r="K329" i="7"/>
  <c r="K328" i="7"/>
  <c r="K327" i="7"/>
  <c r="K326" i="7"/>
  <c r="K325" i="7"/>
  <c r="K318" i="7"/>
  <c r="K317" i="7"/>
  <c r="K316" i="7"/>
  <c r="K315" i="7"/>
  <c r="K314" i="7"/>
  <c r="K313" i="7"/>
  <c r="K312" i="7"/>
  <c r="K306" i="7"/>
  <c r="K305" i="7"/>
  <c r="K304" i="7"/>
  <c r="K303" i="7"/>
  <c r="K302" i="7"/>
  <c r="K301" i="7"/>
  <c r="K300" i="7"/>
  <c r="K294" i="7"/>
  <c r="K293" i="7"/>
  <c r="K292" i="7"/>
  <c r="K291" i="7"/>
  <c r="K290" i="7"/>
  <c r="K289" i="7"/>
  <c r="K288" i="7"/>
  <c r="K282" i="7"/>
  <c r="K281" i="7"/>
  <c r="K280" i="7"/>
  <c r="K279" i="7"/>
  <c r="K278" i="7"/>
  <c r="K277" i="7"/>
  <c r="K276" i="7"/>
  <c r="I268" i="7"/>
  <c r="J266" i="7"/>
  <c r="I266" i="7"/>
  <c r="I265" i="7"/>
  <c r="I264" i="7"/>
  <c r="J263" i="7"/>
  <c r="I263" i="7"/>
  <c r="J262" i="7"/>
  <c r="I262" i="7"/>
  <c r="K255" i="7"/>
  <c r="K254" i="7"/>
  <c r="K253" i="7"/>
  <c r="K252" i="7"/>
  <c r="K251" i="7"/>
  <c r="K250" i="7"/>
  <c r="K249" i="7"/>
  <c r="K243" i="7"/>
  <c r="K242" i="7"/>
  <c r="K241" i="7"/>
  <c r="K240" i="7"/>
  <c r="K239" i="7"/>
  <c r="K238" i="7"/>
  <c r="K237" i="7"/>
  <c r="K231" i="7"/>
  <c r="K230" i="7"/>
  <c r="K229" i="7"/>
  <c r="K228" i="7"/>
  <c r="K227" i="7"/>
  <c r="K226" i="7"/>
  <c r="K225" i="7"/>
  <c r="K219" i="7"/>
  <c r="K218" i="7"/>
  <c r="K217" i="7"/>
  <c r="K216" i="7"/>
  <c r="K215" i="7"/>
  <c r="K214" i="7"/>
  <c r="K213" i="7"/>
  <c r="K207" i="7"/>
  <c r="K206" i="7"/>
  <c r="K205" i="7"/>
  <c r="K204" i="7"/>
  <c r="K203" i="7"/>
  <c r="K202" i="7"/>
  <c r="K201" i="7"/>
  <c r="K195" i="7"/>
  <c r="K194" i="7"/>
  <c r="K193" i="7"/>
  <c r="K192" i="7"/>
  <c r="K191" i="7"/>
  <c r="K190" i="7"/>
  <c r="K189" i="7"/>
  <c r="K182" i="7"/>
  <c r="K181" i="7"/>
  <c r="K180" i="7"/>
  <c r="K179" i="7"/>
  <c r="K178" i="7"/>
  <c r="K177" i="7"/>
  <c r="K176" i="7"/>
  <c r="K170" i="7"/>
  <c r="K169" i="7"/>
  <c r="K168" i="7"/>
  <c r="K167" i="7"/>
  <c r="K166" i="7"/>
  <c r="K165" i="7"/>
  <c r="K164" i="7"/>
  <c r="K158" i="7"/>
  <c r="K157" i="7"/>
  <c r="K156" i="7"/>
  <c r="K155" i="7"/>
  <c r="K154" i="7"/>
  <c r="K153" i="7"/>
  <c r="K152" i="7"/>
  <c r="K146" i="7"/>
  <c r="K145" i="7"/>
  <c r="K144" i="7"/>
  <c r="K143" i="7"/>
  <c r="K142" i="7"/>
  <c r="K141" i="7"/>
  <c r="K140" i="7"/>
  <c r="K134" i="7"/>
  <c r="K133" i="7"/>
  <c r="K132" i="7"/>
  <c r="K131" i="7"/>
  <c r="K130" i="7"/>
  <c r="K129" i="7"/>
  <c r="K128" i="7"/>
  <c r="K122" i="7"/>
  <c r="K121" i="7"/>
  <c r="K120" i="7"/>
  <c r="K119" i="7"/>
  <c r="K118" i="7"/>
  <c r="K117" i="7"/>
  <c r="K116" i="7"/>
  <c r="K110" i="7"/>
  <c r="K109" i="7"/>
  <c r="K108" i="7"/>
  <c r="K107" i="7"/>
  <c r="K106" i="7"/>
  <c r="K105" i="7"/>
  <c r="K104" i="7"/>
  <c r="K98" i="7"/>
  <c r="K97" i="7"/>
  <c r="K96" i="7"/>
  <c r="K95" i="7"/>
  <c r="K94" i="7"/>
  <c r="K93" i="7"/>
  <c r="K92" i="7"/>
  <c r="K86" i="7"/>
  <c r="K85" i="7"/>
  <c r="K84" i="7"/>
  <c r="K83" i="7"/>
  <c r="K82" i="7"/>
  <c r="K81" i="7"/>
  <c r="K80" i="7"/>
  <c r="K74" i="7"/>
  <c r="K73" i="7"/>
  <c r="K72" i="7"/>
  <c r="K71" i="7"/>
  <c r="K70" i="7"/>
  <c r="K69" i="7"/>
  <c r="K68" i="7"/>
  <c r="K62" i="7"/>
  <c r="K61" i="7"/>
  <c r="K60" i="7"/>
  <c r="K59" i="7"/>
  <c r="K58" i="7"/>
  <c r="K57" i="7"/>
  <c r="K56" i="7"/>
  <c r="K50" i="7"/>
  <c r="K49" i="7"/>
  <c r="K48" i="7"/>
  <c r="K47" i="7"/>
  <c r="K46" i="7"/>
  <c r="K45" i="7"/>
  <c r="K44" i="7"/>
  <c r="K38" i="7"/>
  <c r="K37" i="7"/>
  <c r="K36" i="7"/>
  <c r="K35" i="7"/>
  <c r="K34" i="7"/>
  <c r="K33" i="7"/>
  <c r="K32" i="7"/>
  <c r="K26" i="7"/>
  <c r="K25" i="7"/>
  <c r="K24" i="7"/>
  <c r="K23" i="7"/>
  <c r="K22" i="7"/>
  <c r="K21" i="7"/>
  <c r="K20" i="7"/>
  <c r="K14" i="7"/>
  <c r="K13" i="7"/>
  <c r="K12" i="7"/>
  <c r="K11" i="7"/>
  <c r="K10" i="7"/>
  <c r="K9" i="7"/>
  <c r="K8" i="7"/>
  <c r="K443" i="2" l="1"/>
  <c r="K429" i="2"/>
  <c r="K321" i="2"/>
  <c r="K29" i="2"/>
  <c r="G418" i="2"/>
  <c r="F419" i="2" s="1"/>
  <c r="K41" i="2"/>
  <c r="K137" i="2"/>
  <c r="I138" i="2" s="1"/>
  <c r="K394" i="2"/>
  <c r="J395" i="2" s="1"/>
  <c r="K332" i="2"/>
  <c r="G443" i="2"/>
  <c r="E444" i="2" s="1"/>
  <c r="K422" i="2"/>
  <c r="K423" i="2"/>
  <c r="K424" i="2"/>
  <c r="K425" i="2"/>
  <c r="K426" i="2"/>
  <c r="K427" i="2"/>
  <c r="K406" i="2"/>
  <c r="J407" i="2" s="1"/>
  <c r="K370" i="2"/>
  <c r="J371" i="2" s="1"/>
  <c r="K358" i="2"/>
  <c r="I359" i="2" s="1"/>
  <c r="K346" i="2"/>
  <c r="I347" i="2" s="1"/>
  <c r="I430" i="2"/>
  <c r="J430" i="2"/>
  <c r="K309" i="2"/>
  <c r="I310" i="2" s="1"/>
  <c r="I451" i="2"/>
  <c r="K297" i="2"/>
  <c r="J298" i="2" s="1"/>
  <c r="F452" i="2"/>
  <c r="F453" i="2"/>
  <c r="J450" i="2"/>
  <c r="J451" i="2"/>
  <c r="J452" i="2"/>
  <c r="J453" i="2"/>
  <c r="I455" i="2"/>
  <c r="K324" i="2"/>
  <c r="K326" i="2"/>
  <c r="K329" i="2"/>
  <c r="K330" i="2"/>
  <c r="I447" i="2"/>
  <c r="I449" i="2"/>
  <c r="J448" i="2"/>
  <c r="J449" i="2"/>
  <c r="K328" i="2"/>
  <c r="I333" i="2"/>
  <c r="J455" i="2"/>
  <c r="K285" i="2"/>
  <c r="J286" i="2" s="1"/>
  <c r="J333" i="2"/>
  <c r="K325" i="2"/>
  <c r="I453" i="2"/>
  <c r="K327" i="2"/>
  <c r="F450" i="2"/>
  <c r="F451" i="2"/>
  <c r="K258" i="2"/>
  <c r="K256" i="2" s="1"/>
  <c r="K246" i="2"/>
  <c r="K244" i="2" s="1"/>
  <c r="K234" i="2"/>
  <c r="K232" i="2" s="1"/>
  <c r="K222" i="2"/>
  <c r="K210" i="2"/>
  <c r="I211" i="2" s="1"/>
  <c r="K198" i="2"/>
  <c r="K196" i="2" s="1"/>
  <c r="K185" i="2"/>
  <c r="I186" i="2" s="1"/>
  <c r="K173" i="2"/>
  <c r="K161" i="2"/>
  <c r="I162" i="2" s="1"/>
  <c r="K149" i="2"/>
  <c r="I150" i="2" s="1"/>
  <c r="K135" i="2"/>
  <c r="K125" i="2"/>
  <c r="I126" i="2" s="1"/>
  <c r="K113" i="2"/>
  <c r="K111" i="2" s="1"/>
  <c r="K101" i="2"/>
  <c r="I102" i="2" s="1"/>
  <c r="K89" i="2"/>
  <c r="K77" i="2"/>
  <c r="K65" i="2"/>
  <c r="K63" i="2" s="1"/>
  <c r="K53" i="2"/>
  <c r="J54" i="2" s="1"/>
  <c r="K265" i="2"/>
  <c r="K267" i="2"/>
  <c r="K263" i="2"/>
  <c r="K17" i="2"/>
  <c r="I18" i="2" s="1"/>
  <c r="J271" i="2"/>
  <c r="K268" i="7"/>
  <c r="G427" i="2"/>
  <c r="G422" i="2"/>
  <c r="G423" i="2"/>
  <c r="G424" i="2"/>
  <c r="G425" i="2"/>
  <c r="G426" i="2"/>
  <c r="G421" i="2"/>
  <c r="E450" i="2"/>
  <c r="G327" i="2"/>
  <c r="G329" i="2"/>
  <c r="F448" i="2"/>
  <c r="F449" i="2"/>
  <c r="G325" i="2"/>
  <c r="G326" i="2"/>
  <c r="G330" i="2"/>
  <c r="E448" i="2"/>
  <c r="E452" i="2"/>
  <c r="G328" i="2"/>
  <c r="G267" i="2"/>
  <c r="G265" i="2"/>
  <c r="G264" i="2"/>
  <c r="G263" i="2"/>
  <c r="G266" i="2"/>
  <c r="G268" i="2"/>
  <c r="I174" i="2"/>
  <c r="K171" i="2"/>
  <c r="J174" i="2"/>
  <c r="I223" i="2"/>
  <c r="K220" i="2"/>
  <c r="J223" i="2"/>
  <c r="J30" i="2"/>
  <c r="K27" i="2"/>
  <c r="I30" i="2"/>
  <c r="J78" i="2"/>
  <c r="K75" i="2"/>
  <c r="I78" i="2"/>
  <c r="J42" i="2"/>
  <c r="K39" i="2"/>
  <c r="I42" i="2"/>
  <c r="J90" i="2"/>
  <c r="K87" i="2"/>
  <c r="I90" i="2"/>
  <c r="I199" i="2"/>
  <c r="G262" i="2"/>
  <c r="E447" i="2"/>
  <c r="J322" i="2"/>
  <c r="K319" i="2"/>
  <c r="I322" i="2"/>
  <c r="K368" i="2"/>
  <c r="J383" i="2"/>
  <c r="K380" i="2"/>
  <c r="I383" i="2"/>
  <c r="J419" i="2"/>
  <c r="K416" i="2"/>
  <c r="I419" i="2"/>
  <c r="K404" i="2"/>
  <c r="I407" i="2"/>
  <c r="J444" i="2"/>
  <c r="K441" i="2"/>
  <c r="I444" i="2"/>
  <c r="J138" i="2"/>
  <c r="G416" i="2"/>
  <c r="J447" i="2"/>
  <c r="E449" i="2"/>
  <c r="E451" i="2"/>
  <c r="E453" i="2"/>
  <c r="K262" i="2"/>
  <c r="K264" i="2"/>
  <c r="K266" i="2"/>
  <c r="K268" i="2"/>
  <c r="K270" i="2"/>
  <c r="I271" i="2"/>
  <c r="K421" i="2"/>
  <c r="F447" i="2"/>
  <c r="I448" i="2"/>
  <c r="I450" i="2"/>
  <c r="I452" i="2"/>
  <c r="G324" i="2"/>
  <c r="J447" i="7"/>
  <c r="J451" i="7"/>
  <c r="J453" i="7"/>
  <c r="K424" i="7"/>
  <c r="K426" i="7"/>
  <c r="I447" i="7"/>
  <c r="I451" i="7"/>
  <c r="K427" i="7"/>
  <c r="J448" i="7"/>
  <c r="K423" i="7"/>
  <c r="I448" i="7"/>
  <c r="I450" i="7"/>
  <c r="K422" i="7"/>
  <c r="K428" i="7"/>
  <c r="K264" i="7"/>
  <c r="K265" i="7"/>
  <c r="I449" i="7"/>
  <c r="I453" i="7"/>
  <c r="K263" i="7"/>
  <c r="K267" i="7"/>
  <c r="K333" i="7"/>
  <c r="J334" i="7" s="1"/>
  <c r="K425" i="7"/>
  <c r="K262" i="7"/>
  <c r="K266" i="7"/>
  <c r="V77" i="2"/>
  <c r="U77" i="2"/>
  <c r="Y327" i="2"/>
  <c r="V267" i="2"/>
  <c r="V327" i="2"/>
  <c r="M424" i="7"/>
  <c r="N424" i="7"/>
  <c r="M425" i="7"/>
  <c r="N425" i="7"/>
  <c r="M426" i="7"/>
  <c r="N426" i="7"/>
  <c r="M427" i="7"/>
  <c r="N427" i="7"/>
  <c r="M428" i="7"/>
  <c r="N428" i="7"/>
  <c r="M422" i="7"/>
  <c r="N422" i="7"/>
  <c r="M265" i="7"/>
  <c r="M450" i="7" s="1"/>
  <c r="N262" i="7"/>
  <c r="J126" i="2" l="1"/>
  <c r="K453" i="2"/>
  <c r="K356" i="2"/>
  <c r="J359" i="2"/>
  <c r="K307" i="2"/>
  <c r="J310" i="2"/>
  <c r="K123" i="2"/>
  <c r="E419" i="2"/>
  <c r="J162" i="2"/>
  <c r="J114" i="2"/>
  <c r="J259" i="2"/>
  <c r="J66" i="2"/>
  <c r="I395" i="2"/>
  <c r="K99" i="2"/>
  <c r="K392" i="2"/>
  <c r="J247" i="2"/>
  <c r="I259" i="2"/>
  <c r="J199" i="2"/>
  <c r="I114" i="2"/>
  <c r="K15" i="2"/>
  <c r="J211" i="2"/>
  <c r="F444" i="2"/>
  <c r="G441" i="2"/>
  <c r="I371" i="2"/>
  <c r="K344" i="2"/>
  <c r="J347" i="2"/>
  <c r="I298" i="2"/>
  <c r="K295" i="2"/>
  <c r="I247" i="2"/>
  <c r="I235" i="2"/>
  <c r="J235" i="2"/>
  <c r="J186" i="2"/>
  <c r="K183" i="2"/>
  <c r="J150" i="2"/>
  <c r="K147" i="2"/>
  <c r="J102" i="2"/>
  <c r="I66" i="2"/>
  <c r="I54" i="2"/>
  <c r="K51" i="2"/>
  <c r="J18" i="2"/>
  <c r="K450" i="2"/>
  <c r="K451" i="2"/>
  <c r="K455" i="2"/>
  <c r="K430" i="2"/>
  <c r="K428" i="2" s="1"/>
  <c r="G451" i="2"/>
  <c r="G452" i="2"/>
  <c r="G453" i="2"/>
  <c r="G450" i="2"/>
  <c r="K452" i="2"/>
  <c r="K449" i="2"/>
  <c r="I286" i="2"/>
  <c r="K448" i="2"/>
  <c r="J456" i="2"/>
  <c r="K283" i="2"/>
  <c r="K333" i="2"/>
  <c r="K208" i="2"/>
  <c r="K159" i="2"/>
  <c r="G448" i="2"/>
  <c r="K271" i="2"/>
  <c r="K269" i="2" s="1"/>
  <c r="K453" i="7"/>
  <c r="K451" i="7"/>
  <c r="K447" i="7"/>
  <c r="G449" i="2"/>
  <c r="G447" i="2"/>
  <c r="K447" i="2"/>
  <c r="I456" i="2"/>
  <c r="K450" i="7"/>
  <c r="K452" i="7"/>
  <c r="K448" i="7"/>
  <c r="I334" i="7"/>
  <c r="K331" i="7"/>
  <c r="K449" i="7"/>
  <c r="N453" i="7"/>
  <c r="N447" i="7"/>
  <c r="W77" i="2"/>
  <c r="V78" i="2" s="1"/>
  <c r="M423" i="7"/>
  <c r="N423" i="7"/>
  <c r="K456" i="2" l="1"/>
  <c r="J457" i="2" s="1"/>
  <c r="I431" i="2"/>
  <c r="J431" i="2"/>
  <c r="J334" i="2"/>
  <c r="K331" i="2"/>
  <c r="I334" i="2"/>
  <c r="J272" i="2"/>
  <c r="I272" i="2"/>
  <c r="U78" i="2"/>
  <c r="O452" i="7"/>
  <c r="N443" i="7"/>
  <c r="M443" i="7"/>
  <c r="O442" i="7"/>
  <c r="O440" i="7"/>
  <c r="O439" i="7"/>
  <c r="O438" i="7"/>
  <c r="O437" i="7"/>
  <c r="O436" i="7"/>
  <c r="O435" i="7"/>
  <c r="O434" i="7"/>
  <c r="N430" i="7"/>
  <c r="M430" i="7"/>
  <c r="O428" i="7"/>
  <c r="O427" i="7"/>
  <c r="O426" i="7"/>
  <c r="O425" i="7"/>
  <c r="O424" i="7"/>
  <c r="O422" i="7"/>
  <c r="N419" i="7"/>
  <c r="M419" i="7"/>
  <c r="O419" i="7" s="1"/>
  <c r="O418" i="7"/>
  <c r="O416" i="7"/>
  <c r="O415" i="7"/>
  <c r="O414" i="7"/>
  <c r="O413" i="7"/>
  <c r="O412" i="7"/>
  <c r="O411" i="7"/>
  <c r="O410" i="7"/>
  <c r="N407" i="7"/>
  <c r="M407" i="7"/>
  <c r="O406" i="7"/>
  <c r="O404" i="7"/>
  <c r="O403" i="7"/>
  <c r="O402" i="7"/>
  <c r="O401" i="7"/>
  <c r="O400" i="7"/>
  <c r="O399" i="7"/>
  <c r="O398" i="7"/>
  <c r="N395" i="7"/>
  <c r="M395" i="7"/>
  <c r="O394" i="7"/>
  <c r="O392" i="7"/>
  <c r="O391" i="7"/>
  <c r="O390" i="7"/>
  <c r="O389" i="7"/>
  <c r="O388" i="7"/>
  <c r="O387" i="7"/>
  <c r="O386" i="7"/>
  <c r="N383" i="7"/>
  <c r="O383" i="7" s="1"/>
  <c r="M383" i="7"/>
  <c r="O382" i="7"/>
  <c r="O380" i="7"/>
  <c r="O379" i="7"/>
  <c r="O378" i="7"/>
  <c r="O377" i="7"/>
  <c r="O376" i="7"/>
  <c r="O375" i="7"/>
  <c r="O374" i="7"/>
  <c r="N371" i="7"/>
  <c r="M371" i="7"/>
  <c r="O370" i="7"/>
  <c r="O368" i="7"/>
  <c r="O367" i="7"/>
  <c r="O366" i="7"/>
  <c r="O365" i="7"/>
  <c r="O364" i="7"/>
  <c r="O363" i="7"/>
  <c r="O362" i="7"/>
  <c r="N359" i="7"/>
  <c r="M359" i="7"/>
  <c r="O358" i="7"/>
  <c r="O356" i="7"/>
  <c r="O355" i="7"/>
  <c r="O354" i="7"/>
  <c r="O353" i="7"/>
  <c r="O352" i="7"/>
  <c r="O351" i="7"/>
  <c r="O350" i="7"/>
  <c r="N347" i="7"/>
  <c r="M347" i="7"/>
  <c r="O347" i="7" s="1"/>
  <c r="O346" i="7"/>
  <c r="O344" i="7"/>
  <c r="O343" i="7"/>
  <c r="O342" i="7"/>
  <c r="O341" i="7"/>
  <c r="O340" i="7"/>
  <c r="O339" i="7"/>
  <c r="O338" i="7"/>
  <c r="N333" i="7"/>
  <c r="M333" i="7"/>
  <c r="O332" i="7"/>
  <c r="O330" i="7"/>
  <c r="O329" i="7"/>
  <c r="O328" i="7"/>
  <c r="O327" i="7"/>
  <c r="O326" i="7"/>
  <c r="O325" i="7"/>
  <c r="O324" i="7"/>
  <c r="N321" i="7"/>
  <c r="M321" i="7"/>
  <c r="O321" i="7" s="1"/>
  <c r="O320" i="7"/>
  <c r="O318" i="7"/>
  <c r="O317" i="7"/>
  <c r="O316" i="7"/>
  <c r="O315" i="7"/>
  <c r="O314" i="7"/>
  <c r="O313" i="7"/>
  <c r="O312" i="7"/>
  <c r="N309" i="7"/>
  <c r="M309" i="7"/>
  <c r="O308" i="7"/>
  <c r="O306" i="7"/>
  <c r="O305" i="7"/>
  <c r="O304" i="7"/>
  <c r="O303" i="7"/>
  <c r="O302" i="7"/>
  <c r="O301" i="7"/>
  <c r="O300" i="7"/>
  <c r="N297" i="7"/>
  <c r="M297" i="7"/>
  <c r="O297" i="7" s="1"/>
  <c r="O296" i="7"/>
  <c r="O294" i="7"/>
  <c r="O293" i="7"/>
  <c r="O292" i="7"/>
  <c r="O291" i="7"/>
  <c r="O290" i="7"/>
  <c r="O289" i="7"/>
  <c r="O288" i="7"/>
  <c r="N285" i="7"/>
  <c r="M285" i="7"/>
  <c r="O284" i="7"/>
  <c r="O282" i="7"/>
  <c r="O281" i="7"/>
  <c r="O280" i="7"/>
  <c r="O279" i="7"/>
  <c r="O278" i="7"/>
  <c r="O277" i="7"/>
  <c r="O276" i="7"/>
  <c r="N270" i="7"/>
  <c r="M270" i="7"/>
  <c r="M268" i="7"/>
  <c r="O268" i="7" s="1"/>
  <c r="O267" i="7"/>
  <c r="N266" i="7"/>
  <c r="N451" i="7" s="1"/>
  <c r="M266" i="7"/>
  <c r="N265" i="7"/>
  <c r="N450" i="7" s="1"/>
  <c r="O450" i="7" s="1"/>
  <c r="M264" i="7"/>
  <c r="O264" i="7" s="1"/>
  <c r="N263" i="7"/>
  <c r="M263" i="7"/>
  <c r="M262" i="7"/>
  <c r="N258" i="7"/>
  <c r="M258" i="7"/>
  <c r="O257" i="7"/>
  <c r="O255" i="7"/>
  <c r="O254" i="7"/>
  <c r="O253" i="7"/>
  <c r="O252" i="7"/>
  <c r="O251" i="7"/>
  <c r="O250" i="7"/>
  <c r="O249" i="7"/>
  <c r="N246" i="7"/>
  <c r="M246" i="7"/>
  <c r="O246" i="7" s="1"/>
  <c r="O245" i="7"/>
  <c r="O243" i="7"/>
  <c r="O242" i="7"/>
  <c r="O241" i="7"/>
  <c r="O240" i="7"/>
  <c r="O239" i="7"/>
  <c r="O238" i="7"/>
  <c r="O237" i="7"/>
  <c r="N234" i="7"/>
  <c r="M234" i="7"/>
  <c r="O233" i="7"/>
  <c r="O231" i="7"/>
  <c r="O230" i="7"/>
  <c r="O229" i="7"/>
  <c r="O228" i="7"/>
  <c r="O227" i="7"/>
  <c r="O226" i="7"/>
  <c r="O225" i="7"/>
  <c r="N222" i="7"/>
  <c r="M222" i="7"/>
  <c r="O221" i="7"/>
  <c r="O219" i="7"/>
  <c r="O218" i="7"/>
  <c r="O217" i="7"/>
  <c r="O216" i="7"/>
  <c r="O215" i="7"/>
  <c r="O214" i="7"/>
  <c r="O213" i="7"/>
  <c r="N210" i="7"/>
  <c r="M210" i="7"/>
  <c r="O209" i="7"/>
  <c r="O207" i="7"/>
  <c r="O206" i="7"/>
  <c r="O205" i="7"/>
  <c r="O204" i="7"/>
  <c r="O203" i="7"/>
  <c r="O202" i="7"/>
  <c r="O201" i="7"/>
  <c r="N198" i="7"/>
  <c r="M198" i="7"/>
  <c r="O197" i="7"/>
  <c r="O195" i="7"/>
  <c r="O194" i="7"/>
  <c r="O193" i="7"/>
  <c r="O192" i="7"/>
  <c r="O191" i="7"/>
  <c r="O190" i="7"/>
  <c r="O189" i="7"/>
  <c r="N185" i="7"/>
  <c r="M185" i="7"/>
  <c r="O184" i="7"/>
  <c r="O182" i="7"/>
  <c r="O181" i="7"/>
  <c r="O180" i="7"/>
  <c r="O179" i="7"/>
  <c r="O178" i="7"/>
  <c r="O177" i="7"/>
  <c r="O176" i="7"/>
  <c r="N173" i="7"/>
  <c r="M173" i="7"/>
  <c r="O173" i="7" s="1"/>
  <c r="O172" i="7"/>
  <c r="O170" i="7"/>
  <c r="O169" i="7"/>
  <c r="O168" i="7"/>
  <c r="O167" i="7"/>
  <c r="O166" i="7"/>
  <c r="O165" i="7"/>
  <c r="O164" i="7"/>
  <c r="N161" i="7"/>
  <c r="M161" i="7"/>
  <c r="O160" i="7"/>
  <c r="O158" i="7"/>
  <c r="O157" i="7"/>
  <c r="O156" i="7"/>
  <c r="O155" i="7"/>
  <c r="O154" i="7"/>
  <c r="O153" i="7"/>
  <c r="O152" i="7"/>
  <c r="N149" i="7"/>
  <c r="M149" i="7"/>
  <c r="O148" i="7"/>
  <c r="O146" i="7"/>
  <c r="O145" i="7"/>
  <c r="O144" i="7"/>
  <c r="O143" i="7"/>
  <c r="O142" i="7"/>
  <c r="O141" i="7"/>
  <c r="O140" i="7"/>
  <c r="N137" i="7"/>
  <c r="M137" i="7"/>
  <c r="O136" i="7"/>
  <c r="O134" i="7"/>
  <c r="O133" i="7"/>
  <c r="O132" i="7"/>
  <c r="O131" i="7"/>
  <c r="O130" i="7"/>
  <c r="O129" i="7"/>
  <c r="O128" i="7"/>
  <c r="N125" i="7"/>
  <c r="M125" i="7"/>
  <c r="O125" i="7" s="1"/>
  <c r="O124" i="7"/>
  <c r="O122" i="7"/>
  <c r="O121" i="7"/>
  <c r="O120" i="7"/>
  <c r="O119" i="7"/>
  <c r="O118" i="7"/>
  <c r="O117" i="7"/>
  <c r="O116" i="7"/>
  <c r="N113" i="7"/>
  <c r="M113" i="7"/>
  <c r="O112" i="7"/>
  <c r="O110" i="7"/>
  <c r="O109" i="7"/>
  <c r="O108" i="7"/>
  <c r="O107" i="7"/>
  <c r="O106" i="7"/>
  <c r="O105" i="7"/>
  <c r="O104" i="7"/>
  <c r="N101" i="7"/>
  <c r="M101" i="7"/>
  <c r="O100" i="7"/>
  <c r="O98" i="7"/>
  <c r="O97" i="7"/>
  <c r="O96" i="7"/>
  <c r="O95" i="7"/>
  <c r="O94" i="7"/>
  <c r="O93" i="7"/>
  <c r="O92" i="7"/>
  <c r="N89" i="7"/>
  <c r="M89" i="7"/>
  <c r="O88" i="7"/>
  <c r="O86" i="7"/>
  <c r="O85" i="7"/>
  <c r="O84" i="7"/>
  <c r="O83" i="7"/>
  <c r="O82" i="7"/>
  <c r="O81" i="7"/>
  <c r="O80" i="7"/>
  <c r="N77" i="7"/>
  <c r="M77" i="7"/>
  <c r="O77" i="7" s="1"/>
  <c r="O76" i="7"/>
  <c r="O74" i="7"/>
  <c r="O73" i="7"/>
  <c r="O72" i="7"/>
  <c r="O71" i="7"/>
  <c r="O70" i="7"/>
  <c r="O69" i="7"/>
  <c r="O68" i="7"/>
  <c r="N65" i="7"/>
  <c r="M65" i="7"/>
  <c r="O64" i="7"/>
  <c r="O62" i="7"/>
  <c r="O61" i="7"/>
  <c r="O60" i="7"/>
  <c r="O59" i="7"/>
  <c r="O58" i="7"/>
  <c r="O57" i="7"/>
  <c r="O56" i="7"/>
  <c r="N53" i="7"/>
  <c r="M53" i="7"/>
  <c r="O52" i="7"/>
  <c r="O50" i="7"/>
  <c r="O49" i="7"/>
  <c r="O48" i="7"/>
  <c r="O47" i="7"/>
  <c r="O46" i="7"/>
  <c r="O45" i="7"/>
  <c r="O44" i="7"/>
  <c r="N41" i="7"/>
  <c r="M41" i="7"/>
  <c r="O40" i="7"/>
  <c r="O38" i="7"/>
  <c r="O37" i="7"/>
  <c r="O36" i="7"/>
  <c r="O35" i="7"/>
  <c r="O34" i="7"/>
  <c r="O33" i="7"/>
  <c r="O32" i="7"/>
  <c r="N29" i="7"/>
  <c r="M29" i="7"/>
  <c r="O28" i="7"/>
  <c r="O26" i="7"/>
  <c r="O25" i="7"/>
  <c r="O24" i="7"/>
  <c r="O23" i="7"/>
  <c r="O22" i="7"/>
  <c r="O21" i="7"/>
  <c r="O20" i="7"/>
  <c r="N17" i="7"/>
  <c r="M17" i="7"/>
  <c r="O16" i="7"/>
  <c r="O14" i="7"/>
  <c r="O13" i="7"/>
  <c r="O12" i="7"/>
  <c r="O11" i="7"/>
  <c r="O10" i="7"/>
  <c r="O9" i="7"/>
  <c r="O8" i="7"/>
  <c r="O359" i="7" l="1"/>
  <c r="I457" i="2"/>
  <c r="K454" i="2"/>
  <c r="O285" i="7"/>
  <c r="O309" i="7"/>
  <c r="O333" i="7"/>
  <c r="M334" i="7" s="1"/>
  <c r="O443" i="7"/>
  <c r="M444" i="7" s="1"/>
  <c r="O395" i="7"/>
  <c r="O430" i="7"/>
  <c r="O198" i="7"/>
  <c r="M199" i="7" s="1"/>
  <c r="O149" i="7"/>
  <c r="O147" i="7" s="1"/>
  <c r="O101" i="7"/>
  <c r="O99" i="7" s="1"/>
  <c r="O53" i="7"/>
  <c r="M54" i="7" s="1"/>
  <c r="O29" i="7"/>
  <c r="O27" i="7" s="1"/>
  <c r="O407" i="7"/>
  <c r="O405" i="7" s="1"/>
  <c r="M431" i="7"/>
  <c r="M455" i="7"/>
  <c r="O371" i="7"/>
  <c r="M372" i="7" s="1"/>
  <c r="O423" i="7"/>
  <c r="M448" i="7"/>
  <c r="N448" i="7"/>
  <c r="N455" i="7"/>
  <c r="O222" i="7"/>
  <c r="O220" i="7" s="1"/>
  <c r="O265" i="7"/>
  <c r="O263" i="7"/>
  <c r="O266" i="7"/>
  <c r="M271" i="7"/>
  <c r="N271" i="7"/>
  <c r="N30" i="7"/>
  <c r="O51" i="7"/>
  <c r="O75" i="7"/>
  <c r="N78" i="7"/>
  <c r="M78" i="7"/>
  <c r="M102" i="7"/>
  <c r="N102" i="7"/>
  <c r="O123" i="7"/>
  <c r="M126" i="7"/>
  <c r="N126" i="7"/>
  <c r="O171" i="7"/>
  <c r="N174" i="7"/>
  <c r="M174" i="7"/>
  <c r="O196" i="7"/>
  <c r="N199" i="7"/>
  <c r="O244" i="7"/>
  <c r="N247" i="7"/>
  <c r="M247" i="7"/>
  <c r="M298" i="7"/>
  <c r="O295" i="7"/>
  <c r="M322" i="7"/>
  <c r="O319" i="7"/>
  <c r="M348" i="7"/>
  <c r="O345" i="7"/>
  <c r="M396" i="7"/>
  <c r="O393" i="7"/>
  <c r="M420" i="7"/>
  <c r="O417" i="7"/>
  <c r="N298" i="7"/>
  <c r="N322" i="7"/>
  <c r="N348" i="7"/>
  <c r="N396" i="7"/>
  <c r="N420" i="7"/>
  <c r="O283" i="7"/>
  <c r="M286" i="7"/>
  <c r="O307" i="7"/>
  <c r="M310" i="7"/>
  <c r="O331" i="7"/>
  <c r="N286" i="7"/>
  <c r="N310" i="7"/>
  <c r="O357" i="7"/>
  <c r="M360" i="7"/>
  <c r="O381" i="7"/>
  <c r="M384" i="7"/>
  <c r="O65" i="7"/>
  <c r="N66" i="7" s="1"/>
  <c r="O137" i="7"/>
  <c r="N138" i="7" s="1"/>
  <c r="O161" i="7"/>
  <c r="N162" i="7" s="1"/>
  <c r="O185" i="7"/>
  <c r="O210" i="7"/>
  <c r="N211" i="7" s="1"/>
  <c r="O234" i="7"/>
  <c r="N235" i="7" s="1"/>
  <c r="O258" i="7"/>
  <c r="N259" i="7" s="1"/>
  <c r="O262" i="7"/>
  <c r="N360" i="7"/>
  <c r="N384" i="7"/>
  <c r="M449" i="7"/>
  <c r="O449" i="7" s="1"/>
  <c r="M451" i="7"/>
  <c r="O451" i="7" s="1"/>
  <c r="M453" i="7"/>
  <c r="O453" i="7" s="1"/>
  <c r="M447" i="7"/>
  <c r="O17" i="7"/>
  <c r="N18" i="7" s="1"/>
  <c r="O89" i="7"/>
  <c r="O270" i="7"/>
  <c r="N431" i="7"/>
  <c r="O41" i="7"/>
  <c r="N42" i="7" s="1"/>
  <c r="O113" i="7"/>
  <c r="N114" i="7" s="1"/>
  <c r="N444" i="7" l="1"/>
  <c r="O441" i="7"/>
  <c r="M223" i="7"/>
  <c r="M150" i="7"/>
  <c r="N223" i="7"/>
  <c r="N150" i="7"/>
  <c r="M30" i="7"/>
  <c r="N334" i="7"/>
  <c r="M408" i="7"/>
  <c r="N408" i="7"/>
  <c r="N54" i="7"/>
  <c r="O455" i="7"/>
  <c r="N372" i="7"/>
  <c r="O369" i="7"/>
  <c r="N456" i="7"/>
  <c r="O448" i="7"/>
  <c r="O271" i="7"/>
  <c r="O269" i="7" s="1"/>
  <c r="M186" i="7"/>
  <c r="O183" i="7"/>
  <c r="M456" i="7"/>
  <c r="O447" i="7"/>
  <c r="M259" i="7"/>
  <c r="O256" i="7"/>
  <c r="M162" i="7"/>
  <c r="O159" i="7"/>
  <c r="O431" i="7"/>
  <c r="N432" i="7" s="1"/>
  <c r="M42" i="7"/>
  <c r="O39" i="7"/>
  <c r="M235" i="7"/>
  <c r="O232" i="7"/>
  <c r="M138" i="7"/>
  <c r="O135" i="7"/>
  <c r="M18" i="7"/>
  <c r="O15" i="7"/>
  <c r="M114" i="7"/>
  <c r="O111" i="7"/>
  <c r="M90" i="7"/>
  <c r="O87" i="7"/>
  <c r="M211" i="7"/>
  <c r="O208" i="7"/>
  <c r="M66" i="7"/>
  <c r="O63" i="7"/>
  <c r="N186" i="7"/>
  <c r="N90" i="7"/>
  <c r="M272" i="7" l="1"/>
  <c r="N272" i="7"/>
  <c r="O429" i="7"/>
  <c r="M432" i="7"/>
  <c r="O456" i="7"/>
  <c r="M457" i="7" s="1"/>
  <c r="Z443" i="2"/>
  <c r="Y443" i="2"/>
  <c r="V443" i="2"/>
  <c r="U443" i="2"/>
  <c r="AA442" i="2"/>
  <c r="W442" i="2"/>
  <c r="AA440" i="2"/>
  <c r="W440" i="2"/>
  <c r="AA439" i="2"/>
  <c r="W439" i="2"/>
  <c r="AA438" i="2"/>
  <c r="W438" i="2"/>
  <c r="AA437" i="2"/>
  <c r="W437" i="2"/>
  <c r="AA436" i="2"/>
  <c r="W436" i="2"/>
  <c r="AA435" i="2"/>
  <c r="W435" i="2"/>
  <c r="AA434" i="2"/>
  <c r="W434" i="2"/>
  <c r="Z429" i="2"/>
  <c r="Y429" i="2"/>
  <c r="Z427" i="2"/>
  <c r="Y427" i="2"/>
  <c r="V427" i="2"/>
  <c r="U427" i="2"/>
  <c r="V426" i="2"/>
  <c r="V452" i="2" s="1"/>
  <c r="U426" i="2"/>
  <c r="Z425" i="2"/>
  <c r="Z451" i="2" s="1"/>
  <c r="Y425" i="2"/>
  <c r="V425" i="2"/>
  <c r="U425" i="2"/>
  <c r="Y424" i="2"/>
  <c r="V424" i="2"/>
  <c r="U424" i="2"/>
  <c r="V423" i="2"/>
  <c r="U423" i="2"/>
  <c r="Z422" i="2"/>
  <c r="Y422" i="2"/>
  <c r="V422" i="2"/>
  <c r="U422" i="2"/>
  <c r="Z421" i="2"/>
  <c r="Y421" i="2"/>
  <c r="V421" i="2"/>
  <c r="U421" i="2"/>
  <c r="Z418" i="2"/>
  <c r="Y418" i="2"/>
  <c r="V418" i="2"/>
  <c r="U418" i="2"/>
  <c r="W418" i="2" s="1"/>
  <c r="U419" i="2" s="1"/>
  <c r="AA417" i="2"/>
  <c r="W417" i="2"/>
  <c r="AA415" i="2"/>
  <c r="W415" i="2"/>
  <c r="AA414" i="2"/>
  <c r="W414" i="2"/>
  <c r="AA413" i="2"/>
  <c r="W413" i="2"/>
  <c r="AA412" i="2"/>
  <c r="W412" i="2"/>
  <c r="AA411" i="2"/>
  <c r="W411" i="2"/>
  <c r="AA410" i="2"/>
  <c r="W410" i="2"/>
  <c r="AA409" i="2"/>
  <c r="W409" i="2"/>
  <c r="Z406" i="2"/>
  <c r="Y406" i="2"/>
  <c r="AA405" i="2"/>
  <c r="AA403" i="2"/>
  <c r="W403" i="2"/>
  <c r="AA402" i="2"/>
  <c r="W402" i="2"/>
  <c r="AA401" i="2"/>
  <c r="W401" i="2"/>
  <c r="AA400" i="2"/>
  <c r="W400" i="2"/>
  <c r="AA399" i="2"/>
  <c r="W399" i="2"/>
  <c r="AA398" i="2"/>
  <c r="W398" i="2"/>
  <c r="AA397" i="2"/>
  <c r="W397" i="2"/>
  <c r="Z394" i="2"/>
  <c r="Y394" i="2"/>
  <c r="AA393" i="2"/>
  <c r="AA391" i="2"/>
  <c r="W391" i="2"/>
  <c r="AA390" i="2"/>
  <c r="W390" i="2"/>
  <c r="AA389" i="2"/>
  <c r="W389" i="2"/>
  <c r="AA388" i="2"/>
  <c r="W388" i="2"/>
  <c r="AA387" i="2"/>
  <c r="W387" i="2"/>
  <c r="AA386" i="2"/>
  <c r="W386" i="2"/>
  <c r="AA385" i="2"/>
  <c r="W385" i="2"/>
  <c r="Z382" i="2"/>
  <c r="Y382" i="2"/>
  <c r="AA381" i="2"/>
  <c r="AA379" i="2"/>
  <c r="W379" i="2"/>
  <c r="AA378" i="2"/>
  <c r="W378" i="2"/>
  <c r="AA377" i="2"/>
  <c r="W377" i="2"/>
  <c r="AA376" i="2"/>
  <c r="W376" i="2"/>
  <c r="AA375" i="2"/>
  <c r="W375" i="2"/>
  <c r="AA374" i="2"/>
  <c r="W374" i="2"/>
  <c r="AA373" i="2"/>
  <c r="W373" i="2"/>
  <c r="Z370" i="2"/>
  <c r="Y370" i="2"/>
  <c r="AA369" i="2"/>
  <c r="AA367" i="2"/>
  <c r="W367" i="2"/>
  <c r="AA366" i="2"/>
  <c r="W366" i="2"/>
  <c r="AA365" i="2"/>
  <c r="W365" i="2"/>
  <c r="AA364" i="2"/>
  <c r="W364" i="2"/>
  <c r="AA363" i="2"/>
  <c r="W363" i="2"/>
  <c r="AA362" i="2"/>
  <c r="W362" i="2"/>
  <c r="AA361" i="2"/>
  <c r="W361" i="2"/>
  <c r="Z358" i="2"/>
  <c r="Y358" i="2"/>
  <c r="AA357" i="2"/>
  <c r="AA355" i="2"/>
  <c r="W355" i="2"/>
  <c r="AA354" i="2"/>
  <c r="W354" i="2"/>
  <c r="AA353" i="2"/>
  <c r="W353" i="2"/>
  <c r="AA352" i="2"/>
  <c r="W352" i="2"/>
  <c r="AA351" i="2"/>
  <c r="W351" i="2"/>
  <c r="AA350" i="2"/>
  <c r="W350" i="2"/>
  <c r="AA349" i="2"/>
  <c r="W349" i="2"/>
  <c r="Z346" i="2"/>
  <c r="Y346" i="2"/>
  <c r="AA345" i="2"/>
  <c r="AA343" i="2"/>
  <c r="W343" i="2"/>
  <c r="AA342" i="2"/>
  <c r="W342" i="2"/>
  <c r="AA341" i="2"/>
  <c r="W341" i="2"/>
  <c r="AA340" i="2"/>
  <c r="W340" i="2"/>
  <c r="AA339" i="2"/>
  <c r="W339" i="2"/>
  <c r="AA338" i="2"/>
  <c r="W338" i="2"/>
  <c r="AA337" i="2"/>
  <c r="W337" i="2"/>
  <c r="Z332" i="2"/>
  <c r="Y332" i="2"/>
  <c r="AA330" i="2"/>
  <c r="U330" i="2"/>
  <c r="W330" i="2" s="1"/>
  <c r="AA329" i="2"/>
  <c r="W329" i="2"/>
  <c r="Y328" i="2"/>
  <c r="U328" i="2"/>
  <c r="AA327" i="2"/>
  <c r="U327" i="2"/>
  <c r="W327" i="2" s="1"/>
  <c r="Y326" i="2"/>
  <c r="U326" i="2"/>
  <c r="W326" i="2" s="1"/>
  <c r="Y325" i="2"/>
  <c r="V325" i="2"/>
  <c r="U325" i="2"/>
  <c r="AA324" i="2"/>
  <c r="U324" i="2"/>
  <c r="W324" i="2" s="1"/>
  <c r="Z321" i="2"/>
  <c r="Y321" i="2"/>
  <c r="V321" i="2"/>
  <c r="U321" i="2"/>
  <c r="AA320" i="2"/>
  <c r="W320" i="2"/>
  <c r="AA318" i="2"/>
  <c r="W318" i="2"/>
  <c r="AA317" i="2"/>
  <c r="W317" i="2"/>
  <c r="AA316" i="2"/>
  <c r="W316" i="2"/>
  <c r="AA315" i="2"/>
  <c r="W315" i="2"/>
  <c r="AA314" i="2"/>
  <c r="W314" i="2"/>
  <c r="AA313" i="2"/>
  <c r="W313" i="2"/>
  <c r="AA312" i="2"/>
  <c r="W312" i="2"/>
  <c r="Z309" i="2"/>
  <c r="Y309" i="2"/>
  <c r="V309" i="2"/>
  <c r="W309" i="2" s="1"/>
  <c r="U309" i="2"/>
  <c r="AA308" i="2"/>
  <c r="W308" i="2"/>
  <c r="AA306" i="2"/>
  <c r="W306" i="2"/>
  <c r="AA305" i="2"/>
  <c r="W305" i="2"/>
  <c r="AA304" i="2"/>
  <c r="W304" i="2"/>
  <c r="AA303" i="2"/>
  <c r="W303" i="2"/>
  <c r="AA302" i="2"/>
  <c r="W302" i="2"/>
  <c r="AA301" i="2"/>
  <c r="W301" i="2"/>
  <c r="AA300" i="2"/>
  <c r="W300" i="2"/>
  <c r="Z297" i="2"/>
  <c r="Y297" i="2"/>
  <c r="AA296" i="2"/>
  <c r="AA294" i="2"/>
  <c r="W294" i="2"/>
  <c r="AA293" i="2"/>
  <c r="W293" i="2"/>
  <c r="AA292" i="2"/>
  <c r="W292" i="2"/>
  <c r="AA291" i="2"/>
  <c r="W291" i="2"/>
  <c r="AA290" i="2"/>
  <c r="W290" i="2"/>
  <c r="AA289" i="2"/>
  <c r="W289" i="2"/>
  <c r="AA288" i="2"/>
  <c r="W288" i="2"/>
  <c r="Z285" i="2"/>
  <c r="Y285" i="2"/>
  <c r="AA284" i="2"/>
  <c r="AA282" i="2"/>
  <c r="W282" i="2"/>
  <c r="AA281" i="2"/>
  <c r="W281" i="2"/>
  <c r="AA280" i="2"/>
  <c r="W280" i="2"/>
  <c r="AA279" i="2"/>
  <c r="W279" i="2"/>
  <c r="AA278" i="2"/>
  <c r="W278" i="2"/>
  <c r="AA277" i="2"/>
  <c r="W277" i="2"/>
  <c r="AA276" i="2"/>
  <c r="W276" i="2"/>
  <c r="Z270" i="2"/>
  <c r="Y270" i="2"/>
  <c r="Y268" i="2"/>
  <c r="V268" i="2"/>
  <c r="U268" i="2"/>
  <c r="AA267" i="2"/>
  <c r="U267" i="2"/>
  <c r="AA266" i="2"/>
  <c r="V266" i="2"/>
  <c r="U266" i="2"/>
  <c r="AA265" i="2"/>
  <c r="V265" i="2"/>
  <c r="U265" i="2"/>
  <c r="AA264" i="2"/>
  <c r="V264" i="2"/>
  <c r="U264" i="2"/>
  <c r="Z263" i="2"/>
  <c r="Y263" i="2"/>
  <c r="V263" i="2"/>
  <c r="U263" i="2"/>
  <c r="Z262" i="2"/>
  <c r="Y262" i="2"/>
  <c r="V262" i="2"/>
  <c r="U262" i="2"/>
  <c r="Z258" i="2"/>
  <c r="Y258" i="2"/>
  <c r="AA258" i="2" s="1"/>
  <c r="Z259" i="2" s="1"/>
  <c r="V258" i="2"/>
  <c r="U258" i="2"/>
  <c r="AA257" i="2"/>
  <c r="W257" i="2"/>
  <c r="AA255" i="2"/>
  <c r="W255" i="2"/>
  <c r="AA254" i="2"/>
  <c r="W254" i="2"/>
  <c r="AA253" i="2"/>
  <c r="W253" i="2"/>
  <c r="AA252" i="2"/>
  <c r="W252" i="2"/>
  <c r="AA251" i="2"/>
  <c r="W251" i="2"/>
  <c r="AA250" i="2"/>
  <c r="W250" i="2"/>
  <c r="AA249" i="2"/>
  <c r="W249" i="2"/>
  <c r="Z246" i="2"/>
  <c r="Y246" i="2"/>
  <c r="AA246" i="2" s="1"/>
  <c r="AA245" i="2"/>
  <c r="AA243" i="2"/>
  <c r="W243" i="2"/>
  <c r="AA242" i="2"/>
  <c r="W242" i="2"/>
  <c r="AA241" i="2"/>
  <c r="W241" i="2"/>
  <c r="AA240" i="2"/>
  <c r="W240" i="2"/>
  <c r="AA239" i="2"/>
  <c r="W239" i="2"/>
  <c r="AA238" i="2"/>
  <c r="W238" i="2"/>
  <c r="AA237" i="2"/>
  <c r="W237" i="2"/>
  <c r="Z234" i="2"/>
  <c r="Y234" i="2"/>
  <c r="AA233" i="2"/>
  <c r="AA231" i="2"/>
  <c r="W231" i="2"/>
  <c r="AA230" i="2"/>
  <c r="W230" i="2"/>
  <c r="AA229" i="2"/>
  <c r="W229" i="2"/>
  <c r="AA228" i="2"/>
  <c r="W228" i="2"/>
  <c r="AA227" i="2"/>
  <c r="W227" i="2"/>
  <c r="AA226" i="2"/>
  <c r="W226" i="2"/>
  <c r="AA225" i="2"/>
  <c r="W225" i="2"/>
  <c r="Z222" i="2"/>
  <c r="Y222" i="2"/>
  <c r="AA221" i="2"/>
  <c r="AA219" i="2"/>
  <c r="W219" i="2"/>
  <c r="AA218" i="2"/>
  <c r="W218" i="2"/>
  <c r="AA217" i="2"/>
  <c r="W217" i="2"/>
  <c r="AA216" i="2"/>
  <c r="W216" i="2"/>
  <c r="AA215" i="2"/>
  <c r="W215" i="2"/>
  <c r="AA214" i="2"/>
  <c r="W214" i="2"/>
  <c r="AA213" i="2"/>
  <c r="W213" i="2"/>
  <c r="Z210" i="2"/>
  <c r="AA210" i="2" s="1"/>
  <c r="Y211" i="2" s="1"/>
  <c r="Y210" i="2"/>
  <c r="AA209" i="2"/>
  <c r="AA207" i="2"/>
  <c r="W207" i="2"/>
  <c r="AA206" i="2"/>
  <c r="W206" i="2"/>
  <c r="AA205" i="2"/>
  <c r="W205" i="2"/>
  <c r="AA204" i="2"/>
  <c r="W204" i="2"/>
  <c r="AA203" i="2"/>
  <c r="W203" i="2"/>
  <c r="AA202" i="2"/>
  <c r="W202" i="2"/>
  <c r="AA201" i="2"/>
  <c r="W201" i="2"/>
  <c r="Z198" i="2"/>
  <c r="Y198" i="2"/>
  <c r="AA197" i="2"/>
  <c r="AA195" i="2"/>
  <c r="W195" i="2"/>
  <c r="AA194" i="2"/>
  <c r="W194" i="2"/>
  <c r="AA193" i="2"/>
  <c r="W193" i="2"/>
  <c r="AA192" i="2"/>
  <c r="W192" i="2"/>
  <c r="AA191" i="2"/>
  <c r="W191" i="2"/>
  <c r="AA190" i="2"/>
  <c r="W190" i="2"/>
  <c r="AA189" i="2"/>
  <c r="W189" i="2"/>
  <c r="Z185" i="2"/>
  <c r="Y185" i="2"/>
  <c r="AA184" i="2"/>
  <c r="AA182" i="2"/>
  <c r="W182" i="2"/>
  <c r="AA181" i="2"/>
  <c r="W181" i="2"/>
  <c r="AA180" i="2"/>
  <c r="W180" i="2"/>
  <c r="AA179" i="2"/>
  <c r="W179" i="2"/>
  <c r="AA178" i="2"/>
  <c r="W178" i="2"/>
  <c r="AA177" i="2"/>
  <c r="W177" i="2"/>
  <c r="AA176" i="2"/>
  <c r="W176" i="2"/>
  <c r="Z173" i="2"/>
  <c r="Y173" i="2"/>
  <c r="AA172" i="2"/>
  <c r="AA170" i="2"/>
  <c r="W170" i="2"/>
  <c r="AA169" i="2"/>
  <c r="W169" i="2"/>
  <c r="AA168" i="2"/>
  <c r="W168" i="2"/>
  <c r="AA167" i="2"/>
  <c r="W167" i="2"/>
  <c r="AA166" i="2"/>
  <c r="W166" i="2"/>
  <c r="AA165" i="2"/>
  <c r="W165" i="2"/>
  <c r="AA164" i="2"/>
  <c r="W164" i="2"/>
  <c r="Z161" i="2"/>
  <c r="Y161" i="2"/>
  <c r="AA160" i="2"/>
  <c r="AA158" i="2"/>
  <c r="W158" i="2"/>
  <c r="AA157" i="2"/>
  <c r="W157" i="2"/>
  <c r="AA156" i="2"/>
  <c r="W156" i="2"/>
  <c r="AA155" i="2"/>
  <c r="W155" i="2"/>
  <c r="AA154" i="2"/>
  <c r="W154" i="2"/>
  <c r="AA153" i="2"/>
  <c r="W153" i="2"/>
  <c r="AA152" i="2"/>
  <c r="W152" i="2"/>
  <c r="Z149" i="2"/>
  <c r="Y149" i="2"/>
  <c r="AA149" i="2" s="1"/>
  <c r="AA148" i="2"/>
  <c r="AA146" i="2"/>
  <c r="W146" i="2"/>
  <c r="AA145" i="2"/>
  <c r="W145" i="2"/>
  <c r="AA144" i="2"/>
  <c r="W144" i="2"/>
  <c r="AA143" i="2"/>
  <c r="W143" i="2"/>
  <c r="AA142" i="2"/>
  <c r="W142" i="2"/>
  <c r="AA141" i="2"/>
  <c r="W141" i="2"/>
  <c r="AA140" i="2"/>
  <c r="W140" i="2"/>
  <c r="Z137" i="2"/>
  <c r="Y137" i="2"/>
  <c r="AA136" i="2"/>
  <c r="AA134" i="2"/>
  <c r="W134" i="2"/>
  <c r="AA133" i="2"/>
  <c r="W133" i="2"/>
  <c r="AA132" i="2"/>
  <c r="W132" i="2"/>
  <c r="AA131" i="2"/>
  <c r="W131" i="2"/>
  <c r="AA130" i="2"/>
  <c r="W130" i="2"/>
  <c r="AA129" i="2"/>
  <c r="W129" i="2"/>
  <c r="AA128" i="2"/>
  <c r="W128" i="2"/>
  <c r="Z125" i="2"/>
  <c r="Y125" i="2"/>
  <c r="AA124" i="2"/>
  <c r="AA122" i="2"/>
  <c r="W122" i="2"/>
  <c r="AA121" i="2"/>
  <c r="W121" i="2"/>
  <c r="AA120" i="2"/>
  <c r="W120" i="2"/>
  <c r="AA119" i="2"/>
  <c r="W119" i="2"/>
  <c r="AA118" i="2"/>
  <c r="W118" i="2"/>
  <c r="AA117" i="2"/>
  <c r="W117" i="2"/>
  <c r="AA116" i="2"/>
  <c r="W116" i="2"/>
  <c r="Z113" i="2"/>
  <c r="Y113" i="2"/>
  <c r="AA112" i="2"/>
  <c r="AA110" i="2"/>
  <c r="W110" i="2"/>
  <c r="AA109" i="2"/>
  <c r="W109" i="2"/>
  <c r="AA108" i="2"/>
  <c r="W108" i="2"/>
  <c r="AA107" i="2"/>
  <c r="W107" i="2"/>
  <c r="AA106" i="2"/>
  <c r="W106" i="2"/>
  <c r="AA105" i="2"/>
  <c r="W105" i="2"/>
  <c r="AA104" i="2"/>
  <c r="W104" i="2"/>
  <c r="Z101" i="2"/>
  <c r="Y101" i="2"/>
  <c r="AA101" i="2" s="1"/>
  <c r="Y102" i="2" s="1"/>
  <c r="AA100" i="2"/>
  <c r="AA98" i="2"/>
  <c r="W98" i="2"/>
  <c r="AA97" i="2"/>
  <c r="W97" i="2"/>
  <c r="AA96" i="2"/>
  <c r="W96" i="2"/>
  <c r="AA95" i="2"/>
  <c r="W95" i="2"/>
  <c r="AA94" i="2"/>
  <c r="W94" i="2"/>
  <c r="AA93" i="2"/>
  <c r="W93" i="2"/>
  <c r="AA92" i="2"/>
  <c r="W92" i="2"/>
  <c r="Z89" i="2"/>
  <c r="Y89" i="2"/>
  <c r="AA88" i="2"/>
  <c r="AA86" i="2"/>
  <c r="W86" i="2"/>
  <c r="AA85" i="2"/>
  <c r="W85" i="2"/>
  <c r="AA84" i="2"/>
  <c r="W84" i="2"/>
  <c r="AA83" i="2"/>
  <c r="W83" i="2"/>
  <c r="AA82" i="2"/>
  <c r="W82" i="2"/>
  <c r="AA81" i="2"/>
  <c r="W81" i="2"/>
  <c r="AA80" i="2"/>
  <c r="W80" i="2"/>
  <c r="Z77" i="2"/>
  <c r="Y77" i="2"/>
  <c r="AA76" i="2"/>
  <c r="W76" i="2"/>
  <c r="AA74" i="2"/>
  <c r="W74" i="2"/>
  <c r="AA73" i="2"/>
  <c r="W73" i="2"/>
  <c r="AA72" i="2"/>
  <c r="W72" i="2"/>
  <c r="AA71" i="2"/>
  <c r="W71" i="2"/>
  <c r="AA70" i="2"/>
  <c r="W70" i="2"/>
  <c r="AA69" i="2"/>
  <c r="W69" i="2"/>
  <c r="AA68" i="2"/>
  <c r="W68" i="2"/>
  <c r="Z65" i="2"/>
  <c r="Y65" i="2"/>
  <c r="AA64" i="2"/>
  <c r="AA62" i="2"/>
  <c r="W62" i="2"/>
  <c r="AA61" i="2"/>
  <c r="W61" i="2"/>
  <c r="AA60" i="2"/>
  <c r="W60" i="2"/>
  <c r="AA59" i="2"/>
  <c r="W59" i="2"/>
  <c r="AA58" i="2"/>
  <c r="W58" i="2"/>
  <c r="AA57" i="2"/>
  <c r="W57" i="2"/>
  <c r="AA56" i="2"/>
  <c r="W56" i="2"/>
  <c r="Z53" i="2"/>
  <c r="Y53" i="2"/>
  <c r="AA52" i="2"/>
  <c r="AA50" i="2"/>
  <c r="W50" i="2"/>
  <c r="AA49" i="2"/>
  <c r="W49" i="2"/>
  <c r="AA48" i="2"/>
  <c r="W48" i="2"/>
  <c r="AA47" i="2"/>
  <c r="W47" i="2"/>
  <c r="AA46" i="2"/>
  <c r="W46" i="2"/>
  <c r="AA45" i="2"/>
  <c r="W45" i="2"/>
  <c r="AA44" i="2"/>
  <c r="W44" i="2"/>
  <c r="Z41" i="2"/>
  <c r="Y41" i="2"/>
  <c r="AA40" i="2"/>
  <c r="AA38" i="2"/>
  <c r="W38" i="2"/>
  <c r="AA37" i="2"/>
  <c r="W37" i="2"/>
  <c r="AA36" i="2"/>
  <c r="W36" i="2"/>
  <c r="AA35" i="2"/>
  <c r="W35" i="2"/>
  <c r="AA34" i="2"/>
  <c r="W34" i="2"/>
  <c r="AA33" i="2"/>
  <c r="W33" i="2"/>
  <c r="AA32" i="2"/>
  <c r="W32" i="2"/>
  <c r="Z29" i="2"/>
  <c r="Y29" i="2"/>
  <c r="AA28" i="2"/>
  <c r="AA26" i="2"/>
  <c r="W26" i="2"/>
  <c r="AA25" i="2"/>
  <c r="W25" i="2"/>
  <c r="AA24" i="2"/>
  <c r="W24" i="2"/>
  <c r="AA23" i="2"/>
  <c r="W23" i="2"/>
  <c r="AA22" i="2"/>
  <c r="W22" i="2"/>
  <c r="AA21" i="2"/>
  <c r="W21" i="2"/>
  <c r="AA20" i="2"/>
  <c r="W20" i="2"/>
  <c r="Z17" i="2"/>
  <c r="Y17" i="2"/>
  <c r="AA16" i="2"/>
  <c r="AA14" i="2"/>
  <c r="W14" i="2"/>
  <c r="AA13" i="2"/>
  <c r="W13" i="2"/>
  <c r="AA12" i="2"/>
  <c r="W12" i="2"/>
  <c r="AA11" i="2"/>
  <c r="W11" i="2"/>
  <c r="AA10" i="2"/>
  <c r="W10" i="2"/>
  <c r="AA9" i="2"/>
  <c r="W9" i="2"/>
  <c r="AA8" i="2"/>
  <c r="W8" i="2"/>
  <c r="AA41" i="2" l="1"/>
  <c r="Y42" i="2" s="1"/>
  <c r="AA185" i="2"/>
  <c r="AA53" i="2"/>
  <c r="Y54" i="2" s="1"/>
  <c r="AA89" i="2"/>
  <c r="Y90" i="2" s="1"/>
  <c r="AA77" i="2"/>
  <c r="Y78" i="2" s="1"/>
  <c r="AA125" i="2"/>
  <c r="Y126" i="2" s="1"/>
  <c r="AA137" i="2"/>
  <c r="Y138" i="2" s="1"/>
  <c r="AA222" i="2"/>
  <c r="Y223" i="2" s="1"/>
  <c r="AA234" i="2"/>
  <c r="Y235" i="2" s="1"/>
  <c r="AA443" i="2"/>
  <c r="AA441" i="2" s="1"/>
  <c r="AA113" i="2"/>
  <c r="Y114" i="2" s="1"/>
  <c r="AA29" i="2"/>
  <c r="Y30" i="2" s="1"/>
  <c r="AA161" i="2"/>
  <c r="Z162" i="2" s="1"/>
  <c r="W321" i="2"/>
  <c r="U322" i="2" s="1"/>
  <c r="AA346" i="2"/>
  <c r="AA17" i="2"/>
  <c r="Y18" i="2" s="1"/>
  <c r="AA173" i="2"/>
  <c r="AA418" i="2"/>
  <c r="AA416" i="2" s="1"/>
  <c r="Y186" i="2"/>
  <c r="Z186" i="2"/>
  <c r="Y247" i="2"/>
  <c r="AA244" i="2"/>
  <c r="Z247" i="2"/>
  <c r="U310" i="2"/>
  <c r="V310" i="2"/>
  <c r="AA75" i="2"/>
  <c r="AA99" i="2"/>
  <c r="AA135" i="2"/>
  <c r="AA27" i="2"/>
  <c r="AA159" i="2"/>
  <c r="AA183" i="2"/>
  <c r="AA256" i="2"/>
  <c r="AA321" i="2"/>
  <c r="Y322" i="2" s="1"/>
  <c r="AA39" i="2"/>
  <c r="W258" i="2"/>
  <c r="U259" i="2" s="1"/>
  <c r="AA297" i="2"/>
  <c r="Z298" i="2" s="1"/>
  <c r="AA406" i="2"/>
  <c r="Z407" i="2" s="1"/>
  <c r="AA370" i="2"/>
  <c r="Z371" i="2" s="1"/>
  <c r="AA426" i="2"/>
  <c r="Y430" i="2"/>
  <c r="Z333" i="2"/>
  <c r="AA332" i="2"/>
  <c r="AA285" i="2"/>
  <c r="Z286" i="2" s="1"/>
  <c r="AA325" i="2"/>
  <c r="AA198" i="2"/>
  <c r="Z199" i="2" s="1"/>
  <c r="AA65" i="2"/>
  <c r="Y66" i="2" s="1"/>
  <c r="W443" i="2"/>
  <c r="U444" i="2" s="1"/>
  <c r="W325" i="2"/>
  <c r="U447" i="2"/>
  <c r="AA394" i="2"/>
  <c r="AA392" i="2" s="1"/>
  <c r="AA382" i="2"/>
  <c r="Z383" i="2" s="1"/>
  <c r="Y449" i="2"/>
  <c r="AA449" i="2" s="1"/>
  <c r="Y453" i="2"/>
  <c r="Y455" i="2"/>
  <c r="AA358" i="2"/>
  <c r="Z359" i="2" s="1"/>
  <c r="AA422" i="2"/>
  <c r="AA424" i="2"/>
  <c r="AA425" i="2"/>
  <c r="Y451" i="2"/>
  <c r="AA451" i="2" s="1"/>
  <c r="Y447" i="2"/>
  <c r="AA309" i="2"/>
  <c r="Z310" i="2" s="1"/>
  <c r="Z448" i="2"/>
  <c r="AA326" i="2"/>
  <c r="AA328" i="2"/>
  <c r="Y333" i="2"/>
  <c r="AA232" i="2"/>
  <c r="Z211" i="2"/>
  <c r="AA208" i="2"/>
  <c r="Z271" i="2"/>
  <c r="AA111" i="2"/>
  <c r="AA263" i="2"/>
  <c r="Z453" i="2"/>
  <c r="Y271" i="2"/>
  <c r="AA268" i="2"/>
  <c r="Z455" i="2"/>
  <c r="AA270" i="2"/>
  <c r="W422" i="2"/>
  <c r="W424" i="2"/>
  <c r="W427" i="2"/>
  <c r="V450" i="2"/>
  <c r="V453" i="2"/>
  <c r="V448" i="2"/>
  <c r="V449" i="2"/>
  <c r="W426" i="2"/>
  <c r="W423" i="2"/>
  <c r="W425" i="2"/>
  <c r="U453" i="2"/>
  <c r="U448" i="2"/>
  <c r="W264" i="2"/>
  <c r="W266" i="2"/>
  <c r="W263" i="2"/>
  <c r="O454" i="7"/>
  <c r="N457" i="7"/>
  <c r="Y174" i="2"/>
  <c r="AA171" i="2"/>
  <c r="Z174" i="2"/>
  <c r="W75" i="2"/>
  <c r="Y150" i="2"/>
  <c r="AA147" i="2"/>
  <c r="Z150" i="2"/>
  <c r="Z102" i="2"/>
  <c r="Z114" i="2"/>
  <c r="Z138" i="2"/>
  <c r="AA295" i="2"/>
  <c r="AA319" i="2"/>
  <c r="U449" i="2"/>
  <c r="Z30" i="2"/>
  <c r="Z78" i="2"/>
  <c r="Z235" i="2"/>
  <c r="U452" i="2"/>
  <c r="W452" i="2" s="1"/>
  <c r="W267" i="2"/>
  <c r="W328" i="2"/>
  <c r="AA380" i="2"/>
  <c r="Z430" i="2"/>
  <c r="AA423" i="2"/>
  <c r="Z42" i="2"/>
  <c r="Z66" i="2"/>
  <c r="W416" i="2"/>
  <c r="V419" i="2"/>
  <c r="W421" i="2"/>
  <c r="Z444" i="2"/>
  <c r="Z447" i="2"/>
  <c r="AA51" i="2"/>
  <c r="Z54" i="2"/>
  <c r="AA87" i="2"/>
  <c r="V259" i="2"/>
  <c r="Y286" i="2"/>
  <c r="W262" i="2"/>
  <c r="U450" i="2"/>
  <c r="W265" i="2"/>
  <c r="V451" i="2"/>
  <c r="W268" i="2"/>
  <c r="Z347" i="2"/>
  <c r="AA344" i="2"/>
  <c r="Y347" i="2"/>
  <c r="AA368" i="2"/>
  <c r="Y371" i="2"/>
  <c r="Z395" i="2"/>
  <c r="Z419" i="2"/>
  <c r="AA427" i="2"/>
  <c r="AA429" i="2"/>
  <c r="U451" i="2"/>
  <c r="AA262" i="2"/>
  <c r="W307" i="2"/>
  <c r="W319" i="2"/>
  <c r="AA421" i="2"/>
  <c r="V447" i="2"/>
  <c r="Y448" i="2"/>
  <c r="Y450" i="2"/>
  <c r="AA450" i="2" s="1"/>
  <c r="AA452" i="2"/>
  <c r="Y259" i="2"/>
  <c r="R77" i="7"/>
  <c r="Q77" i="7"/>
  <c r="R89" i="7"/>
  <c r="R101" i="7"/>
  <c r="AA404" i="2" l="1"/>
  <c r="Z18" i="2"/>
  <c r="Z322" i="2"/>
  <c r="AA220" i="2"/>
  <c r="AA15" i="2"/>
  <c r="Z90" i="2"/>
  <c r="AA196" i="2"/>
  <c r="Z223" i="2"/>
  <c r="Y199" i="2"/>
  <c r="AA283" i="2"/>
  <c r="W256" i="2"/>
  <c r="AA123" i="2"/>
  <c r="Y419" i="2"/>
  <c r="Y444" i="2"/>
  <c r="Z126" i="2"/>
  <c r="V322" i="2"/>
  <c r="V444" i="2"/>
  <c r="Y383" i="2"/>
  <c r="Y162" i="2"/>
  <c r="Y298" i="2"/>
  <c r="AA333" i="2"/>
  <c r="Z334" i="2" s="1"/>
  <c r="Y407" i="2"/>
  <c r="AA453" i="2"/>
  <c r="Y395" i="2"/>
  <c r="AA356" i="2"/>
  <c r="Y359" i="2"/>
  <c r="AA430" i="2"/>
  <c r="Z431" i="2" s="1"/>
  <c r="Y310" i="2"/>
  <c r="AA307" i="2"/>
  <c r="AA63" i="2"/>
  <c r="W441" i="2"/>
  <c r="AA455" i="2"/>
  <c r="AA448" i="2"/>
  <c r="AA271" i="2"/>
  <c r="Y272" i="2" s="1"/>
  <c r="Z456" i="2"/>
  <c r="W448" i="2"/>
  <c r="W453" i="2"/>
  <c r="W449" i="2"/>
  <c r="W450" i="2"/>
  <c r="W451" i="2"/>
  <c r="W447" i="2"/>
  <c r="AA447" i="2"/>
  <c r="Y456" i="2"/>
  <c r="R430" i="7"/>
  <c r="Q430" i="7"/>
  <c r="Q423" i="7"/>
  <c r="R423" i="7"/>
  <c r="R270" i="7"/>
  <c r="R455" i="7" s="1"/>
  <c r="Q270" i="7"/>
  <c r="Q263" i="7"/>
  <c r="R263" i="7"/>
  <c r="Q264" i="7"/>
  <c r="Q449" i="7" s="1"/>
  <c r="R265" i="7"/>
  <c r="R450" i="7" s="1"/>
  <c r="Q266" i="7"/>
  <c r="Q451" i="7" s="1"/>
  <c r="R266" i="7"/>
  <c r="R451" i="7" s="1"/>
  <c r="Q268" i="7"/>
  <c r="Q453" i="7" s="1"/>
  <c r="Q262" i="7"/>
  <c r="Q447" i="7" s="1"/>
  <c r="Q53" i="7"/>
  <c r="S52" i="7"/>
  <c r="S415" i="7"/>
  <c r="S413" i="7"/>
  <c r="S411" i="7"/>
  <c r="S390" i="7"/>
  <c r="S389" i="7"/>
  <c r="R395" i="7"/>
  <c r="S342" i="7"/>
  <c r="S341" i="7"/>
  <c r="S318" i="7"/>
  <c r="S317" i="7"/>
  <c r="S316" i="7"/>
  <c r="S314" i="7"/>
  <c r="S313" i="7"/>
  <c r="S296" i="7"/>
  <c r="S294" i="7"/>
  <c r="S293" i="7"/>
  <c r="S292" i="7"/>
  <c r="S291" i="7"/>
  <c r="S290" i="7"/>
  <c r="S289" i="7"/>
  <c r="Q297" i="7"/>
  <c r="S284" i="7"/>
  <c r="S282" i="7"/>
  <c r="S280" i="7"/>
  <c r="S277" i="7"/>
  <c r="S257" i="7"/>
  <c r="S255" i="7"/>
  <c r="S252" i="7"/>
  <c r="S251" i="7"/>
  <c r="R258" i="7"/>
  <c r="S205" i="7"/>
  <c r="S203" i="7"/>
  <c r="S160" i="7"/>
  <c r="S157" i="7"/>
  <c r="S154" i="7"/>
  <c r="S122" i="7"/>
  <c r="S121" i="7"/>
  <c r="S120" i="7"/>
  <c r="S119" i="7"/>
  <c r="S118" i="7"/>
  <c r="S117" i="7"/>
  <c r="S112" i="7"/>
  <c r="S106" i="7"/>
  <c r="S105" i="7"/>
  <c r="S50" i="7"/>
  <c r="S49" i="7"/>
  <c r="S48" i="7"/>
  <c r="S47" i="7"/>
  <c r="S45" i="7"/>
  <c r="S44" i="7"/>
  <c r="S16" i="7"/>
  <c r="S14" i="7"/>
  <c r="S13" i="7"/>
  <c r="S11" i="7"/>
  <c r="S10" i="7"/>
  <c r="S9" i="7"/>
  <c r="R17" i="7"/>
  <c r="Q17" i="7"/>
  <c r="AD429" i="2"/>
  <c r="AC429" i="2"/>
  <c r="AC422" i="2"/>
  <c r="AD422" i="2"/>
  <c r="AC423" i="2"/>
  <c r="AD423" i="2"/>
  <c r="AC424" i="2"/>
  <c r="AD424" i="2"/>
  <c r="AC425" i="2"/>
  <c r="AD425" i="2"/>
  <c r="AC426" i="2"/>
  <c r="AD426" i="2"/>
  <c r="AD452" i="2" s="1"/>
  <c r="AC427" i="2"/>
  <c r="AD427" i="2"/>
  <c r="AD421" i="2"/>
  <c r="AC421" i="2"/>
  <c r="AD332" i="2"/>
  <c r="AC332" i="2"/>
  <c r="AC330" i="2"/>
  <c r="AD328" i="2"/>
  <c r="AC328" i="2"/>
  <c r="AC327" i="2"/>
  <c r="AC326" i="2"/>
  <c r="AC324" i="2"/>
  <c r="AD325" i="2"/>
  <c r="AC325" i="2"/>
  <c r="AD270" i="2"/>
  <c r="AC270" i="2"/>
  <c r="AC263" i="2"/>
  <c r="AD263" i="2"/>
  <c r="AC264" i="2"/>
  <c r="AD264" i="2"/>
  <c r="AC265" i="2"/>
  <c r="AD265" i="2"/>
  <c r="AC266" i="2"/>
  <c r="AD266" i="2"/>
  <c r="AC267" i="2"/>
  <c r="AC268" i="2"/>
  <c r="AD268" i="2"/>
  <c r="AD262" i="2"/>
  <c r="AC262" i="2"/>
  <c r="AH429" i="2"/>
  <c r="AG429" i="2"/>
  <c r="AG422" i="2"/>
  <c r="AH422" i="2"/>
  <c r="AG423" i="2"/>
  <c r="AH423" i="2"/>
  <c r="AH449" i="2" s="1"/>
  <c r="AG424" i="2"/>
  <c r="AG450" i="2" s="1"/>
  <c r="AH424" i="2"/>
  <c r="AH450" i="2" s="1"/>
  <c r="AG425" i="2"/>
  <c r="AH425" i="2"/>
  <c r="AH451" i="2" s="1"/>
  <c r="AG426" i="2"/>
  <c r="AG452" i="2" s="1"/>
  <c r="AH426" i="2"/>
  <c r="AH452" i="2" s="1"/>
  <c r="AG427" i="2"/>
  <c r="AH427" i="2"/>
  <c r="AH421" i="2"/>
  <c r="AG421" i="2"/>
  <c r="AH332" i="2"/>
  <c r="AG332" i="2"/>
  <c r="AG325" i="2"/>
  <c r="AH325" i="2"/>
  <c r="AG326" i="2"/>
  <c r="AG449" i="2" s="1"/>
  <c r="AG328" i="2"/>
  <c r="AG330" i="2"/>
  <c r="AH270" i="2"/>
  <c r="AG270" i="2"/>
  <c r="AG268" i="2"/>
  <c r="AH268" i="2"/>
  <c r="AH263" i="2"/>
  <c r="AH448" i="2" s="1"/>
  <c r="AH262" i="2"/>
  <c r="AG262" i="2"/>
  <c r="AG263" i="2"/>
  <c r="AG448" i="2" s="1"/>
  <c r="AA331" i="2" l="1"/>
  <c r="Y334" i="2"/>
  <c r="Y431" i="2"/>
  <c r="AA428" i="2"/>
  <c r="AA269" i="2"/>
  <c r="Z272" i="2"/>
  <c r="AA456" i="2"/>
  <c r="AA454" i="2" s="1"/>
  <c r="AC453" i="2"/>
  <c r="Q448" i="7"/>
  <c r="Q455" i="7"/>
  <c r="R448" i="7"/>
  <c r="AG455" i="2"/>
  <c r="AD447" i="2"/>
  <c r="AH453" i="2"/>
  <c r="AC449" i="2"/>
  <c r="AC452" i="2"/>
  <c r="AD451" i="2"/>
  <c r="AD449" i="2"/>
  <c r="AG451" i="2"/>
  <c r="AD453" i="2"/>
  <c r="AC451" i="2"/>
  <c r="AD455" i="2"/>
  <c r="AH455" i="2"/>
  <c r="AC447" i="2"/>
  <c r="AC450" i="2"/>
  <c r="AC448" i="2"/>
  <c r="AC455" i="2"/>
  <c r="AG447" i="2"/>
  <c r="AD450" i="2"/>
  <c r="AD448" i="2"/>
  <c r="AH447" i="2"/>
  <c r="AG453" i="2"/>
  <c r="R53" i="7"/>
  <c r="S17" i="7"/>
  <c r="R18" i="7" s="1"/>
  <c r="S34" i="7"/>
  <c r="S38" i="7"/>
  <c r="S124" i="7"/>
  <c r="S8" i="7"/>
  <c r="S12" i="7"/>
  <c r="S24" i="7"/>
  <c r="S23" i="7"/>
  <c r="S22" i="7"/>
  <c r="S36" i="7"/>
  <c r="S46" i="7"/>
  <c r="S60" i="7"/>
  <c r="S59" i="7"/>
  <c r="S58" i="7"/>
  <c r="S72" i="7"/>
  <c r="S70" i="7"/>
  <c r="S33" i="7"/>
  <c r="S37" i="7"/>
  <c r="S69" i="7"/>
  <c r="S73" i="7"/>
  <c r="R29" i="7"/>
  <c r="S35" i="7"/>
  <c r="R65" i="7"/>
  <c r="S71" i="7"/>
  <c r="S74" i="7"/>
  <c r="S108" i="7"/>
  <c r="S110" i="7"/>
  <c r="S226" i="7"/>
  <c r="S233" i="7"/>
  <c r="Q125" i="7"/>
  <c r="S116" i="7"/>
  <c r="S152" i="7"/>
  <c r="S109" i="7"/>
  <c r="R125" i="7"/>
  <c r="R149" i="7"/>
  <c r="S145" i="7"/>
  <c r="S141" i="7"/>
  <c r="S146" i="7"/>
  <c r="S143" i="7"/>
  <c r="S142" i="7"/>
  <c r="S107" i="7"/>
  <c r="S153" i="7"/>
  <c r="S155" i="7"/>
  <c r="S158" i="7"/>
  <c r="S182" i="7"/>
  <c r="S181" i="7"/>
  <c r="S179" i="7"/>
  <c r="R185" i="7"/>
  <c r="S184" i="7"/>
  <c r="S197" i="7"/>
  <c r="S195" i="7"/>
  <c r="S194" i="7"/>
  <c r="R198" i="7"/>
  <c r="S192" i="7"/>
  <c r="S190" i="7"/>
  <c r="S201" i="7"/>
  <c r="S204" i="7"/>
  <c r="S206" i="7"/>
  <c r="Q258" i="7"/>
  <c r="S249" i="7"/>
  <c r="S253" i="7"/>
  <c r="S278" i="7"/>
  <c r="S281" i="7"/>
  <c r="R321" i="7"/>
  <c r="S315" i="7"/>
  <c r="S339" i="7"/>
  <c r="S338" i="7"/>
  <c r="S209" i="7"/>
  <c r="S302" i="7"/>
  <c r="S308" i="7"/>
  <c r="S221" i="7"/>
  <c r="S217" i="7"/>
  <c r="S216" i="7"/>
  <c r="R222" i="7"/>
  <c r="S219" i="7"/>
  <c r="R297" i="7"/>
  <c r="S297" i="7" s="1"/>
  <c r="S97" i="7"/>
  <c r="S96" i="7"/>
  <c r="S95" i="7"/>
  <c r="S93" i="7"/>
  <c r="S94" i="7"/>
  <c r="S98" i="7"/>
  <c r="S133" i="7"/>
  <c r="S132" i="7"/>
  <c r="S131" i="7"/>
  <c r="S130" i="7"/>
  <c r="S129" i="7"/>
  <c r="R137" i="7"/>
  <c r="S136" i="7"/>
  <c r="S156" i="7"/>
  <c r="S191" i="7"/>
  <c r="R210" i="7"/>
  <c r="S207" i="7"/>
  <c r="S214" i="7"/>
  <c r="S218" i="7"/>
  <c r="S243" i="7"/>
  <c r="S240" i="7"/>
  <c r="S239" i="7"/>
  <c r="S242" i="7"/>
  <c r="Q246" i="7"/>
  <c r="S241" i="7"/>
  <c r="S250" i="7"/>
  <c r="S254" i="7"/>
  <c r="S279" i="7"/>
  <c r="S288" i="7"/>
  <c r="R309" i="7"/>
  <c r="Q321" i="7"/>
  <c r="S312" i="7"/>
  <c r="S343" i="7"/>
  <c r="Q395" i="7"/>
  <c r="S386" i="7"/>
  <c r="S367" i="7"/>
  <c r="S366" i="7"/>
  <c r="S365" i="7"/>
  <c r="S363" i="7"/>
  <c r="S354" i="7"/>
  <c r="S353" i="7"/>
  <c r="S358" i="7"/>
  <c r="S394" i="7"/>
  <c r="S320" i="7"/>
  <c r="R347" i="7"/>
  <c r="S340" i="7"/>
  <c r="S344" i="7"/>
  <c r="R359" i="7"/>
  <c r="S388" i="7"/>
  <c r="S392" i="7"/>
  <c r="S410" i="7"/>
  <c r="S412" i="7"/>
  <c r="S414" i="7"/>
  <c r="S416" i="7"/>
  <c r="S387" i="7"/>
  <c r="S391" i="7"/>
  <c r="S403" i="7"/>
  <c r="S402" i="7"/>
  <c r="S401" i="7"/>
  <c r="S399" i="7"/>
  <c r="R419" i="7"/>
  <c r="S418" i="7"/>
  <c r="S375" i="7"/>
  <c r="S376" i="7"/>
  <c r="S377" i="7"/>
  <c r="S378" i="7"/>
  <c r="S379" i="7"/>
  <c r="S380" i="7"/>
  <c r="S382" i="7"/>
  <c r="S437" i="7"/>
  <c r="S442" i="7"/>
  <c r="Z457" i="2" l="1"/>
  <c r="Y457" i="2"/>
  <c r="S426" i="7"/>
  <c r="S332" i="7"/>
  <c r="S329" i="7"/>
  <c r="S295" i="7"/>
  <c r="Q298" i="7"/>
  <c r="S428" i="7"/>
  <c r="S424" i="7"/>
  <c r="S439" i="7"/>
  <c r="S435" i="7"/>
  <c r="R407" i="7"/>
  <c r="R371" i="7"/>
  <c r="S395" i="7"/>
  <c r="S324" i="7"/>
  <c r="S267" i="7"/>
  <c r="S245" i="7"/>
  <c r="Q137" i="7"/>
  <c r="S128" i="7"/>
  <c r="R285" i="7"/>
  <c r="S202" i="7"/>
  <c r="S306" i="7"/>
  <c r="S177" i="7"/>
  <c r="S165" i="7"/>
  <c r="S169" i="7"/>
  <c r="Q149" i="7"/>
  <c r="S140" i="7"/>
  <c r="Q161" i="7"/>
  <c r="S326" i="7"/>
  <c r="S228" i="7"/>
  <c r="Q198" i="7"/>
  <c r="S81" i="7"/>
  <c r="S85" i="7"/>
  <c r="S68" i="7"/>
  <c r="Q65" i="7"/>
  <c r="S56" i="7"/>
  <c r="S26" i="7"/>
  <c r="S427" i="7"/>
  <c r="S423" i="7"/>
  <c r="S438" i="7"/>
  <c r="S434" i="7"/>
  <c r="Q443" i="7"/>
  <c r="R383" i="7"/>
  <c r="Q407" i="7"/>
  <c r="S398" i="7"/>
  <c r="Q359" i="7"/>
  <c r="S350" i="7"/>
  <c r="Q371" i="7"/>
  <c r="S362" i="7"/>
  <c r="S330" i="7"/>
  <c r="R246" i="7"/>
  <c r="S100" i="7"/>
  <c r="S328" i="7"/>
  <c r="S303" i="7"/>
  <c r="S258" i="7"/>
  <c r="Q259" i="7" s="1"/>
  <c r="S178" i="7"/>
  <c r="R161" i="7"/>
  <c r="S166" i="7"/>
  <c r="S170" i="7"/>
  <c r="S144" i="7"/>
  <c r="R234" i="7"/>
  <c r="Q234" i="7"/>
  <c r="S225" i="7"/>
  <c r="S229" i="7"/>
  <c r="S189" i="7"/>
  <c r="S82" i="7"/>
  <c r="S86" i="7"/>
  <c r="S237" i="7"/>
  <c r="S64" i="7"/>
  <c r="S57" i="7"/>
  <c r="S61" i="7"/>
  <c r="Q383" i="7"/>
  <c r="S374" i="7"/>
  <c r="S351" i="7"/>
  <c r="S355" i="7"/>
  <c r="Q419" i="7"/>
  <c r="S346" i="7"/>
  <c r="S321" i="7"/>
  <c r="S319" i="7" s="1"/>
  <c r="S134" i="7"/>
  <c r="R298" i="7"/>
  <c r="Q309" i="7"/>
  <c r="S300" i="7"/>
  <c r="S304" i="7"/>
  <c r="S325" i="7"/>
  <c r="S167" i="7"/>
  <c r="S172" i="7"/>
  <c r="S230" i="7"/>
  <c r="R113" i="7"/>
  <c r="S83" i="7"/>
  <c r="S62" i="7"/>
  <c r="S32" i="7"/>
  <c r="Q41" i="7"/>
  <c r="Q29" i="7"/>
  <c r="S20" i="7"/>
  <c r="S40" i="7"/>
  <c r="Q101" i="7"/>
  <c r="S15" i="7"/>
  <c r="Q431" i="7"/>
  <c r="S422" i="7"/>
  <c r="R443" i="7"/>
  <c r="S425" i="7"/>
  <c r="S440" i="7"/>
  <c r="S436" i="7"/>
  <c r="S400" i="7"/>
  <c r="S404" i="7"/>
  <c r="S406" i="7"/>
  <c r="S352" i="7"/>
  <c r="S356" i="7"/>
  <c r="S364" i="7"/>
  <c r="S368" i="7"/>
  <c r="S370" i="7"/>
  <c r="S452" i="7"/>
  <c r="S430" i="7"/>
  <c r="R333" i="7"/>
  <c r="S276" i="7"/>
  <c r="Q285" i="7"/>
  <c r="S238" i="7"/>
  <c r="Q210" i="7"/>
  <c r="S215" i="7"/>
  <c r="S301" i="7"/>
  <c r="S305" i="7"/>
  <c r="Q347" i="7"/>
  <c r="Q222" i="7"/>
  <c r="S213" i="7"/>
  <c r="S193" i="7"/>
  <c r="Q185" i="7"/>
  <c r="S176" i="7"/>
  <c r="S180" i="7"/>
  <c r="R173" i="7"/>
  <c r="Q173" i="7"/>
  <c r="S164" i="7"/>
  <c r="S168" i="7"/>
  <c r="S148" i="7"/>
  <c r="S125" i="7"/>
  <c r="S123" i="7" s="1"/>
  <c r="S227" i="7"/>
  <c r="S231" i="7"/>
  <c r="S92" i="7"/>
  <c r="S104" i="7"/>
  <c r="Q113" i="7"/>
  <c r="S88" i="7"/>
  <c r="Q89" i="7"/>
  <c r="S80" i="7"/>
  <c r="S84" i="7"/>
  <c r="S76" i="7"/>
  <c r="S28" i="7"/>
  <c r="S21" i="7"/>
  <c r="S25" i="7"/>
  <c r="R41" i="7"/>
  <c r="Q18" i="7"/>
  <c r="AP456" i="2"/>
  <c r="AO456" i="2"/>
  <c r="AL456" i="2"/>
  <c r="AK456" i="2"/>
  <c r="AH456" i="2"/>
  <c r="AG456" i="2"/>
  <c r="AD456" i="2"/>
  <c r="AC456" i="2"/>
  <c r="AP443" i="2"/>
  <c r="AO443" i="2"/>
  <c r="AL443" i="2"/>
  <c r="AK443" i="2"/>
  <c r="AH443" i="2"/>
  <c r="AG443" i="2"/>
  <c r="AD443" i="2"/>
  <c r="AC443" i="2"/>
  <c r="AP430" i="2"/>
  <c r="AO430" i="2"/>
  <c r="AL430" i="2"/>
  <c r="AK430" i="2"/>
  <c r="AH430" i="2"/>
  <c r="AG430" i="2"/>
  <c r="AD430" i="2"/>
  <c r="AC430" i="2"/>
  <c r="AP418" i="2"/>
  <c r="AO418" i="2"/>
  <c r="AL418" i="2"/>
  <c r="AK418" i="2"/>
  <c r="AH418" i="2"/>
  <c r="AG418" i="2"/>
  <c r="AD418" i="2"/>
  <c r="AC418" i="2"/>
  <c r="AP406" i="2"/>
  <c r="AO406" i="2"/>
  <c r="AL406" i="2"/>
  <c r="AK406" i="2"/>
  <c r="AH406" i="2"/>
  <c r="AG406" i="2"/>
  <c r="AD406" i="2"/>
  <c r="AC406" i="2"/>
  <c r="AP394" i="2"/>
  <c r="AO394" i="2"/>
  <c r="AL394" i="2"/>
  <c r="AK394" i="2"/>
  <c r="AH394" i="2"/>
  <c r="AG394" i="2"/>
  <c r="AD394" i="2"/>
  <c r="AC394" i="2"/>
  <c r="AP382" i="2"/>
  <c r="AO382" i="2"/>
  <c r="AL382" i="2"/>
  <c r="AK382" i="2"/>
  <c r="AH382" i="2"/>
  <c r="AG382" i="2"/>
  <c r="AD382" i="2"/>
  <c r="AC382" i="2"/>
  <c r="AP370" i="2"/>
  <c r="AO370" i="2"/>
  <c r="AL370" i="2"/>
  <c r="AK370" i="2"/>
  <c r="AH370" i="2"/>
  <c r="AG370" i="2"/>
  <c r="AD370" i="2"/>
  <c r="AC370" i="2"/>
  <c r="AP358" i="2"/>
  <c r="AO358" i="2"/>
  <c r="AL358" i="2"/>
  <c r="AK358" i="2"/>
  <c r="AH358" i="2"/>
  <c r="AG358" i="2"/>
  <c r="AD358" i="2"/>
  <c r="AC358" i="2"/>
  <c r="AP346" i="2"/>
  <c r="AO346" i="2"/>
  <c r="AL346" i="2"/>
  <c r="AK346" i="2"/>
  <c r="AH346" i="2"/>
  <c r="AG346" i="2"/>
  <c r="AD346" i="2"/>
  <c r="AC346" i="2"/>
  <c r="AP333" i="2"/>
  <c r="AO333" i="2"/>
  <c r="AL333" i="2"/>
  <c r="AK333" i="2"/>
  <c r="AH333" i="2"/>
  <c r="AG333" i="2"/>
  <c r="AD333" i="2"/>
  <c r="AC333" i="2"/>
  <c r="AP321" i="2"/>
  <c r="AO321" i="2"/>
  <c r="AL321" i="2"/>
  <c r="AK321" i="2"/>
  <c r="AH321" i="2"/>
  <c r="AG321" i="2"/>
  <c r="AD321" i="2"/>
  <c r="AC321" i="2"/>
  <c r="AP309" i="2"/>
  <c r="AO309" i="2"/>
  <c r="AL309" i="2"/>
  <c r="AK309" i="2"/>
  <c r="AH309" i="2"/>
  <c r="AG309" i="2"/>
  <c r="AD309" i="2"/>
  <c r="AC309" i="2"/>
  <c r="AP297" i="2"/>
  <c r="AO297" i="2"/>
  <c r="AL297" i="2"/>
  <c r="AK297" i="2"/>
  <c r="AH297" i="2"/>
  <c r="AG297" i="2"/>
  <c r="AD297" i="2"/>
  <c r="AC297" i="2"/>
  <c r="AP285" i="2"/>
  <c r="AO285" i="2"/>
  <c r="AL285" i="2"/>
  <c r="AK285" i="2"/>
  <c r="AH285" i="2"/>
  <c r="AG285" i="2"/>
  <c r="AD285" i="2"/>
  <c r="AC285" i="2"/>
  <c r="AP271" i="2"/>
  <c r="AO271" i="2"/>
  <c r="AL271" i="2"/>
  <c r="AK271" i="2"/>
  <c r="AH271" i="2"/>
  <c r="AG271" i="2"/>
  <c r="AD271" i="2"/>
  <c r="AC271" i="2"/>
  <c r="AE270" i="2"/>
  <c r="AI270" i="2"/>
  <c r="AM270" i="2"/>
  <c r="AQ270" i="2"/>
  <c r="AP258" i="2"/>
  <c r="AO258" i="2"/>
  <c r="AL258" i="2"/>
  <c r="AK258" i="2"/>
  <c r="AH258" i="2"/>
  <c r="AG258" i="2"/>
  <c r="AD258" i="2"/>
  <c r="AC258" i="2"/>
  <c r="AP246" i="2"/>
  <c r="AO246" i="2"/>
  <c r="AL246" i="2"/>
  <c r="AK246" i="2"/>
  <c r="AH246" i="2"/>
  <c r="AG246" i="2"/>
  <c r="AD246" i="2"/>
  <c r="AC246" i="2"/>
  <c r="AP234" i="2"/>
  <c r="AO234" i="2"/>
  <c r="AL234" i="2"/>
  <c r="AK234" i="2"/>
  <c r="AH234" i="2"/>
  <c r="AG234" i="2"/>
  <c r="AD234" i="2"/>
  <c r="AC234" i="2"/>
  <c r="AP222" i="2"/>
  <c r="AO222" i="2"/>
  <c r="AL222" i="2"/>
  <c r="AK222" i="2"/>
  <c r="AH222" i="2"/>
  <c r="AG222" i="2"/>
  <c r="AD222" i="2"/>
  <c r="AC222" i="2"/>
  <c r="AP210" i="2"/>
  <c r="AO210" i="2"/>
  <c r="AL210" i="2"/>
  <c r="AK210" i="2"/>
  <c r="AH210" i="2"/>
  <c r="AG210" i="2"/>
  <c r="AD210" i="2"/>
  <c r="AC210" i="2"/>
  <c r="AP198" i="2"/>
  <c r="AO198" i="2"/>
  <c r="AL198" i="2"/>
  <c r="AK198" i="2"/>
  <c r="AH198" i="2"/>
  <c r="AG198" i="2"/>
  <c r="AD198" i="2"/>
  <c r="AC198" i="2"/>
  <c r="AP185" i="2"/>
  <c r="AO185" i="2"/>
  <c r="AL185" i="2"/>
  <c r="AK185" i="2"/>
  <c r="AH185" i="2"/>
  <c r="AG185" i="2"/>
  <c r="AD185" i="2"/>
  <c r="AC185" i="2"/>
  <c r="AP173" i="2"/>
  <c r="AO173" i="2"/>
  <c r="AL173" i="2"/>
  <c r="AK173" i="2"/>
  <c r="AH173" i="2"/>
  <c r="AG173" i="2"/>
  <c r="AD173" i="2"/>
  <c r="AC173" i="2"/>
  <c r="AP161" i="2"/>
  <c r="AO161" i="2"/>
  <c r="AL161" i="2"/>
  <c r="AK161" i="2"/>
  <c r="AH161" i="2"/>
  <c r="AG161" i="2"/>
  <c r="AD161" i="2"/>
  <c r="AC161" i="2"/>
  <c r="AP149" i="2"/>
  <c r="AO149" i="2"/>
  <c r="AL149" i="2"/>
  <c r="AK149" i="2"/>
  <c r="AH149" i="2"/>
  <c r="AG149" i="2"/>
  <c r="AP137" i="2"/>
  <c r="AO137" i="2"/>
  <c r="AL137" i="2"/>
  <c r="AK137" i="2"/>
  <c r="AH137" i="2"/>
  <c r="AG137" i="2"/>
  <c r="AD137" i="2"/>
  <c r="AC137" i="2"/>
  <c r="AP125" i="2"/>
  <c r="AO125" i="2"/>
  <c r="AL125" i="2"/>
  <c r="AK125" i="2"/>
  <c r="AH125" i="2"/>
  <c r="AG125" i="2"/>
  <c r="AD125" i="2"/>
  <c r="AC125" i="2"/>
  <c r="AP113" i="2"/>
  <c r="AO113" i="2"/>
  <c r="AL113" i="2"/>
  <c r="AK113" i="2"/>
  <c r="AH113" i="2"/>
  <c r="AG113" i="2"/>
  <c r="AD113" i="2"/>
  <c r="AC113" i="2"/>
  <c r="AP101" i="2"/>
  <c r="AO101" i="2"/>
  <c r="AL101" i="2"/>
  <c r="AK101" i="2"/>
  <c r="AH101" i="2"/>
  <c r="AG101" i="2"/>
  <c r="AD101" i="2"/>
  <c r="AC101" i="2"/>
  <c r="AP89" i="2"/>
  <c r="AO89" i="2"/>
  <c r="AL89" i="2"/>
  <c r="AK89" i="2"/>
  <c r="AH89" i="2"/>
  <c r="AG89" i="2"/>
  <c r="AD89" i="2"/>
  <c r="AC89" i="2"/>
  <c r="AP77" i="2"/>
  <c r="AO77" i="2"/>
  <c r="AL77" i="2"/>
  <c r="AK77" i="2"/>
  <c r="AH77" i="2"/>
  <c r="AG77" i="2"/>
  <c r="AD77" i="2"/>
  <c r="AC77" i="2"/>
  <c r="AP65" i="2"/>
  <c r="AO65" i="2"/>
  <c r="AL65" i="2"/>
  <c r="AK65" i="2"/>
  <c r="AH65" i="2"/>
  <c r="AG65" i="2"/>
  <c r="AD65" i="2"/>
  <c r="AC65" i="2"/>
  <c r="AP53" i="2"/>
  <c r="AO53" i="2"/>
  <c r="AL53" i="2"/>
  <c r="AK53" i="2"/>
  <c r="AH53" i="2"/>
  <c r="AG53" i="2"/>
  <c r="AD53" i="2"/>
  <c r="AC53" i="2"/>
  <c r="AP41" i="2"/>
  <c r="AO41" i="2"/>
  <c r="AL41" i="2"/>
  <c r="AK41" i="2"/>
  <c r="AH41" i="2"/>
  <c r="AG41" i="2"/>
  <c r="AD41" i="2"/>
  <c r="AC41" i="2"/>
  <c r="AP29" i="2"/>
  <c r="AO29" i="2"/>
  <c r="AL29" i="2"/>
  <c r="AK29" i="2"/>
  <c r="AH29" i="2"/>
  <c r="AG29" i="2"/>
  <c r="AD29" i="2"/>
  <c r="AC29" i="2"/>
  <c r="AP17" i="2"/>
  <c r="AO17" i="2"/>
  <c r="AL17" i="2"/>
  <c r="AK17" i="2"/>
  <c r="AH17" i="2"/>
  <c r="AG17" i="2"/>
  <c r="AD17" i="2"/>
  <c r="AC17" i="2"/>
  <c r="AQ455" i="2"/>
  <c r="AQ453" i="2"/>
  <c r="AQ452" i="2"/>
  <c r="AQ451" i="2"/>
  <c r="AQ450" i="2"/>
  <c r="AQ449" i="2"/>
  <c r="AQ448" i="2"/>
  <c r="AQ447" i="2"/>
  <c r="AQ442" i="2"/>
  <c r="AQ440" i="2"/>
  <c r="AQ439" i="2"/>
  <c r="AQ438" i="2"/>
  <c r="AQ437" i="2"/>
  <c r="AQ436" i="2"/>
  <c r="AQ435" i="2"/>
  <c r="AQ434" i="2"/>
  <c r="AQ429" i="2"/>
  <c r="AQ427" i="2"/>
  <c r="AQ426" i="2"/>
  <c r="AQ425" i="2"/>
  <c r="AQ424" i="2"/>
  <c r="AQ423" i="2"/>
  <c r="AQ422" i="2"/>
  <c r="AQ421" i="2"/>
  <c r="AQ417" i="2"/>
  <c r="AQ415" i="2"/>
  <c r="AQ414" i="2"/>
  <c r="AQ413" i="2"/>
  <c r="AQ412" i="2"/>
  <c r="AQ411" i="2"/>
  <c r="AQ410" i="2"/>
  <c r="AQ409" i="2"/>
  <c r="AQ405" i="2"/>
  <c r="AQ403" i="2"/>
  <c r="AQ402" i="2"/>
  <c r="AQ401" i="2"/>
  <c r="AQ400" i="2"/>
  <c r="AQ399" i="2"/>
  <c r="AQ398" i="2"/>
  <c r="AQ397" i="2"/>
  <c r="AQ393" i="2"/>
  <c r="AQ391" i="2"/>
  <c r="AQ390" i="2"/>
  <c r="AQ389" i="2"/>
  <c r="AQ388" i="2"/>
  <c r="AQ387" i="2"/>
  <c r="AQ386" i="2"/>
  <c r="AQ385" i="2"/>
  <c r="AQ381" i="2"/>
  <c r="AQ379" i="2"/>
  <c r="AQ378" i="2"/>
  <c r="AQ377" i="2"/>
  <c r="AQ376" i="2"/>
  <c r="AQ375" i="2"/>
  <c r="AQ374" i="2"/>
  <c r="AQ373" i="2"/>
  <c r="AQ369" i="2"/>
  <c r="AQ367" i="2"/>
  <c r="AQ366" i="2"/>
  <c r="AQ365" i="2"/>
  <c r="AQ364" i="2"/>
  <c r="AQ363" i="2"/>
  <c r="AQ362" i="2"/>
  <c r="AQ361" i="2"/>
  <c r="AQ357" i="2"/>
  <c r="AQ355" i="2"/>
  <c r="AQ354" i="2"/>
  <c r="AQ353" i="2"/>
  <c r="AQ352" i="2"/>
  <c r="AQ351" i="2"/>
  <c r="AQ350" i="2"/>
  <c r="AQ349" i="2"/>
  <c r="AQ345" i="2"/>
  <c r="AQ343" i="2"/>
  <c r="AQ342" i="2"/>
  <c r="AQ341" i="2"/>
  <c r="AQ340" i="2"/>
  <c r="AQ339" i="2"/>
  <c r="AQ338" i="2"/>
  <c r="AQ337" i="2"/>
  <c r="AQ332" i="2"/>
  <c r="AQ330" i="2"/>
  <c r="AQ329" i="2"/>
  <c r="AQ328" i="2"/>
  <c r="AQ327" i="2"/>
  <c r="AQ326" i="2"/>
  <c r="AQ325" i="2"/>
  <c r="AQ324" i="2"/>
  <c r="AQ320" i="2"/>
  <c r="AQ318" i="2"/>
  <c r="AQ317" i="2"/>
  <c r="AQ316" i="2"/>
  <c r="AQ315" i="2"/>
  <c r="AQ314" i="2"/>
  <c r="AQ313" i="2"/>
  <c r="AQ312" i="2"/>
  <c r="AQ308" i="2"/>
  <c r="AQ306" i="2"/>
  <c r="AQ305" i="2"/>
  <c r="AQ304" i="2"/>
  <c r="AQ303" i="2"/>
  <c r="AQ302" i="2"/>
  <c r="AQ301" i="2"/>
  <c r="AQ300" i="2"/>
  <c r="AQ296" i="2"/>
  <c r="AQ294" i="2"/>
  <c r="AQ293" i="2"/>
  <c r="AQ292" i="2"/>
  <c r="AQ291" i="2"/>
  <c r="AQ290" i="2"/>
  <c r="AQ289" i="2"/>
  <c r="AQ288" i="2"/>
  <c r="AQ284" i="2"/>
  <c r="AQ282" i="2"/>
  <c r="AQ281" i="2"/>
  <c r="AQ280" i="2"/>
  <c r="AQ279" i="2"/>
  <c r="AQ278" i="2"/>
  <c r="AQ277" i="2"/>
  <c r="AQ276" i="2"/>
  <c r="AQ268" i="2"/>
  <c r="AQ267" i="2"/>
  <c r="AQ266" i="2"/>
  <c r="AQ265" i="2"/>
  <c r="AQ264" i="2"/>
  <c r="AQ263" i="2"/>
  <c r="AQ262" i="2"/>
  <c r="AQ257" i="2"/>
  <c r="AQ255" i="2"/>
  <c r="AQ254" i="2"/>
  <c r="AQ253" i="2"/>
  <c r="AQ252" i="2"/>
  <c r="AQ251" i="2"/>
  <c r="AQ250" i="2"/>
  <c r="AQ249" i="2"/>
  <c r="AQ245" i="2"/>
  <c r="AQ243" i="2"/>
  <c r="AQ242" i="2"/>
  <c r="AQ241" i="2"/>
  <c r="AQ240" i="2"/>
  <c r="AQ239" i="2"/>
  <c r="AQ238" i="2"/>
  <c r="AQ237" i="2"/>
  <c r="AQ233" i="2"/>
  <c r="AQ231" i="2"/>
  <c r="AQ230" i="2"/>
  <c r="AQ229" i="2"/>
  <c r="AQ228" i="2"/>
  <c r="AQ227" i="2"/>
  <c r="AQ226" i="2"/>
  <c r="AQ225" i="2"/>
  <c r="AQ221" i="2"/>
  <c r="AQ219" i="2"/>
  <c r="AQ218" i="2"/>
  <c r="AQ217" i="2"/>
  <c r="AQ216" i="2"/>
  <c r="AQ215" i="2"/>
  <c r="AQ214" i="2"/>
  <c r="AQ213" i="2"/>
  <c r="AQ209" i="2"/>
  <c r="AQ207" i="2"/>
  <c r="AQ206" i="2"/>
  <c r="AQ205" i="2"/>
  <c r="AQ204" i="2"/>
  <c r="AQ203" i="2"/>
  <c r="AQ202" i="2"/>
  <c r="AQ201" i="2"/>
  <c r="AQ197" i="2"/>
  <c r="AQ195" i="2"/>
  <c r="AQ194" i="2"/>
  <c r="AQ193" i="2"/>
  <c r="AQ192" i="2"/>
  <c r="AQ191" i="2"/>
  <c r="AQ190" i="2"/>
  <c r="AQ189" i="2"/>
  <c r="AQ184" i="2"/>
  <c r="AQ182" i="2"/>
  <c r="AQ181" i="2"/>
  <c r="AQ180" i="2"/>
  <c r="AQ179" i="2"/>
  <c r="AQ178" i="2"/>
  <c r="AQ177" i="2"/>
  <c r="AQ176" i="2"/>
  <c r="AQ172" i="2"/>
  <c r="AQ170" i="2"/>
  <c r="AQ169" i="2"/>
  <c r="AQ168" i="2"/>
  <c r="AQ167" i="2"/>
  <c r="AQ166" i="2"/>
  <c r="AQ165" i="2"/>
  <c r="AQ164" i="2"/>
  <c r="AQ160" i="2"/>
  <c r="AQ158" i="2"/>
  <c r="AQ157" i="2"/>
  <c r="AQ156" i="2"/>
  <c r="AQ155" i="2"/>
  <c r="AQ154" i="2"/>
  <c r="AQ153" i="2"/>
  <c r="AQ152" i="2"/>
  <c r="AQ148" i="2"/>
  <c r="AQ146" i="2"/>
  <c r="AQ145" i="2"/>
  <c r="AQ144" i="2"/>
  <c r="AQ143" i="2"/>
  <c r="AQ142" i="2"/>
  <c r="AQ141" i="2"/>
  <c r="AQ140" i="2"/>
  <c r="AQ136" i="2"/>
  <c r="AQ134" i="2"/>
  <c r="AQ133" i="2"/>
  <c r="AQ132" i="2"/>
  <c r="AQ131" i="2"/>
  <c r="AQ130" i="2"/>
  <c r="AQ129" i="2"/>
  <c r="AQ128" i="2"/>
  <c r="AQ124" i="2"/>
  <c r="AQ122" i="2"/>
  <c r="AQ121" i="2"/>
  <c r="AQ120" i="2"/>
  <c r="AQ119" i="2"/>
  <c r="AQ118" i="2"/>
  <c r="AQ117" i="2"/>
  <c r="AQ116" i="2"/>
  <c r="AQ112" i="2"/>
  <c r="AQ110" i="2"/>
  <c r="AQ109" i="2"/>
  <c r="AQ108" i="2"/>
  <c r="AQ107" i="2"/>
  <c r="AQ106" i="2"/>
  <c r="AQ105" i="2"/>
  <c r="AQ104" i="2"/>
  <c r="AQ100" i="2"/>
  <c r="AQ98" i="2"/>
  <c r="AQ97" i="2"/>
  <c r="AQ96" i="2"/>
  <c r="AQ95" i="2"/>
  <c r="AQ94" i="2"/>
  <c r="AQ93" i="2"/>
  <c r="AQ92" i="2"/>
  <c r="AQ88" i="2"/>
  <c r="AQ86" i="2"/>
  <c r="AQ85" i="2"/>
  <c r="AQ84" i="2"/>
  <c r="AQ83" i="2"/>
  <c r="AQ82" i="2"/>
  <c r="AQ81" i="2"/>
  <c r="AQ80" i="2"/>
  <c r="AQ76" i="2"/>
  <c r="AQ74" i="2"/>
  <c r="AQ73" i="2"/>
  <c r="AQ72" i="2"/>
  <c r="AQ71" i="2"/>
  <c r="AQ70" i="2"/>
  <c r="AQ69" i="2"/>
  <c r="AQ68" i="2"/>
  <c r="AQ64" i="2"/>
  <c r="AQ62" i="2"/>
  <c r="AQ61" i="2"/>
  <c r="AQ60" i="2"/>
  <c r="AQ59" i="2"/>
  <c r="AQ58" i="2"/>
  <c r="AQ57" i="2"/>
  <c r="AQ56" i="2"/>
  <c r="AQ52" i="2"/>
  <c r="AQ50" i="2"/>
  <c r="AQ49" i="2"/>
  <c r="AQ48" i="2"/>
  <c r="AQ47" i="2"/>
  <c r="AQ46" i="2"/>
  <c r="AQ45" i="2"/>
  <c r="AQ44" i="2"/>
  <c r="AQ40" i="2"/>
  <c r="AQ38" i="2"/>
  <c r="AQ37" i="2"/>
  <c r="AQ36" i="2"/>
  <c r="AQ35" i="2"/>
  <c r="AQ34" i="2"/>
  <c r="AQ33" i="2"/>
  <c r="AQ32" i="2"/>
  <c r="AQ28" i="2"/>
  <c r="AQ26" i="2"/>
  <c r="AQ25" i="2"/>
  <c r="AQ24" i="2"/>
  <c r="AQ23" i="2"/>
  <c r="AQ22" i="2"/>
  <c r="AQ21" i="2"/>
  <c r="AQ20" i="2"/>
  <c r="AQ16" i="2"/>
  <c r="AQ14" i="2"/>
  <c r="AQ13" i="2"/>
  <c r="AQ12" i="2"/>
  <c r="AQ11" i="2"/>
  <c r="AQ10" i="2"/>
  <c r="AQ9" i="2"/>
  <c r="AQ8" i="2"/>
  <c r="AM455" i="2"/>
  <c r="AM453" i="2"/>
  <c r="AM452" i="2"/>
  <c r="AM451" i="2"/>
  <c r="AM450" i="2"/>
  <c r="AM449" i="2"/>
  <c r="AM448" i="2"/>
  <c r="AM447" i="2"/>
  <c r="AM442" i="2"/>
  <c r="AM440" i="2"/>
  <c r="AM439" i="2"/>
  <c r="AM438" i="2"/>
  <c r="AM437" i="2"/>
  <c r="AM436" i="2"/>
  <c r="AM435" i="2"/>
  <c r="AM434" i="2"/>
  <c r="AM429" i="2"/>
  <c r="AM427" i="2"/>
  <c r="AM426" i="2"/>
  <c r="AM425" i="2"/>
  <c r="AM424" i="2"/>
  <c r="AM423" i="2"/>
  <c r="AM422" i="2"/>
  <c r="AM421" i="2"/>
  <c r="AM417" i="2"/>
  <c r="AM415" i="2"/>
  <c r="AM414" i="2"/>
  <c r="AM413" i="2"/>
  <c r="AM412" i="2"/>
  <c r="AM411" i="2"/>
  <c r="AM410" i="2"/>
  <c r="AM409" i="2"/>
  <c r="AM405" i="2"/>
  <c r="AM403" i="2"/>
  <c r="AM402" i="2"/>
  <c r="AM401" i="2"/>
  <c r="AM400" i="2"/>
  <c r="AM399" i="2"/>
  <c r="AM398" i="2"/>
  <c r="AM397" i="2"/>
  <c r="AM393" i="2"/>
  <c r="AM391" i="2"/>
  <c r="AM390" i="2"/>
  <c r="AM389" i="2"/>
  <c r="AM388" i="2"/>
  <c r="AM387" i="2"/>
  <c r="AM386" i="2"/>
  <c r="AM385" i="2"/>
  <c r="AM381" i="2"/>
  <c r="AM379" i="2"/>
  <c r="AM378" i="2"/>
  <c r="AM377" i="2"/>
  <c r="AM376" i="2"/>
  <c r="AM375" i="2"/>
  <c r="AM374" i="2"/>
  <c r="AM373" i="2"/>
  <c r="AM369" i="2"/>
  <c r="AM367" i="2"/>
  <c r="AM366" i="2"/>
  <c r="AM365" i="2"/>
  <c r="AM364" i="2"/>
  <c r="AM363" i="2"/>
  <c r="AM362" i="2"/>
  <c r="AM361" i="2"/>
  <c r="AM357" i="2"/>
  <c r="AM355" i="2"/>
  <c r="AM354" i="2"/>
  <c r="AM353" i="2"/>
  <c r="AM352" i="2"/>
  <c r="AM351" i="2"/>
  <c r="AM350" i="2"/>
  <c r="AM349" i="2"/>
  <c r="AM345" i="2"/>
  <c r="AM343" i="2"/>
  <c r="AM342" i="2"/>
  <c r="AM341" i="2"/>
  <c r="AM340" i="2"/>
  <c r="AM339" i="2"/>
  <c r="AM338" i="2"/>
  <c r="AM337" i="2"/>
  <c r="AM332" i="2"/>
  <c r="AM330" i="2"/>
  <c r="AM329" i="2"/>
  <c r="AM328" i="2"/>
  <c r="AM327" i="2"/>
  <c r="AM326" i="2"/>
  <c r="AM325" i="2"/>
  <c r="AM324" i="2"/>
  <c r="AM320" i="2"/>
  <c r="AM318" i="2"/>
  <c r="AM317" i="2"/>
  <c r="AM316" i="2"/>
  <c r="AM315" i="2"/>
  <c r="AM314" i="2"/>
  <c r="AM313" i="2"/>
  <c r="AM312" i="2"/>
  <c r="AM308" i="2"/>
  <c r="AM306" i="2"/>
  <c r="AM305" i="2"/>
  <c r="AM304" i="2"/>
  <c r="AM303" i="2"/>
  <c r="AM302" i="2"/>
  <c r="AM301" i="2"/>
  <c r="AM300" i="2"/>
  <c r="AM296" i="2"/>
  <c r="AM294" i="2"/>
  <c r="AM293" i="2"/>
  <c r="AM292" i="2"/>
  <c r="AM291" i="2"/>
  <c r="AM290" i="2"/>
  <c r="AM289" i="2"/>
  <c r="AM288" i="2"/>
  <c r="AM284" i="2"/>
  <c r="AM282" i="2"/>
  <c r="AM281" i="2"/>
  <c r="AM280" i="2"/>
  <c r="AM279" i="2"/>
  <c r="AM278" i="2"/>
  <c r="AM277" i="2"/>
  <c r="AM276" i="2"/>
  <c r="AM268" i="2"/>
  <c r="AM267" i="2"/>
  <c r="AM266" i="2"/>
  <c r="AM265" i="2"/>
  <c r="AM264" i="2"/>
  <c r="AM263" i="2"/>
  <c r="AM262" i="2"/>
  <c r="AM257" i="2"/>
  <c r="AM255" i="2"/>
  <c r="AM254" i="2"/>
  <c r="AM253" i="2"/>
  <c r="AM252" i="2"/>
  <c r="AM251" i="2"/>
  <c r="AM250" i="2"/>
  <c r="AM249" i="2"/>
  <c r="AM245" i="2"/>
  <c r="AM243" i="2"/>
  <c r="AM242" i="2"/>
  <c r="AM241" i="2"/>
  <c r="AM240" i="2"/>
  <c r="AM239" i="2"/>
  <c r="AM238" i="2"/>
  <c r="AM237" i="2"/>
  <c r="AM233" i="2"/>
  <c r="AM231" i="2"/>
  <c r="AM230" i="2"/>
  <c r="AM229" i="2"/>
  <c r="AM228" i="2"/>
  <c r="AM227" i="2"/>
  <c r="AM226" i="2"/>
  <c r="AM225" i="2"/>
  <c r="AM221" i="2"/>
  <c r="AM219" i="2"/>
  <c r="AM218" i="2"/>
  <c r="AM217" i="2"/>
  <c r="AM216" i="2"/>
  <c r="AM215" i="2"/>
  <c r="AM214" i="2"/>
  <c r="AM213" i="2"/>
  <c r="AM209" i="2"/>
  <c r="AM207" i="2"/>
  <c r="AM206" i="2"/>
  <c r="AM205" i="2"/>
  <c r="AM204" i="2"/>
  <c r="AM203" i="2"/>
  <c r="AM202" i="2"/>
  <c r="AM201" i="2"/>
  <c r="AM197" i="2"/>
  <c r="AM195" i="2"/>
  <c r="AM194" i="2"/>
  <c r="AM193" i="2"/>
  <c r="AM192" i="2"/>
  <c r="AM191" i="2"/>
  <c r="AM190" i="2"/>
  <c r="AM189" i="2"/>
  <c r="AM184" i="2"/>
  <c r="AM182" i="2"/>
  <c r="AM181" i="2"/>
  <c r="AM180" i="2"/>
  <c r="AM179" i="2"/>
  <c r="AM178" i="2"/>
  <c r="AM177" i="2"/>
  <c r="AM176" i="2"/>
  <c r="AM172" i="2"/>
  <c r="AM170" i="2"/>
  <c r="AM169" i="2"/>
  <c r="AM168" i="2"/>
  <c r="AM167" i="2"/>
  <c r="AM166" i="2"/>
  <c r="AM165" i="2"/>
  <c r="AM164" i="2"/>
  <c r="AM160" i="2"/>
  <c r="AM158" i="2"/>
  <c r="AM157" i="2"/>
  <c r="AM156" i="2"/>
  <c r="AM155" i="2"/>
  <c r="AM154" i="2"/>
  <c r="AM153" i="2"/>
  <c r="AM152" i="2"/>
  <c r="AM148" i="2"/>
  <c r="AM146" i="2"/>
  <c r="AM145" i="2"/>
  <c r="AM144" i="2"/>
  <c r="AM143" i="2"/>
  <c r="AM142" i="2"/>
  <c r="AM141" i="2"/>
  <c r="AM140" i="2"/>
  <c r="AM136" i="2"/>
  <c r="AM134" i="2"/>
  <c r="AM133" i="2"/>
  <c r="AM132" i="2"/>
  <c r="AM131" i="2"/>
  <c r="AM130" i="2"/>
  <c r="AM129" i="2"/>
  <c r="AM128" i="2"/>
  <c r="AM124" i="2"/>
  <c r="AM122" i="2"/>
  <c r="AM121" i="2"/>
  <c r="AM120" i="2"/>
  <c r="AM119" i="2"/>
  <c r="AM118" i="2"/>
  <c r="AM117" i="2"/>
  <c r="AM116" i="2"/>
  <c r="AM112" i="2"/>
  <c r="AM110" i="2"/>
  <c r="AM109" i="2"/>
  <c r="AM108" i="2"/>
  <c r="AM107" i="2"/>
  <c r="AM106" i="2"/>
  <c r="AM105" i="2"/>
  <c r="AM104" i="2"/>
  <c r="AM100" i="2"/>
  <c r="AM98" i="2"/>
  <c r="AM97" i="2"/>
  <c r="AM96" i="2"/>
  <c r="AM95" i="2"/>
  <c r="AM94" i="2"/>
  <c r="AM93" i="2"/>
  <c r="AM92" i="2"/>
  <c r="AM88" i="2"/>
  <c r="AM86" i="2"/>
  <c r="AM85" i="2"/>
  <c r="AM84" i="2"/>
  <c r="AM83" i="2"/>
  <c r="AM82" i="2"/>
  <c r="AM81" i="2"/>
  <c r="AM80" i="2"/>
  <c r="AM76" i="2"/>
  <c r="AM74" i="2"/>
  <c r="AM73" i="2"/>
  <c r="AM72" i="2"/>
  <c r="AM71" i="2"/>
  <c r="AM70" i="2"/>
  <c r="AM69" i="2"/>
  <c r="AM68" i="2"/>
  <c r="AM64" i="2"/>
  <c r="AM62" i="2"/>
  <c r="AM61" i="2"/>
  <c r="AM60" i="2"/>
  <c r="AM59" i="2"/>
  <c r="AM58" i="2"/>
  <c r="AM57" i="2"/>
  <c r="AM56" i="2"/>
  <c r="AM52" i="2"/>
  <c r="AM50" i="2"/>
  <c r="AM49" i="2"/>
  <c r="AM48" i="2"/>
  <c r="AM47" i="2"/>
  <c r="AM46" i="2"/>
  <c r="AM45" i="2"/>
  <c r="AM44" i="2"/>
  <c r="AM40" i="2"/>
  <c r="AM38" i="2"/>
  <c r="AM37" i="2"/>
  <c r="AM36" i="2"/>
  <c r="AM35" i="2"/>
  <c r="AM34" i="2"/>
  <c r="AM33" i="2"/>
  <c r="AM32" i="2"/>
  <c r="AM28" i="2"/>
  <c r="AM26" i="2"/>
  <c r="AM25" i="2"/>
  <c r="AM24" i="2"/>
  <c r="AM23" i="2"/>
  <c r="AM22" i="2"/>
  <c r="AM21" i="2"/>
  <c r="AM20" i="2"/>
  <c r="AM16" i="2"/>
  <c r="AM14" i="2"/>
  <c r="AM13" i="2"/>
  <c r="AM12" i="2"/>
  <c r="AM11" i="2"/>
  <c r="AM10" i="2"/>
  <c r="AM9" i="2"/>
  <c r="AM8" i="2"/>
  <c r="AI455" i="2"/>
  <c r="AI453" i="2"/>
  <c r="AI452" i="2"/>
  <c r="AI451" i="2"/>
  <c r="AI450" i="2"/>
  <c r="AI449" i="2"/>
  <c r="AI448" i="2"/>
  <c r="AI447" i="2"/>
  <c r="AI442" i="2"/>
  <c r="AI440" i="2"/>
  <c r="AI439" i="2"/>
  <c r="AI438" i="2"/>
  <c r="AI437" i="2"/>
  <c r="AI436" i="2"/>
  <c r="AI435" i="2"/>
  <c r="AI434" i="2"/>
  <c r="AI429" i="2"/>
  <c r="AI427" i="2"/>
  <c r="AI426" i="2"/>
  <c r="AI425" i="2"/>
  <c r="AI424" i="2"/>
  <c r="AI423" i="2"/>
  <c r="AI422" i="2"/>
  <c r="AI421" i="2"/>
  <c r="AI417" i="2"/>
  <c r="AI415" i="2"/>
  <c r="AI414" i="2"/>
  <c r="AI413" i="2"/>
  <c r="AI412" i="2"/>
  <c r="AI411" i="2"/>
  <c r="AI410" i="2"/>
  <c r="AI409" i="2"/>
  <c r="AI405" i="2"/>
  <c r="AI403" i="2"/>
  <c r="AI402" i="2"/>
  <c r="AI401" i="2"/>
  <c r="AI400" i="2"/>
  <c r="AI399" i="2"/>
  <c r="AI398" i="2"/>
  <c r="AI397" i="2"/>
  <c r="AI393" i="2"/>
  <c r="AI391" i="2"/>
  <c r="AI390" i="2"/>
  <c r="AI389" i="2"/>
  <c r="AI388" i="2"/>
  <c r="AI387" i="2"/>
  <c r="AI386" i="2"/>
  <c r="AI385" i="2"/>
  <c r="AI381" i="2"/>
  <c r="AI379" i="2"/>
  <c r="AI378" i="2"/>
  <c r="AI377" i="2"/>
  <c r="AI376" i="2"/>
  <c r="AI375" i="2"/>
  <c r="AI374" i="2"/>
  <c r="AI373" i="2"/>
  <c r="AI369" i="2"/>
  <c r="AI367" i="2"/>
  <c r="AI366" i="2"/>
  <c r="AI365" i="2"/>
  <c r="AI364" i="2"/>
  <c r="AI363" i="2"/>
  <c r="AI362" i="2"/>
  <c r="AI361" i="2"/>
  <c r="AI357" i="2"/>
  <c r="AI355" i="2"/>
  <c r="AI354" i="2"/>
  <c r="AI353" i="2"/>
  <c r="AI352" i="2"/>
  <c r="AI351" i="2"/>
  <c r="AI350" i="2"/>
  <c r="AI349" i="2"/>
  <c r="AI345" i="2"/>
  <c r="AI343" i="2"/>
  <c r="AI342" i="2"/>
  <c r="AI341" i="2"/>
  <c r="AI340" i="2"/>
  <c r="AI339" i="2"/>
  <c r="AI338" i="2"/>
  <c r="AI337" i="2"/>
  <c r="AI332" i="2"/>
  <c r="AI330" i="2"/>
  <c r="AI329" i="2"/>
  <c r="AI328" i="2"/>
  <c r="AI327" i="2"/>
  <c r="AI326" i="2"/>
  <c r="AI325" i="2"/>
  <c r="AI324" i="2"/>
  <c r="AI320" i="2"/>
  <c r="AI318" i="2"/>
  <c r="AI317" i="2"/>
  <c r="AI316" i="2"/>
  <c r="AI315" i="2"/>
  <c r="AI314" i="2"/>
  <c r="AI313" i="2"/>
  <c r="AI312" i="2"/>
  <c r="AI308" i="2"/>
  <c r="AI306" i="2"/>
  <c r="AI305" i="2"/>
  <c r="AI304" i="2"/>
  <c r="AI303" i="2"/>
  <c r="AI302" i="2"/>
  <c r="AI301" i="2"/>
  <c r="AI300" i="2"/>
  <c r="AI296" i="2"/>
  <c r="AI294" i="2"/>
  <c r="AI293" i="2"/>
  <c r="AI292" i="2"/>
  <c r="AI291" i="2"/>
  <c r="AI290" i="2"/>
  <c r="AI289" i="2"/>
  <c r="AI288" i="2"/>
  <c r="AI284" i="2"/>
  <c r="AI282" i="2"/>
  <c r="AI281" i="2"/>
  <c r="AI280" i="2"/>
  <c r="AI279" i="2"/>
  <c r="AI278" i="2"/>
  <c r="AI277" i="2"/>
  <c r="AI276" i="2"/>
  <c r="AI268" i="2"/>
  <c r="AI267" i="2"/>
  <c r="AI266" i="2"/>
  <c r="AI265" i="2"/>
  <c r="AI264" i="2"/>
  <c r="AI263" i="2"/>
  <c r="AI262" i="2"/>
  <c r="AI257" i="2"/>
  <c r="AI255" i="2"/>
  <c r="AI254" i="2"/>
  <c r="AI253" i="2"/>
  <c r="AI252" i="2"/>
  <c r="AI251" i="2"/>
  <c r="AI250" i="2"/>
  <c r="AI249" i="2"/>
  <c r="AI245" i="2"/>
  <c r="AI243" i="2"/>
  <c r="AI242" i="2"/>
  <c r="AI241" i="2"/>
  <c r="AI240" i="2"/>
  <c r="AI239" i="2"/>
  <c r="AI238" i="2"/>
  <c r="AI237" i="2"/>
  <c r="AI233" i="2"/>
  <c r="AI231" i="2"/>
  <c r="AI230" i="2"/>
  <c r="AI229" i="2"/>
  <c r="AI228" i="2"/>
  <c r="AI227" i="2"/>
  <c r="AI226" i="2"/>
  <c r="AI225" i="2"/>
  <c r="AI221" i="2"/>
  <c r="AI219" i="2"/>
  <c r="AI218" i="2"/>
  <c r="AI217" i="2"/>
  <c r="AI216" i="2"/>
  <c r="AI215" i="2"/>
  <c r="AI214" i="2"/>
  <c r="AI213" i="2"/>
  <c r="AI209" i="2"/>
  <c r="AI207" i="2"/>
  <c r="AI206" i="2"/>
  <c r="AI205" i="2"/>
  <c r="AI204" i="2"/>
  <c r="AI203" i="2"/>
  <c r="AI202" i="2"/>
  <c r="AI201" i="2"/>
  <c r="AI197" i="2"/>
  <c r="AI195" i="2"/>
  <c r="AI194" i="2"/>
  <c r="AI193" i="2"/>
  <c r="AI192" i="2"/>
  <c r="AI191" i="2"/>
  <c r="AI190" i="2"/>
  <c r="AI189" i="2"/>
  <c r="AI184" i="2"/>
  <c r="AI182" i="2"/>
  <c r="AI181" i="2"/>
  <c r="AI180" i="2"/>
  <c r="AI179" i="2"/>
  <c r="AI178" i="2"/>
  <c r="AI177" i="2"/>
  <c r="AI176" i="2"/>
  <c r="AI172" i="2"/>
  <c r="AI170" i="2"/>
  <c r="AI169" i="2"/>
  <c r="AI168" i="2"/>
  <c r="AI167" i="2"/>
  <c r="AI166" i="2"/>
  <c r="AI165" i="2"/>
  <c r="AI164" i="2"/>
  <c r="AI160" i="2"/>
  <c r="AI158" i="2"/>
  <c r="AI157" i="2"/>
  <c r="AI156" i="2"/>
  <c r="AI155" i="2"/>
  <c r="AI154" i="2"/>
  <c r="AI153" i="2"/>
  <c r="AI152" i="2"/>
  <c r="AI148" i="2"/>
  <c r="AI146" i="2"/>
  <c r="AI145" i="2"/>
  <c r="AI144" i="2"/>
  <c r="AI143" i="2"/>
  <c r="AI142" i="2"/>
  <c r="AI141" i="2"/>
  <c r="AI140" i="2"/>
  <c r="AI136" i="2"/>
  <c r="AI134" i="2"/>
  <c r="AI133" i="2"/>
  <c r="AI132" i="2"/>
  <c r="AI131" i="2"/>
  <c r="AI130" i="2"/>
  <c r="AI129" i="2"/>
  <c r="AI128" i="2"/>
  <c r="AI124" i="2"/>
  <c r="AI122" i="2"/>
  <c r="AI121" i="2"/>
  <c r="AI120" i="2"/>
  <c r="AI119" i="2"/>
  <c r="AI118" i="2"/>
  <c r="AI117" i="2"/>
  <c r="AI116" i="2"/>
  <c r="AI112" i="2"/>
  <c r="AI110" i="2"/>
  <c r="AI109" i="2"/>
  <c r="AI108" i="2"/>
  <c r="AI107" i="2"/>
  <c r="AI106" i="2"/>
  <c r="AI105" i="2"/>
  <c r="AI104" i="2"/>
  <c r="AI100" i="2"/>
  <c r="AI98" i="2"/>
  <c r="AI97" i="2"/>
  <c r="AI96" i="2"/>
  <c r="AI95" i="2"/>
  <c r="AI94" i="2"/>
  <c r="AI93" i="2"/>
  <c r="AI92" i="2"/>
  <c r="AI88" i="2"/>
  <c r="AI86" i="2"/>
  <c r="AI85" i="2"/>
  <c r="AI84" i="2"/>
  <c r="AI83" i="2"/>
  <c r="AI82" i="2"/>
  <c r="AI81" i="2"/>
  <c r="AI80" i="2"/>
  <c r="AI76" i="2"/>
  <c r="AI74" i="2"/>
  <c r="AI73" i="2"/>
  <c r="AI72" i="2"/>
  <c r="AI71" i="2"/>
  <c r="AI70" i="2"/>
  <c r="AI69" i="2"/>
  <c r="AI68" i="2"/>
  <c r="AI64" i="2"/>
  <c r="AI62" i="2"/>
  <c r="AI61" i="2"/>
  <c r="AI60" i="2"/>
  <c r="AI59" i="2"/>
  <c r="AI58" i="2"/>
  <c r="AI57" i="2"/>
  <c r="AI56" i="2"/>
  <c r="AI52" i="2"/>
  <c r="AI50" i="2"/>
  <c r="AI49" i="2"/>
  <c r="AI48" i="2"/>
  <c r="AI47" i="2"/>
  <c r="AI46" i="2"/>
  <c r="AI45" i="2"/>
  <c r="AI44" i="2"/>
  <c r="AI40" i="2"/>
  <c r="AI38" i="2"/>
  <c r="AI37" i="2"/>
  <c r="AI36" i="2"/>
  <c r="AI35" i="2"/>
  <c r="AI34" i="2"/>
  <c r="AI33" i="2"/>
  <c r="AI32" i="2"/>
  <c r="AI28" i="2"/>
  <c r="AI26" i="2"/>
  <c r="AI25" i="2"/>
  <c r="AI24" i="2"/>
  <c r="AI23" i="2"/>
  <c r="AI22" i="2"/>
  <c r="AI21" i="2"/>
  <c r="AI20" i="2"/>
  <c r="AI16" i="2"/>
  <c r="AI14" i="2"/>
  <c r="AI13" i="2"/>
  <c r="AI12" i="2"/>
  <c r="AI11" i="2"/>
  <c r="AI10" i="2"/>
  <c r="AI9" i="2"/>
  <c r="AI8" i="2"/>
  <c r="AE455" i="2"/>
  <c r="AE453" i="2"/>
  <c r="AE452" i="2"/>
  <c r="AE451" i="2"/>
  <c r="AE450" i="2"/>
  <c r="AE449" i="2"/>
  <c r="AE448" i="2"/>
  <c r="AE447" i="2"/>
  <c r="AE442" i="2"/>
  <c r="AE440" i="2"/>
  <c r="AE439" i="2"/>
  <c r="AE438" i="2"/>
  <c r="AE437" i="2"/>
  <c r="AE436" i="2"/>
  <c r="AE435" i="2"/>
  <c r="AE434" i="2"/>
  <c r="AE429" i="2"/>
  <c r="AE427" i="2"/>
  <c r="AE426" i="2"/>
  <c r="AE425" i="2"/>
  <c r="AE424" i="2"/>
  <c r="AE423" i="2"/>
  <c r="AE422" i="2"/>
  <c r="AE421" i="2"/>
  <c r="AE417" i="2"/>
  <c r="AE415" i="2"/>
  <c r="AE414" i="2"/>
  <c r="AE413" i="2"/>
  <c r="AE412" i="2"/>
  <c r="AE411" i="2"/>
  <c r="AE410" i="2"/>
  <c r="AE409" i="2"/>
  <c r="AE405" i="2"/>
  <c r="AE403" i="2"/>
  <c r="AE402" i="2"/>
  <c r="AE401" i="2"/>
  <c r="AE400" i="2"/>
  <c r="AE399" i="2"/>
  <c r="AE398" i="2"/>
  <c r="AE397" i="2"/>
  <c r="AE393" i="2"/>
  <c r="AE391" i="2"/>
  <c r="AE390" i="2"/>
  <c r="AE389" i="2"/>
  <c r="AE388" i="2"/>
  <c r="AE387" i="2"/>
  <c r="AE386" i="2"/>
  <c r="AE385" i="2"/>
  <c r="AE381" i="2"/>
  <c r="AE379" i="2"/>
  <c r="AE378" i="2"/>
  <c r="AE377" i="2"/>
  <c r="AE376" i="2"/>
  <c r="AE375" i="2"/>
  <c r="AE374" i="2"/>
  <c r="AE373" i="2"/>
  <c r="AE369" i="2"/>
  <c r="AE367" i="2"/>
  <c r="AE366" i="2"/>
  <c r="AE365" i="2"/>
  <c r="AE364" i="2"/>
  <c r="AE363" i="2"/>
  <c r="AE362" i="2"/>
  <c r="AE361" i="2"/>
  <c r="AE357" i="2"/>
  <c r="AE355" i="2"/>
  <c r="AE354" i="2"/>
  <c r="AE353" i="2"/>
  <c r="AE352" i="2"/>
  <c r="AE351" i="2"/>
  <c r="AE350" i="2"/>
  <c r="AE349" i="2"/>
  <c r="AE345" i="2"/>
  <c r="AE343" i="2"/>
  <c r="AE342" i="2"/>
  <c r="AE341" i="2"/>
  <c r="AE340" i="2"/>
  <c r="AE339" i="2"/>
  <c r="AE338" i="2"/>
  <c r="AE337" i="2"/>
  <c r="AE332" i="2"/>
  <c r="AE330" i="2"/>
  <c r="AE329" i="2"/>
  <c r="AE328" i="2"/>
  <c r="AE327" i="2"/>
  <c r="AE326" i="2"/>
  <c r="AE325" i="2"/>
  <c r="AE324" i="2"/>
  <c r="AE320" i="2"/>
  <c r="AE318" i="2"/>
  <c r="AE317" i="2"/>
  <c r="AE316" i="2"/>
  <c r="AE315" i="2"/>
  <c r="AE314" i="2"/>
  <c r="AE313" i="2"/>
  <c r="AE312" i="2"/>
  <c r="AE308" i="2"/>
  <c r="AE306" i="2"/>
  <c r="AE305" i="2"/>
  <c r="AE304" i="2"/>
  <c r="AE303" i="2"/>
  <c r="AE302" i="2"/>
  <c r="AE301" i="2"/>
  <c r="AE300" i="2"/>
  <c r="AE296" i="2"/>
  <c r="AE294" i="2"/>
  <c r="AE293" i="2"/>
  <c r="AE292" i="2"/>
  <c r="AE291" i="2"/>
  <c r="AE290" i="2"/>
  <c r="AE289" i="2"/>
  <c r="AE288" i="2"/>
  <c r="AE284" i="2"/>
  <c r="AE282" i="2"/>
  <c r="AE281" i="2"/>
  <c r="AE280" i="2"/>
  <c r="AE279" i="2"/>
  <c r="AE278" i="2"/>
  <c r="AE277" i="2"/>
  <c r="AE276" i="2"/>
  <c r="AE268" i="2"/>
  <c r="AE267" i="2"/>
  <c r="AE266" i="2"/>
  <c r="AE265" i="2"/>
  <c r="AE264" i="2"/>
  <c r="AE263" i="2"/>
  <c r="AE262" i="2"/>
  <c r="AE257" i="2"/>
  <c r="AE255" i="2"/>
  <c r="AE254" i="2"/>
  <c r="AE253" i="2"/>
  <c r="AE252" i="2"/>
  <c r="AE251" i="2"/>
  <c r="AE250" i="2"/>
  <c r="AE249" i="2"/>
  <c r="AE245" i="2"/>
  <c r="AE243" i="2"/>
  <c r="AE242" i="2"/>
  <c r="AE241" i="2"/>
  <c r="AE240" i="2"/>
  <c r="AE239" i="2"/>
  <c r="AE238" i="2"/>
  <c r="AE237" i="2"/>
  <c r="AE233" i="2"/>
  <c r="AE231" i="2"/>
  <c r="AE230" i="2"/>
  <c r="AE229" i="2"/>
  <c r="AE228" i="2"/>
  <c r="AE227" i="2"/>
  <c r="AE226" i="2"/>
  <c r="AE225" i="2"/>
  <c r="AE221" i="2"/>
  <c r="AE219" i="2"/>
  <c r="AE218" i="2"/>
  <c r="AE217" i="2"/>
  <c r="AE216" i="2"/>
  <c r="AE215" i="2"/>
  <c r="AE214" i="2"/>
  <c r="AE213" i="2"/>
  <c r="AE209" i="2"/>
  <c r="AE207" i="2"/>
  <c r="AE206" i="2"/>
  <c r="AE205" i="2"/>
  <c r="AE204" i="2"/>
  <c r="AE203" i="2"/>
  <c r="AE202" i="2"/>
  <c r="AE201" i="2"/>
  <c r="AE197" i="2"/>
  <c r="AE195" i="2"/>
  <c r="AE194" i="2"/>
  <c r="AE193" i="2"/>
  <c r="AE192" i="2"/>
  <c r="AE191" i="2"/>
  <c r="AE190" i="2"/>
  <c r="AE189" i="2"/>
  <c r="AE184" i="2"/>
  <c r="AE182" i="2"/>
  <c r="AE181" i="2"/>
  <c r="AE180" i="2"/>
  <c r="AE179" i="2"/>
  <c r="AE178" i="2"/>
  <c r="AE177" i="2"/>
  <c r="AE176" i="2"/>
  <c r="AE172" i="2"/>
  <c r="AE170" i="2"/>
  <c r="AE169" i="2"/>
  <c r="AE168" i="2"/>
  <c r="AE167" i="2"/>
  <c r="AE166" i="2"/>
  <c r="AE165" i="2"/>
  <c r="AE164" i="2"/>
  <c r="AE160" i="2"/>
  <c r="AE158" i="2"/>
  <c r="AE157" i="2"/>
  <c r="AE156" i="2"/>
  <c r="AE155" i="2"/>
  <c r="AE154" i="2"/>
  <c r="AE153" i="2"/>
  <c r="AE152" i="2"/>
  <c r="AE146" i="2"/>
  <c r="AE145" i="2"/>
  <c r="AE144" i="2"/>
  <c r="AE143" i="2"/>
  <c r="AE142" i="2"/>
  <c r="AE141" i="2"/>
  <c r="AE140" i="2"/>
  <c r="AE136" i="2"/>
  <c r="AE134" i="2"/>
  <c r="AE133" i="2"/>
  <c r="AE132" i="2"/>
  <c r="AE131" i="2"/>
  <c r="AE130" i="2"/>
  <c r="AE129" i="2"/>
  <c r="AE128" i="2"/>
  <c r="AE124" i="2"/>
  <c r="AE122" i="2"/>
  <c r="AE121" i="2"/>
  <c r="AE120" i="2"/>
  <c r="AE119" i="2"/>
  <c r="AE118" i="2"/>
  <c r="AE117" i="2"/>
  <c r="AE116" i="2"/>
  <c r="AE112" i="2"/>
  <c r="AE110" i="2"/>
  <c r="AE109" i="2"/>
  <c r="AE108" i="2"/>
  <c r="AE107" i="2"/>
  <c r="AE106" i="2"/>
  <c r="AE105" i="2"/>
  <c r="AE104" i="2"/>
  <c r="AE100" i="2"/>
  <c r="AE98" i="2"/>
  <c r="AE97" i="2"/>
  <c r="AE96" i="2"/>
  <c r="AE95" i="2"/>
  <c r="AE94" i="2"/>
  <c r="AE93" i="2"/>
  <c r="AE92" i="2"/>
  <c r="AE88" i="2"/>
  <c r="AE86" i="2"/>
  <c r="AE85" i="2"/>
  <c r="AE84" i="2"/>
  <c r="AE83" i="2"/>
  <c r="AE82" i="2"/>
  <c r="AE81" i="2"/>
  <c r="AE80" i="2"/>
  <c r="AE76" i="2"/>
  <c r="AE74" i="2"/>
  <c r="AE73" i="2"/>
  <c r="AE72" i="2"/>
  <c r="AE71" i="2"/>
  <c r="AE70" i="2"/>
  <c r="AE69" i="2"/>
  <c r="AE68" i="2"/>
  <c r="AE64" i="2"/>
  <c r="AE62" i="2"/>
  <c r="AE61" i="2"/>
  <c r="AE60" i="2"/>
  <c r="AE59" i="2"/>
  <c r="AE58" i="2"/>
  <c r="AE57" i="2"/>
  <c r="AE56" i="2"/>
  <c r="AE52" i="2"/>
  <c r="AE50" i="2"/>
  <c r="AE49" i="2"/>
  <c r="AE48" i="2"/>
  <c r="AE47" i="2"/>
  <c r="AE46" i="2"/>
  <c r="AE45" i="2"/>
  <c r="AE44" i="2"/>
  <c r="AE40" i="2"/>
  <c r="AE38" i="2"/>
  <c r="AE37" i="2"/>
  <c r="AE36" i="2"/>
  <c r="AE35" i="2"/>
  <c r="AE34" i="2"/>
  <c r="AE33" i="2"/>
  <c r="AE32" i="2"/>
  <c r="AE28" i="2"/>
  <c r="AE26" i="2"/>
  <c r="AE25" i="2"/>
  <c r="AE24" i="2"/>
  <c r="AE23" i="2"/>
  <c r="AE22" i="2"/>
  <c r="AE21" i="2"/>
  <c r="AE20" i="2"/>
  <c r="AE16" i="2"/>
  <c r="AE14" i="2"/>
  <c r="AE13" i="2"/>
  <c r="AE12" i="2"/>
  <c r="AE11" i="2"/>
  <c r="AE10" i="2"/>
  <c r="AE9" i="2"/>
  <c r="AE8" i="2"/>
  <c r="AM173" i="2" l="1"/>
  <c r="AM198" i="2"/>
  <c r="AL199" i="2" s="1"/>
  <c r="AM210" i="2"/>
  <c r="AL211" i="2" s="1"/>
  <c r="AM234" i="2"/>
  <c r="AK235" i="2" s="1"/>
  <c r="AE309" i="2"/>
  <c r="AD310" i="2" s="1"/>
  <c r="AM309" i="2"/>
  <c r="AL310" i="2" s="1"/>
  <c r="AE321" i="2"/>
  <c r="AD322" i="2" s="1"/>
  <c r="AM406" i="2"/>
  <c r="AE430" i="2"/>
  <c r="AD431" i="2" s="1"/>
  <c r="AM65" i="2"/>
  <c r="AM101" i="2"/>
  <c r="AK102" i="2" s="1"/>
  <c r="AQ161" i="2"/>
  <c r="AP162" i="2" s="1"/>
  <c r="AQ198" i="2"/>
  <c r="AP199" i="2" s="1"/>
  <c r="AQ210" i="2"/>
  <c r="AQ246" i="2"/>
  <c r="AP247" i="2" s="1"/>
  <c r="AQ271" i="2"/>
  <c r="AP272" i="2" s="1"/>
  <c r="AQ285" i="2"/>
  <c r="AP286" i="2" s="1"/>
  <c r="AQ309" i="2"/>
  <c r="AQ307" i="2" s="1"/>
  <c r="AQ321" i="2"/>
  <c r="AP322" i="2" s="1"/>
  <c r="AQ358" i="2"/>
  <c r="AI41" i="2"/>
  <c r="AQ41" i="2"/>
  <c r="AP42" i="2" s="1"/>
  <c r="AM137" i="2"/>
  <c r="AK138" i="2" s="1"/>
  <c r="AI149" i="2"/>
  <c r="AH150" i="2" s="1"/>
  <c r="AQ149" i="2"/>
  <c r="AI161" i="2"/>
  <c r="AQ137" i="2"/>
  <c r="AP138" i="2" s="1"/>
  <c r="AI101" i="2"/>
  <c r="AI113" i="2"/>
  <c r="AI222" i="2"/>
  <c r="AM297" i="2"/>
  <c r="AL298" i="2" s="1"/>
  <c r="AM346" i="2"/>
  <c r="AL347" i="2" s="1"/>
  <c r="AI173" i="2"/>
  <c r="AH174" i="2" s="1"/>
  <c r="AQ173" i="2"/>
  <c r="AQ346" i="2"/>
  <c r="AP347" i="2" s="1"/>
  <c r="AQ406" i="2"/>
  <c r="AQ418" i="2"/>
  <c r="AP419" i="2" s="1"/>
  <c r="AQ430" i="2"/>
  <c r="AQ428" i="2" s="1"/>
  <c r="AI443" i="2"/>
  <c r="AG444" i="2" s="1"/>
  <c r="AQ443" i="2"/>
  <c r="AP444" i="2" s="1"/>
  <c r="R431" i="7"/>
  <c r="S431" i="7" s="1"/>
  <c r="S429" i="7" s="1"/>
  <c r="S327" i="7"/>
  <c r="R271" i="7"/>
  <c r="S285" i="7"/>
  <c r="S283" i="7" s="1"/>
  <c r="S29" i="7"/>
  <c r="S137" i="7"/>
  <c r="S266" i="7"/>
  <c r="S451" i="7"/>
  <c r="S113" i="7"/>
  <c r="S111" i="7" s="1"/>
  <c r="Q126" i="7"/>
  <c r="S173" i="7"/>
  <c r="S171" i="7" s="1"/>
  <c r="S222" i="7"/>
  <c r="Q223" i="7" s="1"/>
  <c r="S101" i="7"/>
  <c r="S99" i="7" s="1"/>
  <c r="S41" i="7"/>
  <c r="S39" i="7" s="1"/>
  <c r="R126" i="7"/>
  <c r="S270" i="7"/>
  <c r="S359" i="7"/>
  <c r="S65" i="7"/>
  <c r="Q66" i="7" s="1"/>
  <c r="S393" i="7"/>
  <c r="R396" i="7"/>
  <c r="S268" i="7"/>
  <c r="S453" i="7"/>
  <c r="S185" i="7"/>
  <c r="Q186" i="7" s="1"/>
  <c r="S347" i="7"/>
  <c r="Q348" i="7" s="1"/>
  <c r="S210" i="7"/>
  <c r="Q211" i="7" s="1"/>
  <c r="S264" i="7"/>
  <c r="S449" i="7"/>
  <c r="S309" i="7"/>
  <c r="Q310" i="7" s="1"/>
  <c r="S419" i="7"/>
  <c r="Q420" i="7" s="1"/>
  <c r="S383" i="7"/>
  <c r="S381" i="7" s="1"/>
  <c r="S234" i="7"/>
  <c r="S232" i="7" s="1"/>
  <c r="R322" i="7"/>
  <c r="S443" i="7"/>
  <c r="S441" i="7" s="1"/>
  <c r="S77" i="7"/>
  <c r="S149" i="7"/>
  <c r="Q396" i="7"/>
  <c r="S246" i="7"/>
  <c r="R247" i="7" s="1"/>
  <c r="S407" i="7"/>
  <c r="S405" i="7" s="1"/>
  <c r="S53" i="7"/>
  <c r="S89" i="7"/>
  <c r="S87" i="7" s="1"/>
  <c r="Q271" i="7"/>
  <c r="S262" i="7"/>
  <c r="S265" i="7"/>
  <c r="S263" i="7"/>
  <c r="S448" i="7"/>
  <c r="Q322" i="7"/>
  <c r="S256" i="7"/>
  <c r="R259" i="7"/>
  <c r="S371" i="7"/>
  <c r="S369" i="7" s="1"/>
  <c r="S198" i="7"/>
  <c r="Q199" i="7" s="1"/>
  <c r="S161" i="7"/>
  <c r="S159" i="7" s="1"/>
  <c r="Q333" i="7"/>
  <c r="AE382" i="2"/>
  <c r="AD383" i="2" s="1"/>
  <c r="AE234" i="2"/>
  <c r="AC235" i="2" s="1"/>
  <c r="AE222" i="2"/>
  <c r="AC223" i="2" s="1"/>
  <c r="AE210" i="2"/>
  <c r="AD211" i="2" s="1"/>
  <c r="AE173" i="2"/>
  <c r="AD174" i="2" s="1"/>
  <c r="AE161" i="2"/>
  <c r="AE41" i="2"/>
  <c r="AD42" i="2" s="1"/>
  <c r="AI406" i="2"/>
  <c r="AG407" i="2" s="1"/>
  <c r="AI321" i="2"/>
  <c r="AE456" i="2"/>
  <c r="AD457" i="2" s="1"/>
  <c r="AE333" i="2"/>
  <c r="AD334" i="2" s="1"/>
  <c r="AE29" i="2"/>
  <c r="AD30" i="2" s="1"/>
  <c r="AE443" i="2"/>
  <c r="AC444" i="2" s="1"/>
  <c r="AI430" i="2"/>
  <c r="AG431" i="2" s="1"/>
  <c r="AI394" i="2"/>
  <c r="AH395" i="2" s="1"/>
  <c r="AI285" i="2"/>
  <c r="AI283" i="2" s="1"/>
  <c r="AE246" i="2"/>
  <c r="AC247" i="2" s="1"/>
  <c r="AI89" i="2"/>
  <c r="AH90" i="2" s="1"/>
  <c r="AE137" i="2"/>
  <c r="AC138" i="2" s="1"/>
  <c r="AE113" i="2"/>
  <c r="AC114" i="2" s="1"/>
  <c r="AE65" i="2"/>
  <c r="AD66" i="2" s="1"/>
  <c r="AM196" i="2"/>
  <c r="AI29" i="2"/>
  <c r="AH30" i="2" s="1"/>
  <c r="AE53" i="2"/>
  <c r="AC54" i="2" s="1"/>
  <c r="AI65" i="2"/>
  <c r="AH66" i="2" s="1"/>
  <c r="AQ89" i="2"/>
  <c r="AQ87" i="2" s="1"/>
  <c r="AE101" i="2"/>
  <c r="AC102" i="2" s="1"/>
  <c r="AE125" i="2"/>
  <c r="AC126" i="2" s="1"/>
  <c r="AQ185" i="2"/>
  <c r="AI258" i="2"/>
  <c r="AH259" i="2" s="1"/>
  <c r="AQ258" i="2"/>
  <c r="AP259" i="2" s="1"/>
  <c r="AQ297" i="2"/>
  <c r="AQ295" i="2" s="1"/>
  <c r="AI358" i="2"/>
  <c r="AI356" i="2" s="1"/>
  <c r="AQ370" i="2"/>
  <c r="AE394" i="2"/>
  <c r="AD395" i="2" s="1"/>
  <c r="AE406" i="2"/>
  <c r="AD407" i="2" s="1"/>
  <c r="AE418" i="2"/>
  <c r="AD419" i="2" s="1"/>
  <c r="AQ456" i="2"/>
  <c r="AP457" i="2" s="1"/>
  <c r="AE17" i="2"/>
  <c r="AD18" i="2" s="1"/>
  <c r="AM17" i="2"/>
  <c r="AL18" i="2" s="1"/>
  <c r="AM29" i="2"/>
  <c r="AL30" i="2" s="1"/>
  <c r="AQ53" i="2"/>
  <c r="AO54" i="2" s="1"/>
  <c r="AE89" i="2"/>
  <c r="AC90" i="2" s="1"/>
  <c r="AQ113" i="2"/>
  <c r="AQ111" i="2" s="1"/>
  <c r="AI125" i="2"/>
  <c r="AH126" i="2" s="1"/>
  <c r="AQ125" i="2"/>
  <c r="AO126" i="2" s="1"/>
  <c r="AM149" i="2"/>
  <c r="AK150" i="2" s="1"/>
  <c r="AE185" i="2"/>
  <c r="AC186" i="2" s="1"/>
  <c r="AM185" i="2"/>
  <c r="AM183" i="2" s="1"/>
  <c r="AI198" i="2"/>
  <c r="AE258" i="2"/>
  <c r="AC259" i="2" s="1"/>
  <c r="AM271" i="2"/>
  <c r="AL272" i="2" s="1"/>
  <c r="AM285" i="2"/>
  <c r="AI333" i="2"/>
  <c r="AH334" i="2" s="1"/>
  <c r="AM358" i="2"/>
  <c r="AL359" i="2" s="1"/>
  <c r="AM370" i="2"/>
  <c r="AM368" i="2" s="1"/>
  <c r="AI382" i="2"/>
  <c r="AH383" i="2" s="1"/>
  <c r="AI418" i="2"/>
  <c r="AI416" i="2" s="1"/>
  <c r="AE307" i="2"/>
  <c r="AE380" i="2"/>
  <c r="AI17" i="2"/>
  <c r="AG18" i="2" s="1"/>
  <c r="AQ29" i="2"/>
  <c r="AP30" i="2" s="1"/>
  <c r="AM41" i="2"/>
  <c r="AM39" i="2" s="1"/>
  <c r="AI185" i="2"/>
  <c r="AH186" i="2" s="1"/>
  <c r="AQ17" i="2"/>
  <c r="AO18" i="2" s="1"/>
  <c r="AM77" i="2"/>
  <c r="AL78" i="2" s="1"/>
  <c r="AE370" i="2"/>
  <c r="AC371" i="2" s="1"/>
  <c r="AI53" i="2"/>
  <c r="AH54" i="2" s="1"/>
  <c r="AM161" i="2"/>
  <c r="AL162" i="2" s="1"/>
  <c r="AI210" i="2"/>
  <c r="AG211" i="2" s="1"/>
  <c r="AM222" i="2"/>
  <c r="AK223" i="2" s="1"/>
  <c r="AE271" i="2"/>
  <c r="AC272" i="2" s="1"/>
  <c r="AE297" i="2"/>
  <c r="AE295" i="2" s="1"/>
  <c r="AM333" i="2"/>
  <c r="AK334" i="2" s="1"/>
  <c r="AI346" i="2"/>
  <c r="AH347" i="2" s="1"/>
  <c r="AE358" i="2"/>
  <c r="AD359" i="2" s="1"/>
  <c r="AQ382" i="2"/>
  <c r="AP383" i="2" s="1"/>
  <c r="AQ394" i="2"/>
  <c r="AO395" i="2" s="1"/>
  <c r="AM418" i="2"/>
  <c r="AL419" i="2" s="1"/>
  <c r="AM456" i="2"/>
  <c r="AL457" i="2" s="1"/>
  <c r="AM53" i="2"/>
  <c r="AI77" i="2"/>
  <c r="AI75" i="2" s="1"/>
  <c r="AQ77" i="2"/>
  <c r="AP78" i="2" s="1"/>
  <c r="AQ101" i="2"/>
  <c r="AQ234" i="2"/>
  <c r="AP235" i="2" s="1"/>
  <c r="AI246" i="2"/>
  <c r="AH247" i="2" s="1"/>
  <c r="AQ65" i="2"/>
  <c r="AQ63" i="2" s="1"/>
  <c r="AE77" i="2"/>
  <c r="AD78" i="2" s="1"/>
  <c r="AM89" i="2"/>
  <c r="AK90" i="2" s="1"/>
  <c r="AM113" i="2"/>
  <c r="AL114" i="2" s="1"/>
  <c r="AM125" i="2"/>
  <c r="AM123" i="2" s="1"/>
  <c r="AI137" i="2"/>
  <c r="AH138" i="2" s="1"/>
  <c r="AE198" i="2"/>
  <c r="AD199" i="2" s="1"/>
  <c r="AQ222" i="2"/>
  <c r="AP223" i="2" s="1"/>
  <c r="AI234" i="2"/>
  <c r="AG235" i="2" s="1"/>
  <c r="AM246" i="2"/>
  <c r="AM258" i="2"/>
  <c r="AK259" i="2" s="1"/>
  <c r="AI271" i="2"/>
  <c r="AG272" i="2" s="1"/>
  <c r="AE285" i="2"/>
  <c r="AE283" i="2" s="1"/>
  <c r="AI297" i="2"/>
  <c r="AH298" i="2" s="1"/>
  <c r="AI309" i="2"/>
  <c r="AH310" i="2" s="1"/>
  <c r="AM321" i="2"/>
  <c r="AL322" i="2" s="1"/>
  <c r="AQ333" i="2"/>
  <c r="AO334" i="2" s="1"/>
  <c r="AE346" i="2"/>
  <c r="AD347" i="2" s="1"/>
  <c r="AI370" i="2"/>
  <c r="AG371" i="2" s="1"/>
  <c r="AM382" i="2"/>
  <c r="AL383" i="2" s="1"/>
  <c r="AM394" i="2"/>
  <c r="AL395" i="2" s="1"/>
  <c r="AM430" i="2"/>
  <c r="AK431" i="2" s="1"/>
  <c r="AM443" i="2"/>
  <c r="AL444" i="2" s="1"/>
  <c r="AI456" i="2"/>
  <c r="AI454" i="2" s="1"/>
  <c r="AD444" i="2"/>
  <c r="AO444" i="2"/>
  <c r="AO419" i="2"/>
  <c r="AK407" i="2"/>
  <c r="AL407" i="2"/>
  <c r="AH407" i="2"/>
  <c r="AP407" i="2"/>
  <c r="AO407" i="2"/>
  <c r="AM404" i="2"/>
  <c r="AQ404" i="2"/>
  <c r="AK371" i="2"/>
  <c r="AP371" i="2"/>
  <c r="AO371" i="2"/>
  <c r="AQ368" i="2"/>
  <c r="AP359" i="2"/>
  <c r="AO359" i="2"/>
  <c r="AQ356" i="2"/>
  <c r="AL334" i="2"/>
  <c r="AC322" i="2"/>
  <c r="AK322" i="2"/>
  <c r="AH322" i="2"/>
  <c r="AG322" i="2"/>
  <c r="AE319" i="2"/>
  <c r="AI319" i="2"/>
  <c r="AO310" i="2"/>
  <c r="AC310" i="2"/>
  <c r="AK286" i="2"/>
  <c r="AL286" i="2"/>
  <c r="AM283" i="2"/>
  <c r="AQ283" i="2"/>
  <c r="AO286" i="2"/>
  <c r="AM269" i="2"/>
  <c r="AL247" i="2"/>
  <c r="AK247" i="2"/>
  <c r="AQ244" i="2"/>
  <c r="AM244" i="2"/>
  <c r="AL235" i="2"/>
  <c r="AE232" i="2"/>
  <c r="AD235" i="2"/>
  <c r="AQ232" i="2"/>
  <c r="AH223" i="2"/>
  <c r="AG223" i="2"/>
  <c r="AI220" i="2"/>
  <c r="AP211" i="2"/>
  <c r="AO211" i="2"/>
  <c r="AQ208" i="2"/>
  <c r="AH199" i="2"/>
  <c r="AG199" i="2"/>
  <c r="AI196" i="2"/>
  <c r="AQ196" i="2"/>
  <c r="AP186" i="2"/>
  <c r="AO186" i="2"/>
  <c r="AQ183" i="2"/>
  <c r="AP174" i="2"/>
  <c r="AO174" i="2"/>
  <c r="AQ171" i="2"/>
  <c r="AL174" i="2"/>
  <c r="AK174" i="2"/>
  <c r="AE171" i="2"/>
  <c r="AM171" i="2"/>
  <c r="AG174" i="2"/>
  <c r="AM159" i="2"/>
  <c r="AD162" i="2"/>
  <c r="AC162" i="2"/>
  <c r="AH162" i="2"/>
  <c r="AG162" i="2"/>
  <c r="AE159" i="2"/>
  <c r="AO162" i="2"/>
  <c r="AI159" i="2"/>
  <c r="AQ159" i="2"/>
  <c r="AP150" i="2"/>
  <c r="AQ147" i="2"/>
  <c r="AO150" i="2"/>
  <c r="AM135" i="2"/>
  <c r="AQ135" i="2"/>
  <c r="AP126" i="2"/>
  <c r="AH114" i="2"/>
  <c r="AG114" i="2"/>
  <c r="AO114" i="2"/>
  <c r="AI111" i="2"/>
  <c r="AH102" i="2"/>
  <c r="AG102" i="2"/>
  <c r="AI99" i="2"/>
  <c r="AP102" i="2"/>
  <c r="AO102" i="2"/>
  <c r="AQ99" i="2"/>
  <c r="AO90" i="2"/>
  <c r="AM87" i="2"/>
  <c r="AH78" i="2"/>
  <c r="AK78" i="2"/>
  <c r="AM63" i="2"/>
  <c r="AK66" i="2"/>
  <c r="AL66" i="2"/>
  <c r="AP66" i="2"/>
  <c r="AK54" i="2"/>
  <c r="AL54" i="2"/>
  <c r="AP54" i="2"/>
  <c r="AM51" i="2"/>
  <c r="AH42" i="2"/>
  <c r="AG42" i="2"/>
  <c r="AI39" i="2"/>
  <c r="AG30" i="2"/>
  <c r="AC30" i="2"/>
  <c r="AM27" i="2"/>
  <c r="AP18" i="2"/>
  <c r="AH18" i="2"/>
  <c r="AI27" i="2" l="1"/>
  <c r="AO66" i="2"/>
  <c r="AL138" i="2"/>
  <c r="AK211" i="2"/>
  <c r="AP334" i="2"/>
  <c r="AD371" i="2"/>
  <c r="AK395" i="2"/>
  <c r="AH444" i="2"/>
  <c r="AL42" i="2"/>
  <c r="AO138" i="2"/>
  <c r="AL150" i="2"/>
  <c r="AM208" i="2"/>
  <c r="AO247" i="2"/>
  <c r="AQ319" i="2"/>
  <c r="AO347" i="2"/>
  <c r="AI441" i="2"/>
  <c r="AK126" i="2"/>
  <c r="AO322" i="2"/>
  <c r="AQ331" i="2"/>
  <c r="AQ344" i="2"/>
  <c r="AL90" i="2"/>
  <c r="AQ123" i="2"/>
  <c r="AK162" i="2"/>
  <c r="AG247" i="2"/>
  <c r="AK272" i="2"/>
  <c r="AP431" i="2"/>
  <c r="AM454" i="2"/>
  <c r="AM15" i="2"/>
  <c r="AE208" i="2"/>
  <c r="AC211" i="2"/>
  <c r="AM441" i="2"/>
  <c r="AI256" i="2"/>
  <c r="AK444" i="2"/>
  <c r="AE27" i="2"/>
  <c r="AQ15" i="2"/>
  <c r="AO42" i="2"/>
  <c r="AK42" i="2"/>
  <c r="AC78" i="2"/>
  <c r="AM99" i="2"/>
  <c r="AL126" i="2"/>
  <c r="AO199" i="2"/>
  <c r="AQ220" i="2"/>
  <c r="AO235" i="2"/>
  <c r="AP310" i="2"/>
  <c r="AQ392" i="2"/>
  <c r="AQ416" i="2"/>
  <c r="AE428" i="2"/>
  <c r="AC431" i="2"/>
  <c r="AQ441" i="2"/>
  <c r="AC18" i="2"/>
  <c r="AG78" i="2"/>
  <c r="AL102" i="2"/>
  <c r="AO223" i="2"/>
  <c r="AM232" i="2"/>
  <c r="AL259" i="2"/>
  <c r="AO272" i="2"/>
  <c r="AK310" i="2"/>
  <c r="AL431" i="2"/>
  <c r="AK199" i="2"/>
  <c r="AQ269" i="2"/>
  <c r="AM307" i="2"/>
  <c r="AP395" i="2"/>
  <c r="AQ39" i="2"/>
  <c r="AM356" i="2"/>
  <c r="AK18" i="2"/>
  <c r="AQ27" i="2"/>
  <c r="AE75" i="2"/>
  <c r="AQ75" i="2"/>
  <c r="AP90" i="2"/>
  <c r="AP114" i="2"/>
  <c r="AM147" i="2"/>
  <c r="AI244" i="2"/>
  <c r="AM256" i="2"/>
  <c r="AM331" i="2"/>
  <c r="AM392" i="2"/>
  <c r="AG419" i="2"/>
  <c r="AC419" i="2"/>
  <c r="AO431" i="2"/>
  <c r="AO298" i="2"/>
  <c r="AO30" i="2"/>
  <c r="AE39" i="2"/>
  <c r="AQ51" i="2"/>
  <c r="AO78" i="2"/>
  <c r="AG150" i="2"/>
  <c r="AO259" i="2"/>
  <c r="AK347" i="2"/>
  <c r="AK359" i="2"/>
  <c r="AH371" i="2"/>
  <c r="AH419" i="2"/>
  <c r="AI171" i="2"/>
  <c r="AK186" i="2"/>
  <c r="AQ256" i="2"/>
  <c r="AM344" i="2"/>
  <c r="AI147" i="2"/>
  <c r="AH431" i="2"/>
  <c r="AG457" i="2"/>
  <c r="AE269" i="2"/>
  <c r="AD272" i="2"/>
  <c r="AH457" i="2"/>
  <c r="AK30" i="2"/>
  <c r="AC42" i="2"/>
  <c r="AK114" i="2"/>
  <c r="AE135" i="2"/>
  <c r="AD138" i="2"/>
  <c r="AL186" i="2"/>
  <c r="AL371" i="2"/>
  <c r="AQ454" i="2"/>
  <c r="AI183" i="2"/>
  <c r="AP298" i="2"/>
  <c r="AI15" i="2"/>
  <c r="AD102" i="2"/>
  <c r="AD223" i="2"/>
  <c r="AG259" i="2"/>
  <c r="AM295" i="2"/>
  <c r="AC395" i="2"/>
  <c r="AO457" i="2"/>
  <c r="AG54" i="2"/>
  <c r="AG186" i="2"/>
  <c r="AE220" i="2"/>
  <c r="AK298" i="2"/>
  <c r="AE392" i="2"/>
  <c r="R372" i="7"/>
  <c r="Q372" i="7"/>
  <c r="Q444" i="7"/>
  <c r="R456" i="7"/>
  <c r="R286" i="7"/>
  <c r="S450" i="7"/>
  <c r="R235" i="7"/>
  <c r="R174" i="7"/>
  <c r="Q174" i="7"/>
  <c r="Q162" i="7"/>
  <c r="R114" i="7"/>
  <c r="Q114" i="7"/>
  <c r="Q90" i="7"/>
  <c r="Q54" i="7"/>
  <c r="R54" i="7"/>
  <c r="R42" i="7"/>
  <c r="Q42" i="7"/>
  <c r="Q456" i="7"/>
  <c r="S447" i="7"/>
  <c r="S75" i="7"/>
  <c r="R78" i="7"/>
  <c r="R90" i="7"/>
  <c r="S357" i="7"/>
  <c r="R360" i="7"/>
  <c r="R432" i="7"/>
  <c r="S135" i="7"/>
  <c r="R138" i="7"/>
  <c r="R444" i="7"/>
  <c r="S51" i="7"/>
  <c r="Q408" i="7"/>
  <c r="Q78" i="7"/>
  <c r="Q384" i="7"/>
  <c r="S307" i="7"/>
  <c r="R310" i="7"/>
  <c r="S183" i="7"/>
  <c r="R186" i="7"/>
  <c r="S63" i="7"/>
  <c r="R66" i="7"/>
  <c r="Q360" i="7"/>
  <c r="R162" i="7"/>
  <c r="S220" i="7"/>
  <c r="R223" i="7"/>
  <c r="R102" i="7"/>
  <c r="Q286" i="7"/>
  <c r="S271" i="7"/>
  <c r="Q272" i="7" s="1"/>
  <c r="S147" i="7"/>
  <c r="R150" i="7"/>
  <c r="S208" i="7"/>
  <c r="R211" i="7"/>
  <c r="R408" i="7"/>
  <c r="S27" i="7"/>
  <c r="R30" i="7"/>
  <c r="S333" i="7"/>
  <c r="Q334" i="7" s="1"/>
  <c r="S196" i="7"/>
  <c r="R199" i="7"/>
  <c r="Q432" i="7"/>
  <c r="S244" i="7"/>
  <c r="Q247" i="7"/>
  <c r="Q150" i="7"/>
  <c r="Q235" i="7"/>
  <c r="S417" i="7"/>
  <c r="R420" i="7"/>
  <c r="S345" i="7"/>
  <c r="R348" i="7"/>
  <c r="R384" i="7"/>
  <c r="S455" i="7"/>
  <c r="Q102" i="7"/>
  <c r="Q138" i="7"/>
  <c r="Q30" i="7"/>
  <c r="AE454" i="2"/>
  <c r="AE404" i="2"/>
  <c r="AC407" i="2"/>
  <c r="AC383" i="2"/>
  <c r="AC359" i="2"/>
  <c r="AC347" i="2"/>
  <c r="AE344" i="2"/>
  <c r="AE331" i="2"/>
  <c r="AC334" i="2"/>
  <c r="AC286" i="2"/>
  <c r="AD286" i="2"/>
  <c r="AE256" i="2"/>
  <c r="AE244" i="2"/>
  <c r="AE183" i="2"/>
  <c r="AD186" i="2"/>
  <c r="AC174" i="2"/>
  <c r="AE123" i="2"/>
  <c r="AD114" i="2"/>
  <c r="AE111" i="2"/>
  <c r="AE87" i="2"/>
  <c r="AD90" i="2"/>
  <c r="AD54" i="2"/>
  <c r="AE51" i="2"/>
  <c r="AI404" i="2"/>
  <c r="AI392" i="2"/>
  <c r="AI368" i="2"/>
  <c r="AH359" i="2"/>
  <c r="AG359" i="2"/>
  <c r="AG90" i="2"/>
  <c r="AH211" i="2"/>
  <c r="AH272" i="2"/>
  <c r="AH235" i="2"/>
  <c r="AG286" i="2"/>
  <c r="AH286" i="2"/>
  <c r="AI269" i="2"/>
  <c r="AC457" i="2"/>
  <c r="AI331" i="2"/>
  <c r="AG334" i="2"/>
  <c r="AG126" i="2"/>
  <c r="AI87" i="2"/>
  <c r="AE63" i="2"/>
  <c r="AC66" i="2"/>
  <c r="AI63" i="2"/>
  <c r="AE441" i="2"/>
  <c r="AI428" i="2"/>
  <c r="AE416" i="2"/>
  <c r="AG395" i="2"/>
  <c r="AG383" i="2"/>
  <c r="AI380" i="2"/>
  <c r="AE356" i="2"/>
  <c r="AI307" i="2"/>
  <c r="AI295" i="2"/>
  <c r="AG298" i="2"/>
  <c r="AC298" i="2"/>
  <c r="AD298" i="2"/>
  <c r="AD259" i="2"/>
  <c r="AD247" i="2"/>
  <c r="AI232" i="2"/>
  <c r="AI208" i="2"/>
  <c r="AC199" i="2"/>
  <c r="AE196" i="2"/>
  <c r="AG66" i="2"/>
  <c r="AD126" i="2"/>
  <c r="AE99" i="2"/>
  <c r="AM380" i="2"/>
  <c r="AM319" i="2"/>
  <c r="AK383" i="2"/>
  <c r="AM428" i="2"/>
  <c r="AK457" i="2"/>
  <c r="AI123" i="2"/>
  <c r="AI51" i="2"/>
  <c r="AM111" i="2"/>
  <c r="AQ380" i="2"/>
  <c r="AO383" i="2"/>
  <c r="AK419" i="2"/>
  <c r="AI135" i="2"/>
  <c r="AG138" i="2"/>
  <c r="AL223" i="2"/>
  <c r="AG310" i="2"/>
  <c r="AG347" i="2"/>
  <c r="AM416" i="2"/>
  <c r="AM220" i="2"/>
  <c r="AI344" i="2"/>
  <c r="AE368" i="2"/>
  <c r="AM75" i="2"/>
  <c r="AE15" i="2"/>
  <c r="S331" i="7" l="1"/>
  <c r="R334" i="7"/>
  <c r="S269" i="7"/>
  <c r="R272" i="7"/>
  <c r="S456" i="7"/>
  <c r="Q457" i="7" s="1"/>
  <c r="S454" i="7" l="1"/>
  <c r="R457" i="7"/>
  <c r="AD149" i="2" l="1"/>
  <c r="AE148" i="2"/>
  <c r="AC149" i="2"/>
  <c r="AE149" i="2" l="1"/>
  <c r="AE147" i="2" s="1"/>
  <c r="AD150" i="2" l="1"/>
  <c r="AC150" i="2"/>
  <c r="W16" i="2" l="1"/>
  <c r="U17" i="2"/>
  <c r="V17" i="2"/>
  <c r="W17" i="2" l="1"/>
  <c r="W15" i="2" s="1"/>
  <c r="W28" i="2"/>
  <c r="V29" i="2"/>
  <c r="U29" i="2"/>
  <c r="W29" i="2" l="1"/>
  <c r="W27" i="2" s="1"/>
  <c r="U18" i="2"/>
  <c r="V18" i="2"/>
  <c r="W40" i="2"/>
  <c r="V41" i="2"/>
  <c r="U41" i="2"/>
  <c r="W41" i="2" l="1"/>
  <c r="V42" i="2" s="1"/>
  <c r="U30" i="2"/>
  <c r="V30" i="2"/>
  <c r="V53" i="2"/>
  <c r="W52" i="2"/>
  <c r="U53" i="2"/>
  <c r="W53" i="2" l="1"/>
  <c r="V54" i="2" s="1"/>
  <c r="W39" i="2"/>
  <c r="U42" i="2"/>
  <c r="U54" i="2"/>
  <c r="W64" i="2"/>
  <c r="V65" i="2"/>
  <c r="U65" i="2"/>
  <c r="W51" i="2" l="1"/>
  <c r="W65" i="2"/>
  <c r="V66" i="2" s="1"/>
  <c r="W88" i="2"/>
  <c r="V89" i="2"/>
  <c r="U89" i="2"/>
  <c r="W63" i="2" l="1"/>
  <c r="U66" i="2"/>
  <c r="W89" i="2"/>
  <c r="U90" i="2" s="1"/>
  <c r="W100" i="2"/>
  <c r="V101" i="2"/>
  <c r="U101" i="2"/>
  <c r="W101" i="2" l="1"/>
  <c r="U102" i="2" s="1"/>
  <c r="W87" i="2"/>
  <c r="V90" i="2"/>
  <c r="W112" i="2"/>
  <c r="V113" i="2"/>
  <c r="U113" i="2"/>
  <c r="W99" i="2" l="1"/>
  <c r="W113" i="2"/>
  <c r="V114" i="2" s="1"/>
  <c r="V102" i="2"/>
  <c r="W124" i="2"/>
  <c r="V125" i="2"/>
  <c r="U125" i="2"/>
  <c r="U114" i="2" l="1"/>
  <c r="W111" i="2"/>
  <c r="W125" i="2"/>
  <c r="V126" i="2" s="1"/>
  <c r="U126" i="2" l="1"/>
  <c r="W123" i="2"/>
  <c r="W136" i="2"/>
  <c r="V137" i="2"/>
  <c r="U137" i="2"/>
  <c r="W137" i="2" l="1"/>
  <c r="V138" i="2" s="1"/>
  <c r="W148" i="2"/>
  <c r="V149" i="2"/>
  <c r="U149" i="2"/>
  <c r="U138" i="2" l="1"/>
  <c r="W149" i="2"/>
  <c r="W147" i="2" s="1"/>
  <c r="W135" i="2"/>
  <c r="W160" i="2"/>
  <c r="V161" i="2"/>
  <c r="U161" i="2"/>
  <c r="W161" i="2" s="1"/>
  <c r="V162" i="2" s="1"/>
  <c r="V150" i="2" l="1"/>
  <c r="U150" i="2"/>
  <c r="W159" i="2"/>
  <c r="U162" i="2"/>
  <c r="W172" i="2"/>
  <c r="V173" i="2"/>
  <c r="U173" i="2"/>
  <c r="W173" i="2" l="1"/>
  <c r="U174" i="2" s="1"/>
  <c r="W184" i="2"/>
  <c r="V185" i="2"/>
  <c r="U185" i="2"/>
  <c r="W185" i="2" l="1"/>
  <c r="U186" i="2" s="1"/>
  <c r="W171" i="2"/>
  <c r="V174" i="2"/>
  <c r="V198" i="2"/>
  <c r="W197" i="2"/>
  <c r="U198" i="2"/>
  <c r="V186" i="2" l="1"/>
  <c r="W183" i="2"/>
  <c r="W198" i="2"/>
  <c r="W196" i="2" s="1"/>
  <c r="W209" i="2"/>
  <c r="V210" i="2"/>
  <c r="U210" i="2"/>
  <c r="W221" i="2"/>
  <c r="V222" i="2"/>
  <c r="U222" i="2"/>
  <c r="U199" i="2" l="1"/>
  <c r="V199" i="2"/>
  <c r="W222" i="2"/>
  <c r="V223" i="2" s="1"/>
  <c r="W210" i="2"/>
  <c r="V211" i="2" s="1"/>
  <c r="W233" i="2"/>
  <c r="V234" i="2"/>
  <c r="U234" i="2"/>
  <c r="W234" i="2" s="1"/>
  <c r="U235" i="2" s="1"/>
  <c r="W208" i="2" l="1"/>
  <c r="U211" i="2"/>
  <c r="W220" i="2"/>
  <c r="U223" i="2"/>
  <c r="V235" i="2"/>
  <c r="W232" i="2"/>
  <c r="V246" i="2"/>
  <c r="W245" i="2"/>
  <c r="U246" i="2"/>
  <c r="V270" i="2"/>
  <c r="V271" i="2" s="1"/>
  <c r="U270" i="2"/>
  <c r="W246" i="2" l="1"/>
  <c r="V247" i="2" s="1"/>
  <c r="W270" i="2"/>
  <c r="U271" i="2"/>
  <c r="W271" i="2" s="1"/>
  <c r="U247" i="2" l="1"/>
  <c r="W244" i="2"/>
  <c r="U272" i="2"/>
  <c r="W269" i="2"/>
  <c r="V272" i="2"/>
  <c r="W284" i="2"/>
  <c r="V285" i="2"/>
  <c r="U285" i="2"/>
  <c r="W285" i="2" l="1"/>
  <c r="V286" i="2" s="1"/>
  <c r="W296" i="2"/>
  <c r="V297" i="2"/>
  <c r="U297" i="2"/>
  <c r="V332" i="2"/>
  <c r="U332" i="2"/>
  <c r="U333" i="2" s="1"/>
  <c r="W297" i="2" l="1"/>
  <c r="V298" i="2" s="1"/>
  <c r="W283" i="2"/>
  <c r="U286" i="2"/>
  <c r="W332" i="2"/>
  <c r="V333" i="2"/>
  <c r="W333" i="2" s="1"/>
  <c r="W295" i="2" l="1"/>
  <c r="U298" i="2"/>
  <c r="U334" i="2"/>
  <c r="W331" i="2"/>
  <c r="V334" i="2"/>
  <c r="W345" i="2"/>
  <c r="V346" i="2"/>
  <c r="U346" i="2"/>
  <c r="W346" i="2" l="1"/>
  <c r="V347" i="2" s="1"/>
  <c r="V358" i="2"/>
  <c r="W357" i="2"/>
  <c r="U358" i="2"/>
  <c r="W358" i="2" l="1"/>
  <c r="V359" i="2" s="1"/>
  <c r="W344" i="2"/>
  <c r="U347" i="2"/>
  <c r="W369" i="2"/>
  <c r="V370" i="2"/>
  <c r="U370" i="2"/>
  <c r="U359" i="2" l="1"/>
  <c r="W370" i="2"/>
  <c r="V371" i="2" s="1"/>
  <c r="W356" i="2"/>
  <c r="W381" i="2"/>
  <c r="V382" i="2"/>
  <c r="U382" i="2"/>
  <c r="W368" i="2" l="1"/>
  <c r="U371" i="2"/>
  <c r="W382" i="2"/>
  <c r="W380" i="2" s="1"/>
  <c r="U383" i="2"/>
  <c r="W393" i="2"/>
  <c r="V394" i="2"/>
  <c r="U394" i="2"/>
  <c r="V383" i="2" l="1"/>
  <c r="W394" i="2"/>
  <c r="W392" i="2" s="1"/>
  <c r="W405" i="2"/>
  <c r="V406" i="2"/>
  <c r="U406" i="2"/>
  <c r="V429" i="2"/>
  <c r="V455" i="2" s="1"/>
  <c r="V456" i="2" s="1"/>
  <c r="U429" i="2"/>
  <c r="W406" i="2" l="1"/>
  <c r="W404" i="2" s="1"/>
  <c r="W429" i="2"/>
  <c r="V395" i="2"/>
  <c r="U395" i="2"/>
  <c r="V430" i="2"/>
  <c r="U455" i="2"/>
  <c r="V407" i="2"/>
  <c r="U430" i="2"/>
  <c r="U407" i="2"/>
  <c r="W430" i="2" l="1"/>
  <c r="W455" i="2"/>
  <c r="U456" i="2"/>
  <c r="W456" i="2" s="1"/>
  <c r="V457" i="2" l="1"/>
  <c r="U457" i="2"/>
  <c r="W454" i="2"/>
  <c r="W428" i="2"/>
  <c r="U431" i="2"/>
  <c r="V431" i="2"/>
  <c r="K16" i="7" l="1"/>
  <c r="I17" i="7"/>
  <c r="J17" i="7"/>
  <c r="K17" i="7" l="1"/>
  <c r="I18" i="7" s="1"/>
  <c r="K28" i="7"/>
  <c r="I29" i="7"/>
  <c r="J29" i="7"/>
  <c r="K29" i="7" l="1"/>
  <c r="K27" i="7" s="1"/>
  <c r="J18" i="7"/>
  <c r="K15" i="7"/>
  <c r="K40" i="7"/>
  <c r="I41" i="7"/>
  <c r="K41" i="7" s="1"/>
  <c r="K39" i="7" s="1"/>
  <c r="J41" i="7"/>
  <c r="I30" i="7" l="1"/>
  <c r="J30" i="7"/>
  <c r="J42" i="7"/>
  <c r="I42" i="7"/>
  <c r="K52" i="7"/>
  <c r="J53" i="7"/>
  <c r="I53" i="7"/>
  <c r="K53" i="7" l="1"/>
  <c r="I54" i="7" s="1"/>
  <c r="K64" i="7"/>
  <c r="I65" i="7"/>
  <c r="J65" i="7"/>
  <c r="J54" i="7" l="1"/>
  <c r="K51" i="7"/>
  <c r="K65" i="7"/>
  <c r="J66" i="7" s="1"/>
  <c r="K76" i="7"/>
  <c r="J77" i="7"/>
  <c r="I77" i="7"/>
  <c r="K77" i="7" s="1"/>
  <c r="K75" i="7" s="1"/>
  <c r="I66" i="7" l="1"/>
  <c r="K63" i="7"/>
  <c r="I78" i="7"/>
  <c r="J78" i="7"/>
  <c r="K88" i="7"/>
  <c r="I89" i="7"/>
  <c r="J89" i="7"/>
  <c r="K89" i="7" l="1"/>
  <c r="I90" i="7" s="1"/>
  <c r="K87" i="7"/>
  <c r="K100" i="7"/>
  <c r="J101" i="7"/>
  <c r="I101" i="7"/>
  <c r="J90" i="7" l="1"/>
  <c r="K101" i="7"/>
  <c r="K99" i="7" s="1"/>
  <c r="J102" i="7" l="1"/>
  <c r="I102" i="7"/>
  <c r="K112" i="7"/>
  <c r="J113" i="7"/>
  <c r="I113" i="7"/>
  <c r="K113" i="7" l="1"/>
  <c r="I114" i="7" s="1"/>
  <c r="K111" i="7" l="1"/>
  <c r="J114" i="7"/>
  <c r="K124" i="7"/>
  <c r="J125" i="7"/>
  <c r="I125" i="7"/>
  <c r="K125" i="7" l="1"/>
  <c r="J126" i="7" s="1"/>
  <c r="I126" i="7" l="1"/>
  <c r="K123" i="7"/>
  <c r="K136" i="7"/>
  <c r="I137" i="7"/>
  <c r="K137" i="7" s="1"/>
  <c r="J137" i="7"/>
  <c r="J138" i="7" l="1"/>
  <c r="I138" i="7"/>
  <c r="K135" i="7"/>
  <c r="K148" i="7"/>
  <c r="J149" i="7"/>
  <c r="I149" i="7"/>
  <c r="K149" i="7" l="1"/>
  <c r="K147" i="7" s="1"/>
  <c r="K160" i="7"/>
  <c r="I161" i="7"/>
  <c r="J161" i="7"/>
  <c r="J150" i="7" l="1"/>
  <c r="I150" i="7"/>
  <c r="K161" i="7"/>
  <c r="J162" i="7" l="1"/>
  <c r="K159" i="7"/>
  <c r="I162" i="7"/>
  <c r="K172" i="7"/>
  <c r="I173" i="7"/>
  <c r="K173" i="7" s="1"/>
  <c r="J173" i="7"/>
  <c r="K171" i="7" l="1"/>
  <c r="J174" i="7"/>
  <c r="I174" i="7"/>
  <c r="K184" i="7"/>
  <c r="J185" i="7"/>
  <c r="I185" i="7"/>
  <c r="K185" i="7" l="1"/>
  <c r="K183" i="7" l="1"/>
  <c r="J186" i="7"/>
  <c r="I186" i="7"/>
  <c r="K209" i="7" l="1"/>
  <c r="I210" i="7"/>
  <c r="J210" i="7"/>
  <c r="K210" i="7" l="1"/>
  <c r="J211" i="7" s="1"/>
  <c r="K221" i="7"/>
  <c r="J222" i="7"/>
  <c r="I222" i="7"/>
  <c r="K208" i="7" l="1"/>
  <c r="I211" i="7"/>
  <c r="K222" i="7"/>
  <c r="K220" i="7" s="1"/>
  <c r="J223" i="7" l="1"/>
  <c r="I223" i="7"/>
  <c r="K233" i="7"/>
  <c r="I234" i="7"/>
  <c r="J234" i="7"/>
  <c r="K234" i="7" l="1"/>
  <c r="K232" i="7" s="1"/>
  <c r="K245" i="7"/>
  <c r="J246" i="7"/>
  <c r="I246" i="7"/>
  <c r="K246" i="7" s="1"/>
  <c r="K244" i="7" s="1"/>
  <c r="I235" i="7" l="1"/>
  <c r="J235" i="7"/>
  <c r="I247" i="7"/>
  <c r="J247" i="7"/>
  <c r="K257" i="7"/>
  <c r="I258" i="7"/>
  <c r="J258" i="7"/>
  <c r="K258" i="7" l="1"/>
  <c r="J259" i="7" l="1"/>
  <c r="K256" i="7"/>
  <c r="I259" i="7"/>
  <c r="K197" i="7"/>
  <c r="I198" i="7"/>
  <c r="J198" i="7"/>
  <c r="I270" i="7"/>
  <c r="J270" i="7"/>
  <c r="K198" i="7" l="1"/>
  <c r="K196" i="7" s="1"/>
  <c r="K270" i="7"/>
  <c r="J271" i="7"/>
  <c r="I271" i="7"/>
  <c r="J199" i="7" l="1"/>
  <c r="I199" i="7"/>
  <c r="K271" i="7"/>
  <c r="K269" i="7" s="1"/>
  <c r="J272" i="7" l="1"/>
  <c r="I272" i="7"/>
  <c r="K284" i="7"/>
  <c r="I285" i="7"/>
  <c r="J285" i="7"/>
  <c r="K285" i="7" s="1"/>
  <c r="J286" i="7" l="1"/>
  <c r="K283" i="7"/>
  <c r="I286" i="7"/>
  <c r="K296" i="7"/>
  <c r="J297" i="7"/>
  <c r="I297" i="7"/>
  <c r="K297" i="7" s="1"/>
  <c r="K295" i="7" l="1"/>
  <c r="J298" i="7"/>
  <c r="I298" i="7"/>
  <c r="K308" i="7"/>
  <c r="J309" i="7"/>
  <c r="I309" i="7"/>
  <c r="K309" i="7" l="1"/>
  <c r="K307" i="7" s="1"/>
  <c r="I310" i="7" l="1"/>
  <c r="J310" i="7"/>
  <c r="K320" i="7"/>
  <c r="I321" i="7"/>
  <c r="J321" i="7"/>
  <c r="K321" i="7" l="1"/>
  <c r="K319" i="7" s="1"/>
  <c r="J322" i="7" l="1"/>
  <c r="I322" i="7"/>
  <c r="K346" i="7" l="1"/>
  <c r="I347" i="7"/>
  <c r="J347" i="7"/>
  <c r="K347" i="7" l="1"/>
  <c r="K345" i="7" s="1"/>
  <c r="I348" i="7" l="1"/>
  <c r="J348" i="7"/>
  <c r="K358" i="7"/>
  <c r="I359" i="7"/>
  <c r="J359" i="7"/>
  <c r="K359" i="7" l="1"/>
  <c r="I360" i="7" s="1"/>
  <c r="J360" i="7" l="1"/>
  <c r="K357" i="7"/>
  <c r="K370" i="7"/>
  <c r="I371" i="7"/>
  <c r="K371" i="7" s="1"/>
  <c r="J371" i="7"/>
  <c r="K369" i="7" l="1"/>
  <c r="J372" i="7"/>
  <c r="I372" i="7"/>
  <c r="K382" i="7"/>
  <c r="I383" i="7"/>
  <c r="J383" i="7"/>
  <c r="K383" i="7" l="1"/>
  <c r="I384" i="7" s="1"/>
  <c r="K381" i="7" l="1"/>
  <c r="J384" i="7"/>
  <c r="K394" i="7"/>
  <c r="J395" i="7"/>
  <c r="I395" i="7"/>
  <c r="K395" i="7" s="1"/>
  <c r="J396" i="7" l="1"/>
  <c r="K393" i="7"/>
  <c r="I396" i="7"/>
  <c r="K406" i="7"/>
  <c r="I407" i="7"/>
  <c r="J407" i="7"/>
  <c r="K407" i="7" l="1"/>
  <c r="J408" i="7" s="1"/>
  <c r="K418" i="7"/>
  <c r="I419" i="7"/>
  <c r="J419" i="7"/>
  <c r="I430" i="7"/>
  <c r="J430" i="7"/>
  <c r="J431" i="7" s="1"/>
  <c r="I408" i="7" l="1"/>
  <c r="K405" i="7"/>
  <c r="K430" i="7"/>
  <c r="I431" i="7"/>
  <c r="K419" i="7"/>
  <c r="K417" i="7" s="1"/>
  <c r="J420" i="7" l="1"/>
  <c r="K431" i="7"/>
  <c r="I420" i="7"/>
  <c r="K429" i="7" l="1"/>
  <c r="J432" i="7"/>
  <c r="I432" i="7"/>
  <c r="K442" i="7"/>
  <c r="I443" i="7"/>
  <c r="J455" i="7"/>
  <c r="J456" i="7" s="1"/>
  <c r="J443" i="7"/>
  <c r="K443" i="7" s="1"/>
  <c r="I455" i="7"/>
  <c r="K455" i="7" l="1"/>
  <c r="K441" i="7"/>
  <c r="J444" i="7"/>
  <c r="I444" i="7"/>
  <c r="I456" i="7"/>
  <c r="K456" i="7" l="1"/>
  <c r="K454" i="7" l="1"/>
  <c r="J457" i="7"/>
  <c r="I457" i="7"/>
  <c r="G257" i="2" l="1"/>
  <c r="F258" i="2"/>
  <c r="E258" i="2"/>
  <c r="G258" i="2" l="1"/>
  <c r="F259" i="2" s="1"/>
  <c r="E259" i="2" l="1"/>
  <c r="G256" i="2"/>
  <c r="G308" i="2" l="1"/>
  <c r="E309" i="2"/>
  <c r="F309" i="2"/>
  <c r="G309" i="2" l="1"/>
  <c r="G307" i="2" s="1"/>
  <c r="F310" i="2" l="1"/>
  <c r="E310" i="2"/>
  <c r="G16" i="2" l="1"/>
  <c r="F17" i="2"/>
  <c r="E17" i="2"/>
  <c r="G17" i="2" l="1"/>
  <c r="E18" i="2" s="1"/>
  <c r="G28" i="2"/>
  <c r="F29" i="2"/>
  <c r="E29" i="2"/>
  <c r="G29" i="2" l="1"/>
  <c r="E30" i="2" s="1"/>
  <c r="F18" i="2"/>
  <c r="G15" i="2"/>
  <c r="G40" i="2"/>
  <c r="F41" i="2"/>
  <c r="E41" i="2"/>
  <c r="G41" i="2" s="1"/>
  <c r="G39" i="2" s="1"/>
  <c r="G27" i="2" l="1"/>
  <c r="F30" i="2"/>
  <c r="E42" i="2"/>
  <c r="F42" i="2"/>
  <c r="G52" i="2"/>
  <c r="F53" i="2"/>
  <c r="E53" i="2"/>
  <c r="G53" i="2" s="1"/>
  <c r="G51" i="2" s="1"/>
  <c r="E54" i="2" l="1"/>
  <c r="F54" i="2"/>
  <c r="G64" i="2"/>
  <c r="F65" i="2"/>
  <c r="E65" i="2"/>
  <c r="G65" i="2" l="1"/>
  <c r="E66" i="2" s="1"/>
  <c r="G63" i="2"/>
  <c r="G76" i="2"/>
  <c r="F77" i="2"/>
  <c r="E77" i="2"/>
  <c r="G77" i="2" l="1"/>
  <c r="E78" i="2" s="1"/>
  <c r="F66" i="2"/>
  <c r="G88" i="2"/>
  <c r="F89" i="2"/>
  <c r="E89" i="2"/>
  <c r="G75" i="2" l="1"/>
  <c r="F78" i="2"/>
  <c r="G89" i="2"/>
  <c r="G87" i="2" s="1"/>
  <c r="G100" i="2"/>
  <c r="F101" i="2"/>
  <c r="E101" i="2"/>
  <c r="G101" i="2" l="1"/>
  <c r="F90" i="2"/>
  <c r="E90" i="2"/>
  <c r="G99" i="2"/>
  <c r="F102" i="2"/>
  <c r="E102" i="2"/>
  <c r="G112" i="2"/>
  <c r="F113" i="2"/>
  <c r="E113" i="2"/>
  <c r="G113" i="2" l="1"/>
  <c r="G111" i="2" s="1"/>
  <c r="E114" i="2"/>
  <c r="F114" i="2"/>
  <c r="G124" i="2"/>
  <c r="F125" i="2"/>
  <c r="E125" i="2"/>
  <c r="G125" i="2" l="1"/>
  <c r="E126" i="2" s="1"/>
  <c r="G136" i="2"/>
  <c r="F137" i="2"/>
  <c r="E137" i="2"/>
  <c r="G123" i="2" l="1"/>
  <c r="G137" i="2"/>
  <c r="E138" i="2" s="1"/>
  <c r="F126" i="2"/>
  <c r="G148" i="2"/>
  <c r="F149" i="2"/>
  <c r="E149" i="2"/>
  <c r="G149" i="2" l="1"/>
  <c r="F150" i="2" s="1"/>
  <c r="F138" i="2"/>
  <c r="G135" i="2"/>
  <c r="G160" i="2"/>
  <c r="F161" i="2"/>
  <c r="E161" i="2"/>
  <c r="G161" i="2" s="1"/>
  <c r="G147" i="2" l="1"/>
  <c r="E150" i="2"/>
  <c r="G159" i="2"/>
  <c r="E162" i="2"/>
  <c r="F162" i="2"/>
  <c r="G172" i="2"/>
  <c r="F173" i="2"/>
  <c r="E173" i="2"/>
  <c r="G173" i="2" s="1"/>
  <c r="F174" i="2" s="1"/>
  <c r="E174" i="2" l="1"/>
  <c r="G171" i="2"/>
  <c r="G184" i="2"/>
  <c r="F185" i="2"/>
  <c r="E185" i="2"/>
  <c r="G185" i="2" l="1"/>
  <c r="E186" i="2" s="1"/>
  <c r="G197" i="2"/>
  <c r="F198" i="2"/>
  <c r="E198" i="2"/>
  <c r="G198" i="2" l="1"/>
  <c r="E199" i="2" s="1"/>
  <c r="G183" i="2"/>
  <c r="F186" i="2"/>
  <c r="G196" i="2"/>
  <c r="F199" i="2"/>
  <c r="G209" i="2"/>
  <c r="F210" i="2"/>
  <c r="E210" i="2"/>
  <c r="G210" i="2" s="1"/>
  <c r="E211" i="2" l="1"/>
  <c r="F211" i="2"/>
  <c r="G208" i="2"/>
  <c r="G221" i="2"/>
  <c r="F222" i="2"/>
  <c r="E222" i="2"/>
  <c r="G222" i="2" l="1"/>
  <c r="G220" i="2" s="1"/>
  <c r="G233" i="2"/>
  <c r="F234" i="2"/>
  <c r="E234" i="2"/>
  <c r="E223" i="2" l="1"/>
  <c r="F223" i="2"/>
  <c r="G234" i="2"/>
  <c r="F235" i="2" s="1"/>
  <c r="G232" i="2"/>
  <c r="G245" i="2"/>
  <c r="F246" i="2"/>
  <c r="F270" i="2"/>
  <c r="E246" i="2"/>
  <c r="E270" i="2"/>
  <c r="G246" i="2" l="1"/>
  <c r="E247" i="2" s="1"/>
  <c r="E235" i="2"/>
  <c r="G270" i="2"/>
  <c r="F247" i="2"/>
  <c r="G244" i="2"/>
  <c r="F271" i="2"/>
  <c r="E271" i="2"/>
  <c r="G271" i="2" l="1"/>
  <c r="E272" i="2" s="1"/>
  <c r="G284" i="2"/>
  <c r="F285" i="2"/>
  <c r="E285" i="2"/>
  <c r="G296" i="2"/>
  <c r="F297" i="2"/>
  <c r="E297" i="2"/>
  <c r="G285" i="2" l="1"/>
  <c r="E286" i="2" s="1"/>
  <c r="F272" i="2"/>
  <c r="G269" i="2"/>
  <c r="G297" i="2"/>
  <c r="G295" i="2" s="1"/>
  <c r="G320" i="2"/>
  <c r="F321" i="2"/>
  <c r="E321" i="2"/>
  <c r="F332" i="2"/>
  <c r="E332" i="2"/>
  <c r="F286" i="2" l="1"/>
  <c r="G321" i="2"/>
  <c r="G319" i="2" s="1"/>
  <c r="E298" i="2"/>
  <c r="F298" i="2"/>
  <c r="G283" i="2"/>
  <c r="F322" i="2"/>
  <c r="F333" i="2"/>
  <c r="G332" i="2"/>
  <c r="E333" i="2"/>
  <c r="E322" i="2" l="1"/>
  <c r="G333" i="2"/>
  <c r="F334" i="2" s="1"/>
  <c r="G345" i="2"/>
  <c r="F346" i="2"/>
  <c r="G346" i="2" s="1"/>
  <c r="E347" i="2" s="1"/>
  <c r="E346" i="2"/>
  <c r="E334" i="2" l="1"/>
  <c r="G331" i="2"/>
  <c r="G344" i="2"/>
  <c r="F347" i="2"/>
  <c r="F358" i="2"/>
  <c r="G357" i="2"/>
  <c r="E358" i="2"/>
  <c r="G358" i="2" l="1"/>
  <c r="E359" i="2" s="1"/>
  <c r="G369" i="2"/>
  <c r="F370" i="2"/>
  <c r="E370" i="2"/>
  <c r="G370" i="2" s="1"/>
  <c r="E371" i="2" s="1"/>
  <c r="G356" i="2" l="1"/>
  <c r="F359" i="2"/>
  <c r="F371" i="2"/>
  <c r="G368" i="2"/>
  <c r="G381" i="2"/>
  <c r="F382" i="2"/>
  <c r="E382" i="2"/>
  <c r="G382" i="2" l="1"/>
  <c r="E383" i="2" s="1"/>
  <c r="F383" i="2"/>
  <c r="G380" i="2"/>
  <c r="G393" i="2"/>
  <c r="F394" i="2"/>
  <c r="E394" i="2"/>
  <c r="G394" i="2" l="1"/>
  <c r="G392" i="2" s="1"/>
  <c r="G405" i="2"/>
  <c r="F406" i="2"/>
  <c r="F429" i="2"/>
  <c r="F430" i="2" s="1"/>
  <c r="E406" i="2"/>
  <c r="G406" i="2" s="1"/>
  <c r="G404" i="2" s="1"/>
  <c r="E429" i="2"/>
  <c r="F395" i="2" l="1"/>
  <c r="E395" i="2"/>
  <c r="G429" i="2"/>
  <c r="E455" i="2"/>
  <c r="E430" i="2"/>
  <c r="G430" i="2" s="1"/>
  <c r="E407" i="2"/>
  <c r="F407" i="2"/>
  <c r="F455" i="2"/>
  <c r="F456" i="2" s="1"/>
  <c r="G428" i="2" l="1"/>
  <c r="F431" i="2"/>
  <c r="E431" i="2"/>
  <c r="E456" i="2"/>
  <c r="G456" i="2" s="1"/>
  <c r="G455" i="2"/>
  <c r="F457" i="2" l="1"/>
  <c r="G454" i="2"/>
  <c r="E457" i="2"/>
  <c r="G124" i="7"/>
  <c r="E125" i="7"/>
  <c r="F125" i="7"/>
  <c r="G125" i="7" l="1"/>
  <c r="G123" i="7" l="1"/>
  <c r="F126" i="7"/>
  <c r="E126" i="7"/>
  <c r="G148" i="7"/>
  <c r="F149" i="7"/>
  <c r="E149" i="7"/>
  <c r="G149" i="7" l="1"/>
  <c r="G147" i="7" s="1"/>
  <c r="G160" i="7"/>
  <c r="F161" i="7"/>
  <c r="E161" i="7"/>
  <c r="G161" i="7" s="1"/>
  <c r="F150" i="7" l="1"/>
  <c r="E150" i="7"/>
  <c r="E162" i="7"/>
  <c r="G159" i="7"/>
  <c r="F162" i="7"/>
  <c r="G172" i="7"/>
  <c r="E173" i="7"/>
  <c r="F173" i="7"/>
  <c r="G173" i="7" l="1"/>
  <c r="G171" i="7" s="1"/>
  <c r="E174" i="7"/>
  <c r="G184" i="7"/>
  <c r="E185" i="7"/>
  <c r="F185" i="7"/>
  <c r="F270" i="7"/>
  <c r="F455" i="7" s="1"/>
  <c r="F456" i="7" s="1"/>
  <c r="E270" i="7"/>
  <c r="E271" i="7" s="1"/>
  <c r="F174" i="7" l="1"/>
  <c r="G185" i="7"/>
  <c r="G183" i="7" s="1"/>
  <c r="E455" i="7"/>
  <c r="F271" i="7"/>
  <c r="G271" i="7" s="1"/>
  <c r="G269" i="7" s="1"/>
  <c r="G270" i="7"/>
  <c r="F186" i="7" l="1"/>
  <c r="E186" i="7"/>
  <c r="E456" i="7"/>
  <c r="G455" i="7"/>
  <c r="F272" i="7"/>
  <c r="E272" i="7"/>
  <c r="G456" i="7" l="1"/>
  <c r="G454" i="7" l="1"/>
  <c r="F457" i="7"/>
  <c r="E457" i="7"/>
</calcChain>
</file>

<file path=xl/sharedStrings.xml><?xml version="1.0" encoding="utf-8"?>
<sst xmlns="http://schemas.openxmlformats.org/spreadsheetml/2006/main" count="965" uniqueCount="70">
  <si>
    <t>DEPARTMENT ENROLLMENT BY GENDER &amp; ETHNICITY</t>
  </si>
  <si>
    <t>SCHOOL/</t>
  </si>
  <si>
    <t>Department</t>
  </si>
  <si>
    <t>Undergraduate</t>
  </si>
  <si>
    <t>Graduate</t>
  </si>
  <si>
    <t>Race/ Ethnicity</t>
  </si>
  <si>
    <t>Wo-men</t>
  </si>
  <si>
    <t>Men</t>
  </si>
  <si>
    <t>Total</t>
  </si>
  <si>
    <t>ARTS &amp; SCIENCES</t>
  </si>
  <si>
    <t>Africana Studies</t>
  </si>
  <si>
    <t>Nonresident alien</t>
  </si>
  <si>
    <t>Hispanic/Latino</t>
  </si>
  <si>
    <t>American Indian/Alaskan Native</t>
  </si>
  <si>
    <t>Asian</t>
  </si>
  <si>
    <t>Black/African-American</t>
  </si>
  <si>
    <t>Native Hawaiian/other Pacific</t>
  </si>
  <si>
    <t>Multi-racial</t>
  </si>
  <si>
    <t xml:space="preserve"> % under-represented/non-white</t>
  </si>
  <si>
    <t>White/ unknown</t>
  </si>
  <si>
    <t>DEPARTMENT TOTAL</t>
  </si>
  <si>
    <t xml:space="preserve"> Gender Ratio</t>
  </si>
  <si>
    <t>Art/ Art History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</si>
  <si>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</si>
  <si>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</si>
  <si>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</si>
  <si>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</si>
  <si>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</si>
  <si>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</si>
  <si>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</si>
  <si>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</si>
  <si>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</si>
  <si>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</si>
  <si>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</si>
  <si>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</si>
  <si>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 xml:space="preserve">Biological Sciences </t>
  </si>
  <si>
    <t>Chemistry</t>
  </si>
  <si>
    <t>Geology</t>
  </si>
  <si>
    <t>Physics</t>
  </si>
  <si>
    <t>SCHOOL TOTAL</t>
  </si>
  <si>
    <t>EDUCATION</t>
  </si>
  <si>
    <t>Childhood/ Early Childhood</t>
  </si>
  <si>
    <t>Foundations/ Social Advocacy</t>
  </si>
  <si>
    <t>Literacy</t>
  </si>
  <si>
    <t>Selected Studies</t>
  </si>
  <si>
    <t>EDUCATION TOTAL</t>
  </si>
  <si>
    <t>PROFESSIONAL STUDIES</t>
  </si>
  <si>
    <t>Communication Disorders/Sci</t>
  </si>
  <si>
    <t>Health</t>
  </si>
  <si>
    <t>Kinesiology</t>
  </si>
  <si>
    <t>Physical Ed.</t>
  </si>
  <si>
    <t>Recreation/Parks/Leisure</t>
  </si>
  <si>
    <t>Sport Management</t>
  </si>
  <si>
    <t>PROFESSIONAL STUDIES TOTAL</t>
  </si>
  <si>
    <t xml:space="preserve"> Non-degree/ non-matric</t>
  </si>
  <si>
    <t>TOTAL</t>
  </si>
  <si>
    <t>COLLEGE GRAND TOTAL</t>
  </si>
  <si>
    <t xml:space="preserve"> Advisement/ Pre-Major</t>
  </si>
  <si>
    <t>Selected Studies/ Individualized</t>
  </si>
  <si>
    <t>FALL 2016</t>
  </si>
  <si>
    <t>ARTS &amp; SCIENCES TOTAL</t>
  </si>
  <si>
    <t>FALL 2017</t>
  </si>
  <si>
    <t>FALL 2018</t>
  </si>
  <si>
    <t>Communication/Media Studies</t>
  </si>
  <si>
    <t>DEPARTMENT ENROLLMENT BY GENDER &amp; ETHNICITY (2nd Majors)</t>
  </si>
  <si>
    <t>FALL 2019</t>
  </si>
  <si>
    <t>Economics*</t>
  </si>
  <si>
    <t>Health*</t>
  </si>
  <si>
    <t>*Healthcare Management Majors are only counted in Health Department in this report.</t>
  </si>
  <si>
    <t>FALL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</si>
</sst>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ourier"/>
      <family val="3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2" fillId="0" borderId="0"/>
  </cellStyleXfs>
  <cellXfs count="72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/>
    <xf numFmtId="0" fontId="0" fillId="0" borderId="0" xfId="0" applyFont="1"/>
    <xf numFmtId="0" fontId="3" fillId="0" borderId="0" xfId="0" applyFont="1" applyBorder="1" applyAlignment="1"/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/>
    <xf numFmtId="0" fontId="4" fillId="0" borderId="2" xfId="0" applyFont="1" applyBorder="1" applyAlignment="1">
      <alignment horizontal="centerContinuous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centerContinuous" wrapText="1"/>
    </xf>
    <xf numFmtId="0" fontId="0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Font="1" applyBorder="1"/>
    <xf numFmtId="0" fontId="3" fillId="0" borderId="0" xfId="0" applyFont="1"/>
    <xf numFmtId="0" fontId="2" fillId="0" borderId="0" xfId="0" applyFont="1"/>
    <xf numFmtId="0" fontId="0" fillId="0" borderId="2" xfId="0" applyFont="1" applyBorder="1"/>
    <xf numFmtId="164" fontId="2" fillId="0" borderId="1" xfId="2" applyNumberFormat="1" applyFont="1" applyBorder="1" applyProtection="1">
      <protection locked="0"/>
    </xf>
    <xf numFmtId="164" fontId="2" fillId="0" borderId="0" xfId="2" applyNumberFormat="1" applyFont="1" applyProtection="1">
      <protection locked="0"/>
    </xf>
    <xf numFmtId="0" fontId="0" fillId="0" borderId="2" xfId="0" applyFont="1" applyBorder="1" applyAlignment="1">
      <alignment wrapText="1"/>
    </xf>
    <xf numFmtId="0" fontId="3" fillId="0" borderId="0" xfId="0" applyFont="1" applyBorder="1"/>
    <xf numFmtId="9" fontId="3" fillId="0" borderId="0" xfId="1" applyFont="1" applyProtection="1">
      <protection locked="0"/>
    </xf>
    <xf numFmtId="0" fontId="3" fillId="0" borderId="2" xfId="0" applyFont="1" applyBorder="1" applyAlignment="1"/>
    <xf numFmtId="164" fontId="3" fillId="0" borderId="1" xfId="2" applyNumberFormat="1" applyFont="1" applyBorder="1" applyProtection="1">
      <protection locked="0"/>
    </xf>
    <xf numFmtId="0" fontId="2" fillId="0" borderId="2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/>
    <xf numFmtId="0" fontId="2" fillId="0" borderId="0" xfId="3" applyFont="1"/>
    <xf numFmtId="0" fontId="5" fillId="0" borderId="0" xfId="3" applyFont="1"/>
    <xf numFmtId="0" fontId="2" fillId="0" borderId="2" xfId="0" applyFont="1" applyFill="1" applyBorder="1" applyAlignment="1"/>
    <xf numFmtId="0" fontId="3" fillId="0" borderId="0" xfId="0" applyFont="1" applyBorder="1" applyAlignment="1">
      <alignment horizontal="right"/>
    </xf>
    <xf numFmtId="0" fontId="2" fillId="0" borderId="1" xfId="0" applyFont="1" applyBorder="1" applyAlignment="1"/>
    <xf numFmtId="0" fontId="3" fillId="0" borderId="2" xfId="0" applyFont="1" applyBorder="1"/>
    <xf numFmtId="0" fontId="2" fillId="0" borderId="2" xfId="0" applyFont="1" applyBorder="1"/>
    <xf numFmtId="0" fontId="5" fillId="0" borderId="0" xfId="0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3" fillId="0" borderId="0" xfId="3" applyFont="1"/>
    <xf numFmtId="0" fontId="3" fillId="0" borderId="1" xfId="0" applyFont="1" applyBorder="1" applyAlignment="1"/>
    <xf numFmtId="164" fontId="2" fillId="0" borderId="0" xfId="2" applyNumberFormat="1" applyFont="1" applyBorder="1" applyProtection="1">
      <protection locked="0"/>
    </xf>
    <xf numFmtId="0" fontId="0" fillId="0" borderId="0" xfId="0" applyFont="1" applyBorder="1"/>
    <xf numFmtId="0" fontId="0" fillId="0" borderId="0" xfId="0" applyBorder="1"/>
    <xf numFmtId="0" fontId="3" fillId="0" borderId="0" xfId="0" applyFont="1" applyAlignment="1"/>
    <xf numFmtId="164" fontId="2" fillId="0" borderId="0" xfId="0" applyNumberFormat="1" applyFont="1" applyBorder="1"/>
    <xf numFmtId="0" fontId="0" fillId="0" borderId="0" xfId="0" applyFont="1" applyFill="1"/>
    <xf numFmtId="0" fontId="2" fillId="0" borderId="0" xfId="0" applyFont="1" applyFill="1"/>
    <xf numFmtId="0" fontId="4" fillId="0" borderId="1" xfId="0" quotePrefix="1" applyFont="1" applyBorder="1" applyAlignment="1"/>
    <xf numFmtId="0" fontId="3" fillId="0" borderId="1" xfId="0" applyFont="1" applyBorder="1"/>
    <xf numFmtId="0" fontId="2" fillId="0" borderId="1" xfId="3" applyFont="1" applyBorder="1"/>
    <xf numFmtId="0" fontId="2" fillId="0" borderId="1" xfId="0" applyFont="1" applyFill="1" applyBorder="1"/>
    <xf numFmtId="0" fontId="0" fillId="0" borderId="0" xfId="0" applyFont="1" applyBorder="1" applyAlignment="1">
      <alignment wrapText="1"/>
    </xf>
    <xf numFmtId="164" fontId="3" fillId="0" borderId="0" xfId="2" applyNumberFormat="1" applyFont="1" applyBorder="1" applyProtection="1">
      <protection locked="0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Continuous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/>
    <xf numFmtId="0" fontId="0" fillId="0" borderId="1" xfId="0" applyBorder="1"/>
    <xf numFmtId="0" fontId="2" fillId="0" borderId="0" xfId="0" applyFont="1" applyBorder="1" applyAlignment="1"/>
    <xf numFmtId="0" fontId="9" fillId="0" borderId="0" xfId="0" applyFont="1" applyBorder="1" applyAlignment="1"/>
    <xf numFmtId="0" fontId="2" fillId="0" borderId="0" xfId="0" applyFont="1" applyBorder="1" applyAlignment="1"/>
  </cellXfs>
  <cellStyles count="4">
    <cellStyle name="Normal" xfId="0" builtinId="0"/>
    <cellStyle name="Normal_Fall 2006 academic majors" xfId="2" xr:uid="{00000000-0005-0000-0000-000001000000}"/>
    <cellStyle name="Normal_headcount-25yr-2008b" xfId="3" xr:uid="{00000000-0005-0000-0000-000002000000}"/>
    <cellStyle name="Percent" xfId="1" builtinId="5"/>
  </cellStyles>
  <dxfs count="0"/>
  <tableStyles count="0" defaultTableStyle="TableStyleMedium2" defaultPivotStyle="PivotStyleLight16"/>
  <colors>
    <mruColors>
      <color rgb="FFB97B3D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%20Warehouse\SIRIS-data\SDS-Student\SDS_2018_2019\siris_ess_201890_1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ris_ess_201890_1026"/>
      <sheetName val="test_scores"/>
      <sheetName val="Race"/>
      <sheetName val="repeating_race"/>
    </sheetNames>
    <sheetDataSet>
      <sheetData sheetId="0"/>
      <sheetData sheetId="1"/>
      <sheetData sheetId="2">
        <row r="1">
          <cell r="A1" t="str">
            <v>SOBYSDS_LOCAL_ID</v>
          </cell>
          <cell r="B1" t="str">
            <v>SORYSDS_REP_TYPE</v>
          </cell>
          <cell r="C1" t="str">
            <v>SORYSDS_SEQ_NUM</v>
          </cell>
          <cell r="D1" t="str">
            <v>SORYSDS_VALUE</v>
          </cell>
          <cell r="E1" t="str">
            <v>SORYSDS_DESC</v>
          </cell>
          <cell r="F1" t="str">
            <v>SORYSDS_PERIOD_CODE</v>
          </cell>
        </row>
        <row r="2">
          <cell r="A2" t="str">
            <v>C00184442</v>
          </cell>
          <cell r="B2" t="str">
            <v>Race</v>
          </cell>
          <cell r="C2">
            <v>1</v>
          </cell>
          <cell r="D2">
            <v>5</v>
          </cell>
          <cell r="E2" t="str">
            <v>White</v>
          </cell>
          <cell r="F2" t="str">
            <v>ESS</v>
          </cell>
        </row>
        <row r="3">
          <cell r="A3" t="str">
            <v>C00186952</v>
          </cell>
          <cell r="B3" t="str">
            <v>Race</v>
          </cell>
          <cell r="C3">
            <v>1</v>
          </cell>
          <cell r="D3">
            <v>5</v>
          </cell>
          <cell r="E3" t="str">
            <v>White</v>
          </cell>
          <cell r="F3" t="str">
            <v>ESS</v>
          </cell>
        </row>
        <row r="4">
          <cell r="A4" t="str">
            <v>C00155423</v>
          </cell>
          <cell r="B4" t="str">
            <v>Race</v>
          </cell>
          <cell r="C4">
            <v>1</v>
          </cell>
          <cell r="D4">
            <v>5</v>
          </cell>
          <cell r="E4" t="str">
            <v>White</v>
          </cell>
          <cell r="F4" t="str">
            <v>ESS</v>
          </cell>
        </row>
        <row r="5">
          <cell r="A5" t="str">
            <v>C00190981</v>
          </cell>
          <cell r="B5" t="str">
            <v>Race</v>
          </cell>
          <cell r="C5">
            <v>1</v>
          </cell>
          <cell r="D5">
            <v>5</v>
          </cell>
          <cell r="E5" t="str">
            <v>White</v>
          </cell>
          <cell r="F5" t="str">
            <v>ESS</v>
          </cell>
        </row>
        <row r="6">
          <cell r="A6" t="str">
            <v>C00166631</v>
          </cell>
          <cell r="B6" t="str">
            <v>Race</v>
          </cell>
          <cell r="C6">
            <v>1</v>
          </cell>
          <cell r="D6">
            <v>5</v>
          </cell>
          <cell r="E6" t="str">
            <v>White</v>
          </cell>
          <cell r="F6" t="str">
            <v>ESS</v>
          </cell>
        </row>
        <row r="7">
          <cell r="A7" t="str">
            <v>C00175132</v>
          </cell>
          <cell r="B7" t="str">
            <v>Race</v>
          </cell>
          <cell r="C7">
            <v>1</v>
          </cell>
          <cell r="D7">
            <v>5</v>
          </cell>
          <cell r="E7" t="str">
            <v>White</v>
          </cell>
          <cell r="F7" t="str">
            <v>ESS</v>
          </cell>
        </row>
        <row r="8">
          <cell r="A8" t="str">
            <v>C00204691</v>
          </cell>
          <cell r="B8" t="str">
            <v>Race</v>
          </cell>
          <cell r="C8">
            <v>1</v>
          </cell>
          <cell r="D8">
            <v>5</v>
          </cell>
          <cell r="E8" t="str">
            <v>White</v>
          </cell>
          <cell r="F8" t="str">
            <v>ESS</v>
          </cell>
        </row>
        <row r="9">
          <cell r="A9" t="str">
            <v>C00180301</v>
          </cell>
          <cell r="B9" t="str">
            <v>Race</v>
          </cell>
          <cell r="C9">
            <v>1</v>
          </cell>
          <cell r="D9">
            <v>5</v>
          </cell>
          <cell r="E9" t="str">
            <v>White</v>
          </cell>
          <cell r="F9" t="str">
            <v>ESS</v>
          </cell>
        </row>
        <row r="10">
          <cell r="A10" t="str">
            <v>C00144772</v>
          </cell>
          <cell r="B10" t="str">
            <v>Race</v>
          </cell>
          <cell r="C10">
            <v>1</v>
          </cell>
          <cell r="D10">
            <v>3</v>
          </cell>
          <cell r="E10" t="str">
            <v>Black or African American</v>
          </cell>
          <cell r="F10" t="str">
            <v>ESS</v>
          </cell>
        </row>
        <row r="11">
          <cell r="A11" t="str">
            <v>C00191243</v>
          </cell>
          <cell r="B11" t="str">
            <v>Race</v>
          </cell>
          <cell r="C11">
            <v>1</v>
          </cell>
          <cell r="D11">
            <v>5</v>
          </cell>
          <cell r="E11" t="str">
            <v>White</v>
          </cell>
          <cell r="F11" t="str">
            <v>ESS</v>
          </cell>
        </row>
        <row r="12">
          <cell r="A12" t="str">
            <v>C00118268</v>
          </cell>
          <cell r="B12" t="str">
            <v>Race</v>
          </cell>
          <cell r="C12">
            <v>1</v>
          </cell>
          <cell r="D12">
            <v>5</v>
          </cell>
          <cell r="E12" t="str">
            <v>Unknown / Unreported</v>
          </cell>
          <cell r="F12" t="str">
            <v>ESS</v>
          </cell>
        </row>
        <row r="13">
          <cell r="A13" t="str">
            <v>C00169527</v>
          </cell>
          <cell r="B13" t="str">
            <v>Race</v>
          </cell>
          <cell r="C13">
            <v>1</v>
          </cell>
          <cell r="D13">
            <v>5</v>
          </cell>
          <cell r="E13" t="str">
            <v>Unknown / Unreported</v>
          </cell>
          <cell r="F13" t="str">
            <v>ESS</v>
          </cell>
        </row>
        <row r="14">
          <cell r="A14" t="str">
            <v>C00118249</v>
          </cell>
          <cell r="B14" t="str">
            <v>Race</v>
          </cell>
          <cell r="C14">
            <v>1</v>
          </cell>
          <cell r="D14">
            <v>5</v>
          </cell>
          <cell r="E14" t="str">
            <v>White</v>
          </cell>
          <cell r="F14" t="str">
            <v>ESS</v>
          </cell>
        </row>
        <row r="15">
          <cell r="A15" t="str">
            <v>C00112033</v>
          </cell>
          <cell r="B15" t="str">
            <v>Race</v>
          </cell>
          <cell r="C15">
            <v>1</v>
          </cell>
          <cell r="D15">
            <v>5</v>
          </cell>
          <cell r="E15" t="str">
            <v>White</v>
          </cell>
          <cell r="F15" t="str">
            <v>ESS</v>
          </cell>
        </row>
        <row r="16">
          <cell r="A16" t="str">
            <v>C00123972</v>
          </cell>
          <cell r="B16" t="str">
            <v>Race</v>
          </cell>
          <cell r="C16">
            <v>1</v>
          </cell>
          <cell r="D16">
            <v>5</v>
          </cell>
          <cell r="E16" t="str">
            <v>White</v>
          </cell>
          <cell r="F16" t="str">
            <v>ESS</v>
          </cell>
        </row>
        <row r="17">
          <cell r="A17" t="str">
            <v>C00160171</v>
          </cell>
          <cell r="B17" t="str">
            <v>Race</v>
          </cell>
          <cell r="C17">
            <v>1</v>
          </cell>
          <cell r="D17">
            <v>5</v>
          </cell>
          <cell r="E17" t="str">
            <v>White</v>
          </cell>
          <cell r="F17" t="str">
            <v>ESS</v>
          </cell>
        </row>
        <row r="18">
          <cell r="A18" t="str">
            <v>C00200218</v>
          </cell>
          <cell r="B18" t="str">
            <v>Race</v>
          </cell>
          <cell r="C18">
            <v>1</v>
          </cell>
          <cell r="D18">
            <v>5</v>
          </cell>
          <cell r="E18" t="str">
            <v>White</v>
          </cell>
          <cell r="F18" t="str">
            <v>ESS</v>
          </cell>
        </row>
        <row r="19">
          <cell r="A19" t="str">
            <v>C00190176</v>
          </cell>
          <cell r="B19" t="str">
            <v>Race</v>
          </cell>
          <cell r="C19">
            <v>1</v>
          </cell>
          <cell r="D19">
            <v>5</v>
          </cell>
          <cell r="E19" t="str">
            <v>White</v>
          </cell>
          <cell r="F19" t="str">
            <v>ESS</v>
          </cell>
        </row>
        <row r="20">
          <cell r="A20" t="str">
            <v>C00190189</v>
          </cell>
          <cell r="B20" t="str">
            <v>Race</v>
          </cell>
          <cell r="C20">
            <v>1</v>
          </cell>
          <cell r="D20">
            <v>5</v>
          </cell>
          <cell r="E20" t="str">
            <v>White</v>
          </cell>
          <cell r="F20" t="str">
            <v>ESS</v>
          </cell>
        </row>
        <row r="21">
          <cell r="A21" t="str">
            <v>C00163182</v>
          </cell>
          <cell r="B21" t="str">
            <v>Race</v>
          </cell>
          <cell r="C21">
            <v>1</v>
          </cell>
          <cell r="D21">
            <v>5</v>
          </cell>
          <cell r="E21" t="str">
            <v>White</v>
          </cell>
          <cell r="F21" t="str">
            <v>ESS</v>
          </cell>
        </row>
        <row r="22">
          <cell r="A22" t="str">
            <v>C00152778</v>
          </cell>
          <cell r="B22" t="str">
            <v>Race</v>
          </cell>
          <cell r="C22">
            <v>1</v>
          </cell>
          <cell r="D22">
            <v>5</v>
          </cell>
          <cell r="E22" t="str">
            <v>White</v>
          </cell>
          <cell r="F22" t="str">
            <v>ESS</v>
          </cell>
        </row>
        <row r="23">
          <cell r="A23" t="str">
            <v>C00187973</v>
          </cell>
          <cell r="B23" t="str">
            <v>Race</v>
          </cell>
          <cell r="C23">
            <v>1</v>
          </cell>
          <cell r="D23">
            <v>5</v>
          </cell>
          <cell r="E23" t="str">
            <v>White</v>
          </cell>
          <cell r="F23" t="str">
            <v>ESS</v>
          </cell>
        </row>
        <row r="24">
          <cell r="A24" t="str">
            <v>C00172385</v>
          </cell>
          <cell r="B24" t="str">
            <v>Race</v>
          </cell>
          <cell r="C24">
            <v>1</v>
          </cell>
          <cell r="D24">
            <v>5</v>
          </cell>
          <cell r="E24" t="str">
            <v>White</v>
          </cell>
          <cell r="F24" t="str">
            <v>ESS</v>
          </cell>
        </row>
        <row r="25">
          <cell r="A25" t="str">
            <v>C00186137</v>
          </cell>
          <cell r="B25" t="str">
            <v>Race</v>
          </cell>
          <cell r="C25">
            <v>1</v>
          </cell>
          <cell r="D25">
            <v>5</v>
          </cell>
          <cell r="E25" t="str">
            <v>White</v>
          </cell>
          <cell r="F25" t="str">
            <v>ESS</v>
          </cell>
        </row>
        <row r="26">
          <cell r="A26" t="str">
            <v>C00113758</v>
          </cell>
          <cell r="B26" t="str">
            <v>Race</v>
          </cell>
          <cell r="C26">
            <v>1</v>
          </cell>
          <cell r="D26">
            <v>5</v>
          </cell>
          <cell r="E26" t="str">
            <v>White</v>
          </cell>
          <cell r="F26" t="str">
            <v>ESS</v>
          </cell>
        </row>
        <row r="27">
          <cell r="A27" t="str">
            <v>C00213970</v>
          </cell>
          <cell r="B27" t="str">
            <v>Race</v>
          </cell>
          <cell r="C27">
            <v>1</v>
          </cell>
          <cell r="D27">
            <v>5</v>
          </cell>
          <cell r="E27" t="str">
            <v>Unknown / Unreported</v>
          </cell>
          <cell r="F27" t="str">
            <v>ESS</v>
          </cell>
        </row>
        <row r="28">
          <cell r="A28" t="str">
            <v>C00187564</v>
          </cell>
          <cell r="B28" t="str">
            <v>Race</v>
          </cell>
          <cell r="C28">
            <v>1</v>
          </cell>
          <cell r="D28">
            <v>5</v>
          </cell>
          <cell r="E28" t="str">
            <v>White</v>
          </cell>
          <cell r="F28" t="str">
            <v>ESS</v>
          </cell>
        </row>
        <row r="29">
          <cell r="A29" t="str">
            <v>C00176108</v>
          </cell>
          <cell r="B29" t="str">
            <v>Race</v>
          </cell>
          <cell r="C29">
            <v>1</v>
          </cell>
          <cell r="D29">
            <v>5</v>
          </cell>
          <cell r="E29" t="str">
            <v>White</v>
          </cell>
          <cell r="F29" t="str">
            <v>ESS</v>
          </cell>
        </row>
        <row r="30">
          <cell r="A30" t="str">
            <v>C00107029</v>
          </cell>
          <cell r="B30" t="str">
            <v>Race</v>
          </cell>
          <cell r="C30">
            <v>1</v>
          </cell>
          <cell r="D30">
            <v>5</v>
          </cell>
          <cell r="E30" t="str">
            <v>White</v>
          </cell>
          <cell r="F30" t="str">
            <v>ESS</v>
          </cell>
        </row>
        <row r="31">
          <cell r="A31" t="str">
            <v>C00176761</v>
          </cell>
          <cell r="B31" t="str">
            <v>Race</v>
          </cell>
          <cell r="C31">
            <v>1</v>
          </cell>
          <cell r="D31">
            <v>5</v>
          </cell>
          <cell r="E31" t="str">
            <v>White</v>
          </cell>
          <cell r="F31" t="str">
            <v>ESS</v>
          </cell>
        </row>
        <row r="32">
          <cell r="A32" t="str">
            <v>C00130434</v>
          </cell>
          <cell r="B32" t="str">
            <v>Race</v>
          </cell>
          <cell r="C32">
            <v>1</v>
          </cell>
          <cell r="D32">
            <v>5</v>
          </cell>
          <cell r="E32" t="str">
            <v>White</v>
          </cell>
          <cell r="F32" t="str">
            <v>ESS</v>
          </cell>
        </row>
        <row r="33">
          <cell r="A33" t="str">
            <v>C00173624</v>
          </cell>
          <cell r="B33" t="str">
            <v>Race</v>
          </cell>
          <cell r="C33">
            <v>1</v>
          </cell>
          <cell r="D33">
            <v>5</v>
          </cell>
          <cell r="E33" t="str">
            <v>White</v>
          </cell>
          <cell r="F33" t="str">
            <v>ESS</v>
          </cell>
        </row>
        <row r="34">
          <cell r="A34" t="str">
            <v>C00152497</v>
          </cell>
          <cell r="B34" t="str">
            <v>Race</v>
          </cell>
          <cell r="C34">
            <v>1</v>
          </cell>
          <cell r="D34">
            <v>5</v>
          </cell>
          <cell r="E34" t="str">
            <v>White</v>
          </cell>
          <cell r="F34" t="str">
            <v>ESS</v>
          </cell>
        </row>
        <row r="35">
          <cell r="A35" t="str">
            <v>C00214857</v>
          </cell>
          <cell r="B35" t="str">
            <v>Race</v>
          </cell>
          <cell r="C35">
            <v>1</v>
          </cell>
          <cell r="D35">
            <v>5</v>
          </cell>
          <cell r="E35" t="str">
            <v>White</v>
          </cell>
          <cell r="F35" t="str">
            <v>ESS</v>
          </cell>
        </row>
        <row r="36">
          <cell r="A36" t="str">
            <v>C00126517</v>
          </cell>
          <cell r="B36" t="str">
            <v>Race</v>
          </cell>
          <cell r="C36">
            <v>1</v>
          </cell>
          <cell r="D36">
            <v>5</v>
          </cell>
          <cell r="E36" t="str">
            <v>White</v>
          </cell>
          <cell r="F36" t="str">
            <v>ESS</v>
          </cell>
        </row>
        <row r="37">
          <cell r="A37" t="str">
            <v>C00214366</v>
          </cell>
          <cell r="B37" t="str">
            <v>Race</v>
          </cell>
          <cell r="C37">
            <v>1</v>
          </cell>
          <cell r="D37">
            <v>5</v>
          </cell>
          <cell r="E37" t="str">
            <v>White</v>
          </cell>
          <cell r="F37" t="str">
            <v>ESS</v>
          </cell>
        </row>
        <row r="38">
          <cell r="A38" t="str">
            <v>C00161147</v>
          </cell>
          <cell r="B38" t="str">
            <v>Race</v>
          </cell>
          <cell r="C38">
            <v>1</v>
          </cell>
          <cell r="D38">
            <v>5</v>
          </cell>
          <cell r="E38" t="str">
            <v>White</v>
          </cell>
          <cell r="F38" t="str">
            <v>ESS</v>
          </cell>
        </row>
        <row r="39">
          <cell r="A39" t="str">
            <v>C00161006</v>
          </cell>
          <cell r="B39" t="str">
            <v>Race</v>
          </cell>
          <cell r="C39">
            <v>1</v>
          </cell>
          <cell r="D39">
            <v>5</v>
          </cell>
          <cell r="E39" t="str">
            <v>White</v>
          </cell>
          <cell r="F39" t="str">
            <v>ESS</v>
          </cell>
        </row>
        <row r="40">
          <cell r="A40" t="str">
            <v>C00121788</v>
          </cell>
          <cell r="B40" t="str">
            <v>Race</v>
          </cell>
          <cell r="C40">
            <v>1</v>
          </cell>
          <cell r="D40">
            <v>5</v>
          </cell>
          <cell r="E40" t="str">
            <v>White</v>
          </cell>
          <cell r="F40" t="str">
            <v>ESS</v>
          </cell>
        </row>
        <row r="41">
          <cell r="A41" t="str">
            <v>C00213308</v>
          </cell>
          <cell r="B41" t="str">
            <v>Race</v>
          </cell>
          <cell r="C41">
            <v>1</v>
          </cell>
          <cell r="D41">
            <v>5</v>
          </cell>
          <cell r="E41" t="str">
            <v>White</v>
          </cell>
          <cell r="F41" t="str">
            <v>ESS</v>
          </cell>
        </row>
        <row r="42">
          <cell r="A42" t="str">
            <v>C00227699</v>
          </cell>
          <cell r="B42" t="str">
            <v>Race</v>
          </cell>
          <cell r="C42">
            <v>1</v>
          </cell>
          <cell r="D42">
            <v>5</v>
          </cell>
          <cell r="E42" t="str">
            <v>Unknown / Unreported</v>
          </cell>
          <cell r="F42" t="str">
            <v>ESS</v>
          </cell>
        </row>
        <row r="43">
          <cell r="A43" t="str">
            <v>C00233614</v>
          </cell>
          <cell r="B43" t="str">
            <v>Race</v>
          </cell>
          <cell r="C43">
            <v>1</v>
          </cell>
          <cell r="D43">
            <v>5</v>
          </cell>
          <cell r="E43" t="str">
            <v>White</v>
          </cell>
          <cell r="F43" t="str">
            <v>ESS</v>
          </cell>
        </row>
        <row r="44">
          <cell r="A44" t="str">
            <v>C00237533</v>
          </cell>
          <cell r="B44" t="str">
            <v>Race</v>
          </cell>
          <cell r="C44">
            <v>1</v>
          </cell>
          <cell r="D44">
            <v>5</v>
          </cell>
          <cell r="E44" t="str">
            <v>White</v>
          </cell>
          <cell r="F44" t="str">
            <v>ESS</v>
          </cell>
        </row>
        <row r="45">
          <cell r="A45" t="str">
            <v>C00240619</v>
          </cell>
          <cell r="B45" t="str">
            <v>Race</v>
          </cell>
          <cell r="C45">
            <v>1</v>
          </cell>
          <cell r="D45">
            <v>5</v>
          </cell>
          <cell r="E45" t="str">
            <v>White</v>
          </cell>
          <cell r="F45" t="str">
            <v>ESS</v>
          </cell>
        </row>
        <row r="46">
          <cell r="A46" t="str">
            <v>C00266437</v>
          </cell>
          <cell r="B46" t="str">
            <v>Race</v>
          </cell>
          <cell r="C46">
            <v>1</v>
          </cell>
          <cell r="D46">
            <v>5</v>
          </cell>
          <cell r="E46" t="str">
            <v>White</v>
          </cell>
          <cell r="F46" t="str">
            <v>ESS</v>
          </cell>
        </row>
        <row r="47">
          <cell r="A47" t="str">
            <v>C00268242</v>
          </cell>
          <cell r="B47" t="str">
            <v>Race</v>
          </cell>
          <cell r="C47">
            <v>1</v>
          </cell>
          <cell r="D47">
            <v>5</v>
          </cell>
          <cell r="E47" t="str">
            <v>White</v>
          </cell>
          <cell r="F47" t="str">
            <v>ESS</v>
          </cell>
        </row>
        <row r="48">
          <cell r="A48" t="str">
            <v>C00273539</v>
          </cell>
          <cell r="B48" t="str">
            <v>Race</v>
          </cell>
          <cell r="C48">
            <v>1</v>
          </cell>
          <cell r="D48">
            <v>5</v>
          </cell>
          <cell r="E48" t="str">
            <v>White</v>
          </cell>
          <cell r="F48" t="str">
            <v>ESS</v>
          </cell>
        </row>
        <row r="49">
          <cell r="A49" t="str">
            <v>C00276840</v>
          </cell>
          <cell r="B49" t="str">
            <v>Race</v>
          </cell>
          <cell r="C49">
            <v>1</v>
          </cell>
          <cell r="D49">
            <v>5</v>
          </cell>
          <cell r="E49" t="str">
            <v>White</v>
          </cell>
          <cell r="F49" t="str">
            <v>ESS</v>
          </cell>
        </row>
        <row r="50">
          <cell r="A50" t="str">
            <v>C00293676</v>
          </cell>
          <cell r="B50" t="str">
            <v>Race</v>
          </cell>
          <cell r="C50">
            <v>1</v>
          </cell>
          <cell r="D50">
            <v>5</v>
          </cell>
          <cell r="E50" t="str">
            <v>White</v>
          </cell>
          <cell r="F50" t="str">
            <v>ESS</v>
          </cell>
        </row>
        <row r="51">
          <cell r="A51" t="str">
            <v>C00295985</v>
          </cell>
          <cell r="B51" t="str">
            <v>Race</v>
          </cell>
          <cell r="C51">
            <v>1</v>
          </cell>
          <cell r="D51">
            <v>5</v>
          </cell>
          <cell r="E51" t="str">
            <v>White</v>
          </cell>
          <cell r="F51" t="str">
            <v>ESS</v>
          </cell>
        </row>
        <row r="52">
          <cell r="A52" t="str">
            <v>C00296021</v>
          </cell>
          <cell r="B52" t="str">
            <v>Race</v>
          </cell>
          <cell r="C52">
            <v>1</v>
          </cell>
          <cell r="D52">
            <v>5</v>
          </cell>
          <cell r="E52" t="str">
            <v>White</v>
          </cell>
          <cell r="F52" t="str">
            <v>ESS</v>
          </cell>
        </row>
        <row r="53">
          <cell r="A53" t="str">
            <v>C00307561</v>
          </cell>
          <cell r="B53" t="str">
            <v>Race</v>
          </cell>
          <cell r="C53">
            <v>1</v>
          </cell>
          <cell r="D53">
            <v>5</v>
          </cell>
          <cell r="E53" t="str">
            <v>White</v>
          </cell>
          <cell r="F53" t="str">
            <v>ESS</v>
          </cell>
        </row>
        <row r="54">
          <cell r="A54" t="str">
            <v>C00308450</v>
          </cell>
          <cell r="B54" t="str">
            <v>Race</v>
          </cell>
          <cell r="C54">
            <v>1</v>
          </cell>
          <cell r="D54">
            <v>5</v>
          </cell>
          <cell r="E54" t="str">
            <v>White</v>
          </cell>
          <cell r="F54" t="str">
            <v>ESS</v>
          </cell>
        </row>
        <row r="55">
          <cell r="A55" t="str">
            <v>C00309877</v>
          </cell>
          <cell r="B55" t="str">
            <v>Race</v>
          </cell>
          <cell r="C55">
            <v>1</v>
          </cell>
          <cell r="D55">
            <v>5</v>
          </cell>
          <cell r="E55" t="str">
            <v>White</v>
          </cell>
          <cell r="F55" t="str">
            <v>ESS</v>
          </cell>
        </row>
        <row r="56">
          <cell r="A56" t="str">
            <v>C00310771</v>
          </cell>
          <cell r="B56" t="str">
            <v>Race</v>
          </cell>
          <cell r="C56">
            <v>1</v>
          </cell>
          <cell r="D56">
            <v>5</v>
          </cell>
          <cell r="E56" t="str">
            <v>White</v>
          </cell>
          <cell r="F56" t="str">
            <v>ESS</v>
          </cell>
        </row>
        <row r="57">
          <cell r="A57" t="str">
            <v>C00316490</v>
          </cell>
          <cell r="B57" t="str">
            <v>Race</v>
          </cell>
          <cell r="C57">
            <v>1</v>
          </cell>
          <cell r="D57">
            <v>5</v>
          </cell>
          <cell r="E57" t="str">
            <v>White</v>
          </cell>
          <cell r="F57" t="str">
            <v>ESS</v>
          </cell>
        </row>
        <row r="58">
          <cell r="A58" t="str">
            <v>C00319403</v>
          </cell>
          <cell r="B58" t="str">
            <v>Race</v>
          </cell>
          <cell r="C58">
            <v>1</v>
          </cell>
          <cell r="D58">
            <v>5</v>
          </cell>
          <cell r="E58" t="str">
            <v>White</v>
          </cell>
          <cell r="F58" t="str">
            <v>ESS</v>
          </cell>
        </row>
        <row r="59">
          <cell r="A59" t="str">
            <v>C00331264</v>
          </cell>
          <cell r="B59" t="str">
            <v>Race</v>
          </cell>
          <cell r="C59">
            <v>1</v>
          </cell>
          <cell r="D59">
            <v>5</v>
          </cell>
          <cell r="E59" t="str">
            <v>White</v>
          </cell>
          <cell r="F59" t="str">
            <v>ESS</v>
          </cell>
        </row>
        <row r="60">
          <cell r="A60" t="str">
            <v>C00334749</v>
          </cell>
          <cell r="B60" t="str">
            <v>Race</v>
          </cell>
          <cell r="C60">
            <v>1</v>
          </cell>
          <cell r="D60">
            <v>5</v>
          </cell>
          <cell r="E60" t="str">
            <v>White</v>
          </cell>
          <cell r="F60" t="str">
            <v>ESS</v>
          </cell>
        </row>
        <row r="61">
          <cell r="A61" t="str">
            <v>C00337807</v>
          </cell>
          <cell r="B61" t="str">
            <v>Race</v>
          </cell>
          <cell r="C61">
            <v>1</v>
          </cell>
          <cell r="D61">
            <v>5</v>
          </cell>
          <cell r="E61" t="str">
            <v>White</v>
          </cell>
          <cell r="F61" t="str">
            <v>ESS</v>
          </cell>
        </row>
        <row r="62">
          <cell r="A62" t="str">
            <v>C00339277</v>
          </cell>
          <cell r="B62" t="str">
            <v>Race</v>
          </cell>
          <cell r="C62">
            <v>1</v>
          </cell>
          <cell r="D62">
            <v>5</v>
          </cell>
          <cell r="E62" t="str">
            <v>White</v>
          </cell>
          <cell r="F62" t="str">
            <v>ESS</v>
          </cell>
        </row>
        <row r="63">
          <cell r="A63" t="str">
            <v>C00347922</v>
          </cell>
          <cell r="B63" t="str">
            <v>Race</v>
          </cell>
          <cell r="C63">
            <v>1</v>
          </cell>
          <cell r="D63">
            <v>5</v>
          </cell>
          <cell r="E63" t="str">
            <v>White</v>
          </cell>
          <cell r="F63" t="str">
            <v>ESS</v>
          </cell>
        </row>
        <row r="64">
          <cell r="A64" t="str">
            <v>C00351136</v>
          </cell>
          <cell r="B64" t="str">
            <v>Race</v>
          </cell>
          <cell r="C64">
            <v>1</v>
          </cell>
          <cell r="D64">
            <v>5</v>
          </cell>
          <cell r="E64" t="str">
            <v>White</v>
          </cell>
          <cell r="F64" t="str">
            <v>ESS</v>
          </cell>
        </row>
        <row r="65">
          <cell r="A65" t="str">
            <v>C00353260</v>
          </cell>
          <cell r="B65" t="str">
            <v>Race</v>
          </cell>
          <cell r="C65">
            <v>1</v>
          </cell>
          <cell r="D65">
            <v>5</v>
          </cell>
          <cell r="E65" t="str">
            <v>White</v>
          </cell>
          <cell r="F65" t="str">
            <v>ESS</v>
          </cell>
        </row>
        <row r="66">
          <cell r="A66" t="str">
            <v>C00353951</v>
          </cell>
          <cell r="B66" t="str">
            <v>Race</v>
          </cell>
          <cell r="C66">
            <v>1</v>
          </cell>
          <cell r="D66">
            <v>5</v>
          </cell>
          <cell r="E66" t="str">
            <v>White</v>
          </cell>
          <cell r="F66" t="str">
            <v>ESS</v>
          </cell>
        </row>
        <row r="67">
          <cell r="A67" t="str">
            <v>C00356577</v>
          </cell>
          <cell r="B67" t="str">
            <v>Race</v>
          </cell>
          <cell r="C67">
            <v>1</v>
          </cell>
          <cell r="D67">
            <v>5</v>
          </cell>
          <cell r="E67" t="str">
            <v>White</v>
          </cell>
          <cell r="F67" t="str">
            <v>ESS</v>
          </cell>
        </row>
        <row r="68">
          <cell r="A68" t="str">
            <v>C00359986</v>
          </cell>
          <cell r="B68" t="str">
            <v>Race</v>
          </cell>
          <cell r="C68">
            <v>1</v>
          </cell>
          <cell r="D68">
            <v>5</v>
          </cell>
          <cell r="E68" t="str">
            <v>Unknown / Unreported</v>
          </cell>
          <cell r="F68" t="str">
            <v>ESS</v>
          </cell>
        </row>
        <row r="69">
          <cell r="A69" t="str">
            <v>C00361524</v>
          </cell>
          <cell r="B69" t="str">
            <v>Race</v>
          </cell>
          <cell r="C69">
            <v>1</v>
          </cell>
          <cell r="D69">
            <v>5</v>
          </cell>
          <cell r="E69" t="str">
            <v>White</v>
          </cell>
          <cell r="F69" t="str">
            <v>ESS</v>
          </cell>
        </row>
        <row r="70">
          <cell r="A70" t="str">
            <v>C00365780</v>
          </cell>
          <cell r="B70" t="str">
            <v>Race</v>
          </cell>
          <cell r="C70">
            <v>1</v>
          </cell>
          <cell r="D70">
            <v>5</v>
          </cell>
          <cell r="E70" t="str">
            <v>White</v>
          </cell>
          <cell r="F70" t="str">
            <v>ESS</v>
          </cell>
        </row>
        <row r="71">
          <cell r="A71" t="str">
            <v>C00369659</v>
          </cell>
          <cell r="B71" t="str">
            <v>Race</v>
          </cell>
          <cell r="C71">
            <v>1</v>
          </cell>
          <cell r="D71">
            <v>5</v>
          </cell>
          <cell r="E71" t="str">
            <v>White</v>
          </cell>
          <cell r="F71" t="str">
            <v>ESS</v>
          </cell>
        </row>
        <row r="72">
          <cell r="A72" t="str">
            <v>C00381401</v>
          </cell>
          <cell r="B72" t="str">
            <v>Race</v>
          </cell>
          <cell r="C72">
            <v>1</v>
          </cell>
          <cell r="D72">
            <v>5</v>
          </cell>
          <cell r="E72" t="str">
            <v>White</v>
          </cell>
          <cell r="F72" t="str">
            <v>ESS</v>
          </cell>
        </row>
        <row r="73">
          <cell r="A73" t="str">
            <v>C00381844</v>
          </cell>
          <cell r="B73" t="str">
            <v>Race</v>
          </cell>
          <cell r="C73">
            <v>1</v>
          </cell>
          <cell r="D73">
            <v>5</v>
          </cell>
          <cell r="E73" t="str">
            <v>White</v>
          </cell>
          <cell r="F73" t="str">
            <v>ESS</v>
          </cell>
        </row>
        <row r="74">
          <cell r="A74" t="str">
            <v>C00383480</v>
          </cell>
          <cell r="B74" t="str">
            <v>Race</v>
          </cell>
          <cell r="C74">
            <v>1</v>
          </cell>
          <cell r="D74">
            <v>5</v>
          </cell>
          <cell r="E74" t="str">
            <v>White</v>
          </cell>
          <cell r="F74" t="str">
            <v>ESS</v>
          </cell>
        </row>
        <row r="75">
          <cell r="A75" t="str">
            <v>C00386790</v>
          </cell>
          <cell r="B75" t="str">
            <v>Race</v>
          </cell>
          <cell r="C75">
            <v>1</v>
          </cell>
          <cell r="D75">
            <v>5</v>
          </cell>
          <cell r="E75" t="str">
            <v>White</v>
          </cell>
          <cell r="F75" t="str">
            <v>ESS</v>
          </cell>
        </row>
        <row r="76">
          <cell r="A76" t="str">
            <v>C00398742</v>
          </cell>
          <cell r="B76" t="str">
            <v>Race</v>
          </cell>
          <cell r="C76">
            <v>1</v>
          </cell>
          <cell r="D76">
            <v>5</v>
          </cell>
          <cell r="E76" t="str">
            <v>White</v>
          </cell>
          <cell r="F76" t="str">
            <v>ESS</v>
          </cell>
        </row>
        <row r="77">
          <cell r="A77" t="str">
            <v>C00400335</v>
          </cell>
          <cell r="B77" t="str">
            <v>Race</v>
          </cell>
          <cell r="C77">
            <v>1</v>
          </cell>
          <cell r="D77">
            <v>5</v>
          </cell>
          <cell r="E77" t="str">
            <v>White</v>
          </cell>
          <cell r="F77" t="str">
            <v>ESS</v>
          </cell>
        </row>
        <row r="78">
          <cell r="A78" t="str">
            <v>C00404806</v>
          </cell>
          <cell r="B78" t="str">
            <v>Race</v>
          </cell>
          <cell r="C78">
            <v>1</v>
          </cell>
          <cell r="D78">
            <v>5</v>
          </cell>
          <cell r="E78" t="str">
            <v>White</v>
          </cell>
          <cell r="F78" t="str">
            <v>ESS</v>
          </cell>
        </row>
        <row r="79">
          <cell r="A79" t="str">
            <v>C00404905</v>
          </cell>
          <cell r="B79" t="str">
            <v>Race</v>
          </cell>
          <cell r="C79">
            <v>1</v>
          </cell>
          <cell r="D79">
            <v>5</v>
          </cell>
          <cell r="E79" t="str">
            <v>Unknown / Unreported</v>
          </cell>
          <cell r="F79" t="str">
            <v>ESS</v>
          </cell>
        </row>
        <row r="80">
          <cell r="A80" t="str">
            <v>C00405455</v>
          </cell>
          <cell r="B80" t="str">
            <v>Race</v>
          </cell>
          <cell r="C80">
            <v>1</v>
          </cell>
          <cell r="D80">
            <v>5</v>
          </cell>
          <cell r="E80" t="str">
            <v>White</v>
          </cell>
          <cell r="F80" t="str">
            <v>ESS</v>
          </cell>
        </row>
        <row r="81">
          <cell r="A81" t="str">
            <v>C00407237</v>
          </cell>
          <cell r="B81" t="str">
            <v>Race</v>
          </cell>
          <cell r="C81">
            <v>1</v>
          </cell>
          <cell r="D81">
            <v>5</v>
          </cell>
          <cell r="E81" t="str">
            <v>White</v>
          </cell>
          <cell r="F81" t="str">
            <v>ESS</v>
          </cell>
        </row>
        <row r="82">
          <cell r="A82" t="str">
            <v>C00422491</v>
          </cell>
          <cell r="B82" t="str">
            <v>Race</v>
          </cell>
          <cell r="C82">
            <v>1</v>
          </cell>
          <cell r="D82">
            <v>5</v>
          </cell>
          <cell r="E82" t="str">
            <v>White</v>
          </cell>
          <cell r="F82" t="str">
            <v>ESS</v>
          </cell>
        </row>
        <row r="83">
          <cell r="A83" t="str">
            <v>C00440102</v>
          </cell>
          <cell r="B83" t="str">
            <v>Race</v>
          </cell>
          <cell r="C83">
            <v>1</v>
          </cell>
          <cell r="D83">
            <v>5</v>
          </cell>
          <cell r="E83" t="str">
            <v>White</v>
          </cell>
          <cell r="F83" t="str">
            <v>ESS</v>
          </cell>
        </row>
        <row r="84">
          <cell r="A84" t="str">
            <v>C00440164</v>
          </cell>
          <cell r="B84" t="str">
            <v>Race</v>
          </cell>
          <cell r="C84">
            <v>1</v>
          </cell>
          <cell r="D84">
            <v>5</v>
          </cell>
          <cell r="E84" t="str">
            <v>Unknown / Unreported</v>
          </cell>
          <cell r="F84" t="str">
            <v>ESS</v>
          </cell>
        </row>
        <row r="85">
          <cell r="A85" t="str">
            <v>C00442206</v>
          </cell>
          <cell r="B85" t="str">
            <v>Race</v>
          </cell>
          <cell r="C85">
            <v>1</v>
          </cell>
          <cell r="D85">
            <v>5</v>
          </cell>
          <cell r="E85" t="str">
            <v>White</v>
          </cell>
          <cell r="F85" t="str">
            <v>ESS</v>
          </cell>
        </row>
        <row r="86">
          <cell r="A86" t="str">
            <v>C00446404</v>
          </cell>
          <cell r="B86" t="str">
            <v>Race</v>
          </cell>
          <cell r="C86">
            <v>1</v>
          </cell>
          <cell r="D86">
            <v>5</v>
          </cell>
          <cell r="E86" t="str">
            <v>White</v>
          </cell>
          <cell r="F86" t="str">
            <v>ESS</v>
          </cell>
        </row>
        <row r="87">
          <cell r="A87" t="str">
            <v>C00448603</v>
          </cell>
          <cell r="B87" t="str">
            <v>Race</v>
          </cell>
          <cell r="C87">
            <v>1</v>
          </cell>
          <cell r="D87">
            <v>3</v>
          </cell>
          <cell r="E87" t="str">
            <v>Black or African American</v>
          </cell>
          <cell r="F87" t="str">
            <v>ESS</v>
          </cell>
        </row>
        <row r="88">
          <cell r="A88" t="str">
            <v>C00449563</v>
          </cell>
          <cell r="B88" t="str">
            <v>Race</v>
          </cell>
          <cell r="C88">
            <v>1</v>
          </cell>
          <cell r="D88">
            <v>5</v>
          </cell>
          <cell r="E88" t="str">
            <v>White</v>
          </cell>
          <cell r="F88" t="str">
            <v>ESS</v>
          </cell>
        </row>
        <row r="89">
          <cell r="A89" t="str">
            <v>C00450788</v>
          </cell>
          <cell r="B89" t="str">
            <v>Race</v>
          </cell>
          <cell r="C89">
            <v>1</v>
          </cell>
          <cell r="D89">
            <v>5</v>
          </cell>
          <cell r="E89" t="str">
            <v>Unknown / Unreported</v>
          </cell>
          <cell r="F89" t="str">
            <v>ESS</v>
          </cell>
        </row>
        <row r="90">
          <cell r="A90" t="str">
            <v>C00451357</v>
          </cell>
          <cell r="B90" t="str">
            <v>Race</v>
          </cell>
          <cell r="C90">
            <v>1</v>
          </cell>
          <cell r="D90">
            <v>5</v>
          </cell>
          <cell r="E90" t="str">
            <v>White</v>
          </cell>
          <cell r="F90" t="str">
            <v>ESS</v>
          </cell>
        </row>
        <row r="91">
          <cell r="A91" t="str">
            <v>C00451869</v>
          </cell>
          <cell r="B91" t="str">
            <v>Race</v>
          </cell>
          <cell r="C91">
            <v>1</v>
          </cell>
          <cell r="D91">
            <v>5</v>
          </cell>
          <cell r="E91" t="str">
            <v>White</v>
          </cell>
          <cell r="F91" t="str">
            <v>ESS</v>
          </cell>
        </row>
        <row r="92">
          <cell r="A92" t="str">
            <v>C00453467</v>
          </cell>
          <cell r="B92" t="str">
            <v>Race</v>
          </cell>
          <cell r="C92">
            <v>1</v>
          </cell>
          <cell r="D92">
            <v>5</v>
          </cell>
          <cell r="E92" t="str">
            <v>White</v>
          </cell>
          <cell r="F92" t="str">
            <v>ESS</v>
          </cell>
        </row>
        <row r="93">
          <cell r="A93" t="str">
            <v>C00453918</v>
          </cell>
          <cell r="B93" t="str">
            <v>Race</v>
          </cell>
          <cell r="C93">
            <v>1</v>
          </cell>
          <cell r="D93">
            <v>5</v>
          </cell>
          <cell r="E93" t="str">
            <v>White</v>
          </cell>
          <cell r="F93" t="str">
            <v>ESS</v>
          </cell>
        </row>
        <row r="94">
          <cell r="A94" t="str">
            <v>C00455069</v>
          </cell>
          <cell r="B94" t="str">
            <v>Race</v>
          </cell>
          <cell r="C94">
            <v>1</v>
          </cell>
          <cell r="D94">
            <v>5</v>
          </cell>
          <cell r="E94" t="str">
            <v>White</v>
          </cell>
          <cell r="F94" t="str">
            <v>ESS</v>
          </cell>
        </row>
        <row r="95">
          <cell r="A95" t="str">
            <v>C00463360</v>
          </cell>
          <cell r="B95" t="str">
            <v>Race</v>
          </cell>
          <cell r="C95">
            <v>1</v>
          </cell>
          <cell r="D95">
            <v>5</v>
          </cell>
          <cell r="E95" t="str">
            <v>White</v>
          </cell>
          <cell r="F95" t="str">
            <v>ESS</v>
          </cell>
        </row>
        <row r="96">
          <cell r="A96" t="str">
            <v>C00466330</v>
          </cell>
          <cell r="B96" t="str">
            <v>Race</v>
          </cell>
          <cell r="C96">
            <v>1</v>
          </cell>
          <cell r="D96">
            <v>5</v>
          </cell>
          <cell r="E96" t="str">
            <v>White</v>
          </cell>
          <cell r="F96" t="str">
            <v>ESS</v>
          </cell>
        </row>
        <row r="97">
          <cell r="A97" t="str">
            <v>C00466708</v>
          </cell>
          <cell r="B97" t="str">
            <v>Race</v>
          </cell>
          <cell r="C97">
            <v>1</v>
          </cell>
          <cell r="D97">
            <v>5</v>
          </cell>
          <cell r="E97" t="str">
            <v>White</v>
          </cell>
          <cell r="F97" t="str">
            <v>ESS</v>
          </cell>
        </row>
        <row r="98">
          <cell r="A98" t="str">
            <v>C00468310</v>
          </cell>
          <cell r="B98" t="str">
            <v>Race</v>
          </cell>
          <cell r="C98">
            <v>1</v>
          </cell>
          <cell r="D98">
            <v>5</v>
          </cell>
          <cell r="E98" t="str">
            <v>White</v>
          </cell>
          <cell r="F98" t="str">
            <v>ESS</v>
          </cell>
        </row>
        <row r="99">
          <cell r="A99" t="str">
            <v>C00468507</v>
          </cell>
          <cell r="B99" t="str">
            <v>Race</v>
          </cell>
          <cell r="C99">
            <v>1</v>
          </cell>
          <cell r="D99">
            <v>5</v>
          </cell>
          <cell r="E99" t="str">
            <v>White</v>
          </cell>
          <cell r="F99" t="str">
            <v>ESS</v>
          </cell>
        </row>
        <row r="100">
          <cell r="A100" t="str">
            <v>C00470875</v>
          </cell>
          <cell r="B100" t="str">
            <v>Race</v>
          </cell>
          <cell r="C100">
            <v>1</v>
          </cell>
          <cell r="D100">
            <v>5</v>
          </cell>
          <cell r="E100" t="str">
            <v>White</v>
          </cell>
          <cell r="F100" t="str">
            <v>ESS</v>
          </cell>
        </row>
        <row r="101">
          <cell r="A101" t="str">
            <v>C00473223</v>
          </cell>
          <cell r="B101" t="str">
            <v>Race</v>
          </cell>
          <cell r="C101">
            <v>1</v>
          </cell>
          <cell r="D101">
            <v>5</v>
          </cell>
          <cell r="E101" t="str">
            <v>White</v>
          </cell>
          <cell r="F101" t="str">
            <v>ESS</v>
          </cell>
        </row>
        <row r="102">
          <cell r="A102" t="str">
            <v>C00475033</v>
          </cell>
          <cell r="B102" t="str">
            <v>Race</v>
          </cell>
          <cell r="C102">
            <v>1</v>
          </cell>
          <cell r="D102">
            <v>5</v>
          </cell>
          <cell r="E102" t="str">
            <v>White</v>
          </cell>
          <cell r="F102" t="str">
            <v>ESS</v>
          </cell>
        </row>
        <row r="103">
          <cell r="A103" t="str">
            <v>C00476790</v>
          </cell>
          <cell r="B103" t="str">
            <v>Race</v>
          </cell>
          <cell r="C103">
            <v>1</v>
          </cell>
          <cell r="D103">
            <v>5</v>
          </cell>
          <cell r="E103" t="str">
            <v>White</v>
          </cell>
          <cell r="F103" t="str">
            <v>ESS</v>
          </cell>
        </row>
        <row r="104">
          <cell r="A104" t="str">
            <v>C00478127</v>
          </cell>
          <cell r="B104" t="str">
            <v>Race</v>
          </cell>
          <cell r="C104">
            <v>1</v>
          </cell>
          <cell r="D104">
            <v>5</v>
          </cell>
          <cell r="E104" t="str">
            <v>White</v>
          </cell>
          <cell r="F104" t="str">
            <v>ESS</v>
          </cell>
        </row>
        <row r="105">
          <cell r="A105" t="str">
            <v>C00480317</v>
          </cell>
          <cell r="B105" t="str">
            <v>Race</v>
          </cell>
          <cell r="C105">
            <v>1</v>
          </cell>
          <cell r="D105">
            <v>5</v>
          </cell>
          <cell r="E105" t="str">
            <v>White</v>
          </cell>
          <cell r="F105" t="str">
            <v>ESS</v>
          </cell>
        </row>
        <row r="106">
          <cell r="A106" t="str">
            <v>C00480366</v>
          </cell>
          <cell r="B106" t="str">
            <v>Race</v>
          </cell>
          <cell r="C106">
            <v>1</v>
          </cell>
          <cell r="D106">
            <v>5</v>
          </cell>
          <cell r="E106" t="str">
            <v>White</v>
          </cell>
          <cell r="F106" t="str">
            <v>ESS</v>
          </cell>
        </row>
        <row r="107">
          <cell r="A107" t="str">
            <v>C00480533</v>
          </cell>
          <cell r="B107" t="str">
            <v>Race</v>
          </cell>
          <cell r="C107">
            <v>1</v>
          </cell>
          <cell r="D107">
            <v>5</v>
          </cell>
          <cell r="E107" t="str">
            <v>White</v>
          </cell>
          <cell r="F107" t="str">
            <v>ESS</v>
          </cell>
        </row>
        <row r="108">
          <cell r="A108" t="str">
            <v>C00482390</v>
          </cell>
          <cell r="B108" t="str">
            <v>Race</v>
          </cell>
          <cell r="C108">
            <v>1</v>
          </cell>
          <cell r="D108">
            <v>5</v>
          </cell>
          <cell r="E108" t="str">
            <v>White</v>
          </cell>
          <cell r="F108" t="str">
            <v>ESS</v>
          </cell>
        </row>
        <row r="109">
          <cell r="A109" t="str">
            <v>C00482988</v>
          </cell>
          <cell r="B109" t="str">
            <v>Race</v>
          </cell>
          <cell r="C109">
            <v>1</v>
          </cell>
          <cell r="D109">
            <v>5</v>
          </cell>
          <cell r="E109" t="str">
            <v>White</v>
          </cell>
          <cell r="F109" t="str">
            <v>ESS</v>
          </cell>
        </row>
        <row r="110">
          <cell r="A110" t="str">
            <v>C00483922</v>
          </cell>
          <cell r="B110" t="str">
            <v>Race</v>
          </cell>
          <cell r="C110">
            <v>1</v>
          </cell>
          <cell r="D110">
            <v>5</v>
          </cell>
          <cell r="E110" t="str">
            <v>Unknown / Unreported</v>
          </cell>
          <cell r="F110" t="str">
            <v>ESS</v>
          </cell>
        </row>
        <row r="111">
          <cell r="A111" t="str">
            <v>C00485011</v>
          </cell>
          <cell r="B111" t="str">
            <v>Race</v>
          </cell>
          <cell r="C111">
            <v>1</v>
          </cell>
          <cell r="D111">
            <v>5</v>
          </cell>
          <cell r="E111" t="str">
            <v>White</v>
          </cell>
          <cell r="F111" t="str">
            <v>ESS</v>
          </cell>
        </row>
        <row r="112">
          <cell r="A112" t="str">
            <v>C00486517</v>
          </cell>
          <cell r="B112" t="str">
            <v>Race</v>
          </cell>
          <cell r="C112">
            <v>1</v>
          </cell>
          <cell r="D112">
            <v>3</v>
          </cell>
          <cell r="E112" t="str">
            <v>Black or African American</v>
          </cell>
          <cell r="F112" t="str">
            <v>ESS</v>
          </cell>
        </row>
        <row r="113">
          <cell r="A113" t="str">
            <v>C00488776</v>
          </cell>
          <cell r="B113" t="str">
            <v>Race</v>
          </cell>
          <cell r="C113">
            <v>1</v>
          </cell>
          <cell r="D113">
            <v>1</v>
          </cell>
          <cell r="E113" t="str">
            <v>American Indian or Alaskan Native</v>
          </cell>
          <cell r="F113" t="str">
            <v>ESS</v>
          </cell>
        </row>
        <row r="114">
          <cell r="A114" t="str">
            <v>C00504749</v>
          </cell>
          <cell r="B114" t="str">
            <v>Race</v>
          </cell>
          <cell r="C114">
            <v>1</v>
          </cell>
          <cell r="D114">
            <v>5</v>
          </cell>
          <cell r="E114" t="str">
            <v>White</v>
          </cell>
          <cell r="F114" t="str">
            <v>ESS</v>
          </cell>
        </row>
        <row r="115">
          <cell r="A115" t="str">
            <v>C00505128</v>
          </cell>
          <cell r="B115" t="str">
            <v>Race</v>
          </cell>
          <cell r="C115">
            <v>1</v>
          </cell>
          <cell r="D115">
            <v>5</v>
          </cell>
          <cell r="E115" t="str">
            <v>White</v>
          </cell>
          <cell r="F115" t="str">
            <v>ESS</v>
          </cell>
        </row>
        <row r="116">
          <cell r="A116" t="str">
            <v>C00506196</v>
          </cell>
          <cell r="B116" t="str">
            <v>Race</v>
          </cell>
          <cell r="C116">
            <v>1</v>
          </cell>
          <cell r="D116">
            <v>5</v>
          </cell>
          <cell r="E116" t="str">
            <v>White</v>
          </cell>
          <cell r="F116" t="str">
            <v>ESS</v>
          </cell>
        </row>
        <row r="117">
          <cell r="A117" t="str">
            <v>C00507211</v>
          </cell>
          <cell r="B117" t="str">
            <v>Race</v>
          </cell>
          <cell r="C117">
            <v>1</v>
          </cell>
          <cell r="D117">
            <v>5</v>
          </cell>
          <cell r="E117" t="str">
            <v>White</v>
          </cell>
          <cell r="F117" t="str">
            <v>ESS</v>
          </cell>
        </row>
        <row r="118">
          <cell r="A118" t="str">
            <v>C00507244</v>
          </cell>
          <cell r="B118" t="str">
            <v>Race</v>
          </cell>
          <cell r="C118">
            <v>1</v>
          </cell>
          <cell r="D118">
            <v>5</v>
          </cell>
          <cell r="E118" t="str">
            <v>White</v>
          </cell>
          <cell r="F118" t="str">
            <v>ESS</v>
          </cell>
        </row>
        <row r="119">
          <cell r="A119" t="str">
            <v>C00509602</v>
          </cell>
          <cell r="B119" t="str">
            <v>Race</v>
          </cell>
          <cell r="C119">
            <v>1</v>
          </cell>
          <cell r="D119">
            <v>5</v>
          </cell>
          <cell r="E119" t="str">
            <v>White</v>
          </cell>
          <cell r="F119" t="str">
            <v>ESS</v>
          </cell>
        </row>
        <row r="120">
          <cell r="A120" t="str">
            <v>C00510017</v>
          </cell>
          <cell r="B120" t="str">
            <v>Race</v>
          </cell>
          <cell r="C120">
            <v>1</v>
          </cell>
          <cell r="D120">
            <v>5</v>
          </cell>
          <cell r="E120" t="str">
            <v>White</v>
          </cell>
          <cell r="F120" t="str">
            <v>ESS</v>
          </cell>
        </row>
        <row r="121">
          <cell r="A121" t="str">
            <v>C00511658</v>
          </cell>
          <cell r="B121" t="str">
            <v>Race</v>
          </cell>
          <cell r="C121">
            <v>1</v>
          </cell>
          <cell r="D121">
            <v>5</v>
          </cell>
          <cell r="E121" t="str">
            <v>White</v>
          </cell>
          <cell r="F121" t="str">
            <v>ESS</v>
          </cell>
        </row>
        <row r="122">
          <cell r="A122" t="str">
            <v>C00512574</v>
          </cell>
          <cell r="B122" t="str">
            <v>Race</v>
          </cell>
          <cell r="C122">
            <v>1</v>
          </cell>
          <cell r="D122">
            <v>5</v>
          </cell>
          <cell r="E122" t="str">
            <v>White</v>
          </cell>
          <cell r="F122" t="str">
            <v>ESS</v>
          </cell>
        </row>
        <row r="123">
          <cell r="A123" t="str">
            <v>C00512617</v>
          </cell>
          <cell r="B123" t="str">
            <v>Race</v>
          </cell>
          <cell r="C123">
            <v>1</v>
          </cell>
          <cell r="D123">
            <v>5</v>
          </cell>
          <cell r="E123" t="str">
            <v>White</v>
          </cell>
          <cell r="F123" t="str">
            <v>ESS</v>
          </cell>
        </row>
        <row r="124">
          <cell r="A124" t="str">
            <v>C00513124</v>
          </cell>
          <cell r="B124" t="str">
            <v>Race</v>
          </cell>
          <cell r="C124">
            <v>1</v>
          </cell>
          <cell r="D124">
            <v>5</v>
          </cell>
          <cell r="E124" t="str">
            <v>White</v>
          </cell>
          <cell r="F124" t="str">
            <v>ESS</v>
          </cell>
        </row>
        <row r="125">
          <cell r="A125" t="str">
            <v>C00513718</v>
          </cell>
          <cell r="B125" t="str">
            <v>Race</v>
          </cell>
          <cell r="C125">
            <v>1</v>
          </cell>
          <cell r="D125">
            <v>5</v>
          </cell>
          <cell r="E125" t="str">
            <v>Unknown / Unreported</v>
          </cell>
          <cell r="F125" t="str">
            <v>ESS</v>
          </cell>
        </row>
        <row r="126">
          <cell r="A126" t="str">
            <v>C00515585</v>
          </cell>
          <cell r="B126" t="str">
            <v>Race</v>
          </cell>
          <cell r="C126">
            <v>1</v>
          </cell>
          <cell r="D126">
            <v>5</v>
          </cell>
          <cell r="E126" t="str">
            <v>White</v>
          </cell>
          <cell r="F126" t="str">
            <v>ESS</v>
          </cell>
        </row>
        <row r="127">
          <cell r="A127" t="str">
            <v>C00516226</v>
          </cell>
          <cell r="B127" t="str">
            <v>Race</v>
          </cell>
          <cell r="C127">
            <v>1</v>
          </cell>
          <cell r="D127">
            <v>5</v>
          </cell>
          <cell r="E127" t="str">
            <v>White</v>
          </cell>
          <cell r="F127" t="str">
            <v>ESS</v>
          </cell>
        </row>
        <row r="128">
          <cell r="A128" t="str">
            <v>C00516860</v>
          </cell>
          <cell r="B128" t="str">
            <v>Race</v>
          </cell>
          <cell r="C128">
            <v>1</v>
          </cell>
          <cell r="D128">
            <v>5</v>
          </cell>
          <cell r="E128" t="str">
            <v>White</v>
          </cell>
          <cell r="F128" t="str">
            <v>ESS</v>
          </cell>
        </row>
        <row r="129">
          <cell r="A129" t="str">
            <v>C00517143</v>
          </cell>
          <cell r="B129" t="str">
            <v>Race</v>
          </cell>
          <cell r="C129">
            <v>1</v>
          </cell>
          <cell r="D129">
            <v>5</v>
          </cell>
          <cell r="E129" t="str">
            <v>White</v>
          </cell>
          <cell r="F129" t="str">
            <v>ESS</v>
          </cell>
        </row>
        <row r="130">
          <cell r="A130" t="str">
            <v>C00518122</v>
          </cell>
          <cell r="B130" t="str">
            <v>Race</v>
          </cell>
          <cell r="C130">
            <v>1</v>
          </cell>
          <cell r="D130">
            <v>5</v>
          </cell>
          <cell r="E130" t="str">
            <v>White</v>
          </cell>
          <cell r="F130" t="str">
            <v>ESS</v>
          </cell>
        </row>
        <row r="131">
          <cell r="A131" t="str">
            <v>C00518506</v>
          </cell>
          <cell r="B131" t="str">
            <v>Race</v>
          </cell>
          <cell r="C131">
            <v>1</v>
          </cell>
          <cell r="D131">
            <v>5</v>
          </cell>
          <cell r="E131" t="str">
            <v>White</v>
          </cell>
          <cell r="F131" t="str">
            <v>ESS</v>
          </cell>
        </row>
        <row r="132">
          <cell r="A132" t="str">
            <v>C00519025</v>
          </cell>
          <cell r="B132" t="str">
            <v>Race</v>
          </cell>
          <cell r="C132">
            <v>1</v>
          </cell>
          <cell r="D132">
            <v>5</v>
          </cell>
          <cell r="E132" t="str">
            <v>White</v>
          </cell>
          <cell r="F132" t="str">
            <v>ESS</v>
          </cell>
        </row>
        <row r="133">
          <cell r="A133" t="str">
            <v>C00519303</v>
          </cell>
          <cell r="B133" t="str">
            <v>Race</v>
          </cell>
          <cell r="C133">
            <v>1</v>
          </cell>
          <cell r="D133">
            <v>5</v>
          </cell>
          <cell r="E133" t="str">
            <v>White</v>
          </cell>
          <cell r="F133" t="str">
            <v>ESS</v>
          </cell>
        </row>
        <row r="134">
          <cell r="A134" t="str">
            <v>C00520902</v>
          </cell>
          <cell r="B134" t="str">
            <v>Race</v>
          </cell>
          <cell r="C134">
            <v>1</v>
          </cell>
          <cell r="D134">
            <v>5</v>
          </cell>
          <cell r="E134" t="str">
            <v>White</v>
          </cell>
          <cell r="F134" t="str">
            <v>ESS</v>
          </cell>
        </row>
        <row r="135">
          <cell r="A135" t="str">
            <v>C00520920</v>
          </cell>
          <cell r="B135" t="str">
            <v>Race</v>
          </cell>
          <cell r="C135">
            <v>1</v>
          </cell>
          <cell r="D135">
            <v>5</v>
          </cell>
          <cell r="E135" t="str">
            <v>White</v>
          </cell>
          <cell r="F135" t="str">
            <v>ESS</v>
          </cell>
        </row>
        <row r="136">
          <cell r="A136" t="str">
            <v>C00521516</v>
          </cell>
          <cell r="B136" t="str">
            <v>Race</v>
          </cell>
          <cell r="C136">
            <v>1</v>
          </cell>
          <cell r="D136">
            <v>5</v>
          </cell>
          <cell r="E136" t="str">
            <v>White</v>
          </cell>
          <cell r="F136" t="str">
            <v>ESS</v>
          </cell>
        </row>
        <row r="137">
          <cell r="A137" t="str">
            <v>C00521756</v>
          </cell>
          <cell r="B137" t="str">
            <v>Race</v>
          </cell>
          <cell r="C137">
            <v>1</v>
          </cell>
          <cell r="D137">
            <v>5</v>
          </cell>
          <cell r="E137" t="str">
            <v>Unknown / Unreported</v>
          </cell>
          <cell r="F137" t="str">
            <v>ESS</v>
          </cell>
        </row>
        <row r="138">
          <cell r="A138" t="str">
            <v>C00521866</v>
          </cell>
          <cell r="B138" t="str">
            <v>Race</v>
          </cell>
          <cell r="C138">
            <v>1</v>
          </cell>
          <cell r="D138">
            <v>5</v>
          </cell>
          <cell r="E138" t="str">
            <v>White</v>
          </cell>
          <cell r="F138" t="str">
            <v>ESS</v>
          </cell>
        </row>
        <row r="139">
          <cell r="A139" t="str">
            <v>C00523150</v>
          </cell>
          <cell r="B139" t="str">
            <v>Race</v>
          </cell>
          <cell r="C139">
            <v>1</v>
          </cell>
          <cell r="D139">
            <v>5</v>
          </cell>
          <cell r="E139" t="str">
            <v>White</v>
          </cell>
          <cell r="F139" t="str">
            <v>ESS</v>
          </cell>
        </row>
        <row r="140">
          <cell r="A140" t="str">
            <v>C00523904</v>
          </cell>
          <cell r="B140" t="str">
            <v>Race</v>
          </cell>
          <cell r="C140">
            <v>1</v>
          </cell>
          <cell r="D140">
            <v>5</v>
          </cell>
          <cell r="E140" t="str">
            <v>Unknown / Unreported</v>
          </cell>
          <cell r="F140" t="str">
            <v>ESS</v>
          </cell>
        </row>
        <row r="141">
          <cell r="A141" t="str">
            <v>C00524067</v>
          </cell>
          <cell r="B141" t="str">
            <v>Race</v>
          </cell>
          <cell r="C141">
            <v>1</v>
          </cell>
          <cell r="D141">
            <v>5</v>
          </cell>
          <cell r="E141" t="str">
            <v>White</v>
          </cell>
          <cell r="F141" t="str">
            <v>ESS</v>
          </cell>
        </row>
        <row r="142">
          <cell r="A142" t="str">
            <v>C00524068</v>
          </cell>
          <cell r="B142" t="str">
            <v>Race</v>
          </cell>
          <cell r="C142">
            <v>1</v>
          </cell>
          <cell r="D142">
            <v>5</v>
          </cell>
          <cell r="E142" t="str">
            <v>White</v>
          </cell>
          <cell r="F142" t="str">
            <v>ESS</v>
          </cell>
        </row>
        <row r="143">
          <cell r="A143" t="str">
            <v>C00524296</v>
          </cell>
          <cell r="B143" t="str">
            <v>Race</v>
          </cell>
          <cell r="C143">
            <v>1</v>
          </cell>
          <cell r="D143">
            <v>5</v>
          </cell>
          <cell r="E143" t="str">
            <v>White</v>
          </cell>
          <cell r="F143" t="str">
            <v>ESS</v>
          </cell>
        </row>
        <row r="144">
          <cell r="A144" t="str">
            <v>C00524393</v>
          </cell>
          <cell r="B144" t="str">
            <v>Race</v>
          </cell>
          <cell r="C144">
            <v>1</v>
          </cell>
          <cell r="D144">
            <v>5</v>
          </cell>
          <cell r="E144" t="str">
            <v>White</v>
          </cell>
          <cell r="F144" t="str">
            <v>ESS</v>
          </cell>
        </row>
        <row r="145">
          <cell r="A145" t="str">
            <v>C00524400</v>
          </cell>
        </row>
        <row r="146">
          <cell r="A146" t="str">
            <v>C00524440</v>
          </cell>
          <cell r="B146" t="str">
            <v>Race</v>
          </cell>
          <cell r="C146">
            <v>1</v>
          </cell>
          <cell r="D146">
            <v>5</v>
          </cell>
          <cell r="E146" t="str">
            <v>White</v>
          </cell>
          <cell r="F146" t="str">
            <v>ESS</v>
          </cell>
        </row>
        <row r="147">
          <cell r="A147" t="str">
            <v>C00525032</v>
          </cell>
          <cell r="B147" t="str">
            <v>Race</v>
          </cell>
          <cell r="C147">
            <v>1</v>
          </cell>
          <cell r="D147">
            <v>3</v>
          </cell>
          <cell r="E147" t="str">
            <v>Black or African American</v>
          </cell>
          <cell r="F147" t="str">
            <v>ESS</v>
          </cell>
        </row>
        <row r="148">
          <cell r="A148" t="str">
            <v>C00525617</v>
          </cell>
          <cell r="B148" t="str">
            <v>Race</v>
          </cell>
          <cell r="C148">
            <v>1</v>
          </cell>
          <cell r="D148">
            <v>5</v>
          </cell>
          <cell r="E148" t="str">
            <v>White</v>
          </cell>
          <cell r="F148" t="str">
            <v>ESS</v>
          </cell>
        </row>
        <row r="149">
          <cell r="A149" t="str">
            <v>C00530792</v>
          </cell>
          <cell r="B149" t="str">
            <v>Race</v>
          </cell>
          <cell r="C149">
            <v>1</v>
          </cell>
          <cell r="D149">
            <v>5</v>
          </cell>
          <cell r="E149" t="str">
            <v>White</v>
          </cell>
          <cell r="F149" t="str">
            <v>ESS</v>
          </cell>
        </row>
        <row r="150">
          <cell r="A150" t="str">
            <v>C00538574</v>
          </cell>
          <cell r="B150" t="str">
            <v>Race</v>
          </cell>
          <cell r="C150">
            <v>1</v>
          </cell>
          <cell r="D150">
            <v>2</v>
          </cell>
          <cell r="E150" t="str">
            <v>Asian</v>
          </cell>
          <cell r="F150" t="str">
            <v>ESS</v>
          </cell>
        </row>
        <row r="151">
          <cell r="A151" t="str">
            <v>C00541069</v>
          </cell>
          <cell r="B151" t="str">
            <v>Race</v>
          </cell>
          <cell r="C151">
            <v>1</v>
          </cell>
          <cell r="D151">
            <v>5</v>
          </cell>
          <cell r="E151" t="str">
            <v>White</v>
          </cell>
          <cell r="F151" t="str">
            <v>ESS</v>
          </cell>
        </row>
        <row r="152">
          <cell r="A152" t="str">
            <v>C00542046</v>
          </cell>
          <cell r="B152" t="str">
            <v>Race</v>
          </cell>
          <cell r="C152">
            <v>1</v>
          </cell>
          <cell r="D152">
            <v>5</v>
          </cell>
          <cell r="E152" t="str">
            <v>Unknown / Unreported</v>
          </cell>
          <cell r="F152" t="str">
            <v>ESS</v>
          </cell>
        </row>
        <row r="153">
          <cell r="A153" t="str">
            <v>C00545416</v>
          </cell>
          <cell r="B153" t="str">
            <v>Race</v>
          </cell>
          <cell r="C153">
            <v>1</v>
          </cell>
          <cell r="D153">
            <v>3</v>
          </cell>
          <cell r="E153" t="str">
            <v>Black or African American</v>
          </cell>
          <cell r="F153" t="str">
            <v>ESS</v>
          </cell>
        </row>
        <row r="154">
          <cell r="A154" t="str">
            <v>C00545630</v>
          </cell>
          <cell r="B154" t="str">
            <v>Race</v>
          </cell>
          <cell r="C154">
            <v>1</v>
          </cell>
          <cell r="D154">
            <v>5</v>
          </cell>
          <cell r="E154" t="str">
            <v>White</v>
          </cell>
          <cell r="F154" t="str">
            <v>ESS</v>
          </cell>
        </row>
        <row r="155">
          <cell r="A155" t="str">
            <v>C00546695</v>
          </cell>
          <cell r="B155" t="str">
            <v>Race</v>
          </cell>
          <cell r="C155">
            <v>1</v>
          </cell>
          <cell r="D155">
            <v>5</v>
          </cell>
          <cell r="E155" t="str">
            <v>White</v>
          </cell>
          <cell r="F155" t="str">
            <v>ESS</v>
          </cell>
        </row>
        <row r="156">
          <cell r="A156" t="str">
            <v>C00546767</v>
          </cell>
          <cell r="B156" t="str">
            <v>Race</v>
          </cell>
          <cell r="C156">
            <v>1</v>
          </cell>
          <cell r="D156">
            <v>5</v>
          </cell>
          <cell r="E156" t="str">
            <v>White</v>
          </cell>
          <cell r="F156" t="str">
            <v>ESS</v>
          </cell>
        </row>
        <row r="157">
          <cell r="A157" t="str">
            <v>C00546888</v>
          </cell>
          <cell r="B157" t="str">
            <v>Race</v>
          </cell>
          <cell r="C157">
            <v>1</v>
          </cell>
          <cell r="D157">
            <v>5</v>
          </cell>
          <cell r="E157" t="str">
            <v>White</v>
          </cell>
          <cell r="F157" t="str">
            <v>ESS</v>
          </cell>
        </row>
        <row r="158">
          <cell r="A158" t="str">
            <v>C00546900</v>
          </cell>
          <cell r="B158" t="str">
            <v>Race</v>
          </cell>
          <cell r="C158">
            <v>1</v>
          </cell>
          <cell r="D158">
            <v>5</v>
          </cell>
          <cell r="E158" t="str">
            <v>White</v>
          </cell>
          <cell r="F158" t="str">
            <v>ESS</v>
          </cell>
        </row>
        <row r="159">
          <cell r="A159" t="str">
            <v>C00548761</v>
          </cell>
          <cell r="B159" t="str">
            <v>Race</v>
          </cell>
          <cell r="C159">
            <v>1</v>
          </cell>
          <cell r="D159">
            <v>5</v>
          </cell>
          <cell r="E159" t="str">
            <v>White</v>
          </cell>
          <cell r="F159" t="str">
            <v>ESS</v>
          </cell>
        </row>
        <row r="160">
          <cell r="A160" t="str">
            <v>C00549916</v>
          </cell>
          <cell r="B160" t="str">
            <v>Race</v>
          </cell>
          <cell r="C160">
            <v>1</v>
          </cell>
          <cell r="D160">
            <v>5</v>
          </cell>
          <cell r="E160" t="str">
            <v>White</v>
          </cell>
          <cell r="F160" t="str">
            <v>ESS</v>
          </cell>
        </row>
        <row r="161">
          <cell r="A161" t="str">
            <v>C00550517</v>
          </cell>
          <cell r="B161" t="str">
            <v>Race</v>
          </cell>
          <cell r="C161">
            <v>1</v>
          </cell>
          <cell r="D161">
            <v>3</v>
          </cell>
          <cell r="E161" t="str">
            <v>Black or African American</v>
          </cell>
          <cell r="F161" t="str">
            <v>ESS</v>
          </cell>
        </row>
        <row r="162">
          <cell r="A162" t="str">
            <v>C00550916</v>
          </cell>
          <cell r="B162" t="str">
            <v>Race</v>
          </cell>
          <cell r="C162">
            <v>1</v>
          </cell>
          <cell r="D162">
            <v>5</v>
          </cell>
          <cell r="E162" t="str">
            <v>White</v>
          </cell>
          <cell r="F162" t="str">
            <v>ESS</v>
          </cell>
        </row>
        <row r="163">
          <cell r="A163" t="str">
            <v>C00550829</v>
          </cell>
          <cell r="B163" t="str">
            <v>Race</v>
          </cell>
          <cell r="C163">
            <v>1</v>
          </cell>
          <cell r="D163">
            <v>5</v>
          </cell>
          <cell r="E163" t="str">
            <v>White</v>
          </cell>
          <cell r="F163" t="str">
            <v>ESS</v>
          </cell>
        </row>
        <row r="164">
          <cell r="A164" t="str">
            <v>C00551592</v>
          </cell>
          <cell r="B164" t="str">
            <v>Race</v>
          </cell>
          <cell r="C164">
            <v>1</v>
          </cell>
          <cell r="D164">
            <v>5</v>
          </cell>
          <cell r="E164" t="str">
            <v>White</v>
          </cell>
          <cell r="F164" t="str">
            <v>ESS</v>
          </cell>
        </row>
        <row r="165">
          <cell r="A165" t="str">
            <v>C00551342</v>
          </cell>
          <cell r="B165" t="str">
            <v>Race</v>
          </cell>
          <cell r="C165">
            <v>1</v>
          </cell>
          <cell r="D165">
            <v>5</v>
          </cell>
          <cell r="E165" t="str">
            <v>White</v>
          </cell>
          <cell r="F165" t="str">
            <v>ESS</v>
          </cell>
        </row>
        <row r="166">
          <cell r="A166" t="str">
            <v>C00551349</v>
          </cell>
          <cell r="B166" t="str">
            <v>Race</v>
          </cell>
          <cell r="C166">
            <v>1</v>
          </cell>
          <cell r="D166">
            <v>5</v>
          </cell>
          <cell r="E166" t="str">
            <v>White</v>
          </cell>
          <cell r="F166" t="str">
            <v>ESS</v>
          </cell>
        </row>
        <row r="167">
          <cell r="A167" t="str">
            <v>C00554113</v>
          </cell>
          <cell r="B167" t="str">
            <v>Race</v>
          </cell>
          <cell r="C167">
            <v>1</v>
          </cell>
          <cell r="D167">
            <v>5</v>
          </cell>
          <cell r="E167" t="str">
            <v>White</v>
          </cell>
          <cell r="F167" t="str">
            <v>ESS</v>
          </cell>
        </row>
        <row r="168">
          <cell r="A168" t="str">
            <v>C00554604</v>
          </cell>
          <cell r="B168" t="str">
            <v>Race</v>
          </cell>
          <cell r="C168">
            <v>1</v>
          </cell>
          <cell r="D168">
            <v>5</v>
          </cell>
          <cell r="E168" t="str">
            <v>White</v>
          </cell>
          <cell r="F168" t="str">
            <v>ESS</v>
          </cell>
        </row>
        <row r="169">
          <cell r="A169" t="str">
            <v>C00556061</v>
          </cell>
          <cell r="B169" t="str">
            <v>Race</v>
          </cell>
          <cell r="C169">
            <v>1</v>
          </cell>
          <cell r="D169">
            <v>3</v>
          </cell>
          <cell r="E169" t="str">
            <v>Black or African American</v>
          </cell>
          <cell r="F169" t="str">
            <v>ESS</v>
          </cell>
        </row>
        <row r="170">
          <cell r="A170" t="str">
            <v>C00556555</v>
          </cell>
          <cell r="B170" t="str">
            <v>Race</v>
          </cell>
          <cell r="C170">
            <v>1</v>
          </cell>
          <cell r="D170">
            <v>5</v>
          </cell>
          <cell r="E170" t="str">
            <v>White</v>
          </cell>
          <cell r="F170" t="str">
            <v>ESS</v>
          </cell>
        </row>
        <row r="171">
          <cell r="A171" t="str">
            <v>C00556651</v>
          </cell>
          <cell r="B171" t="str">
            <v>Race</v>
          </cell>
          <cell r="C171">
            <v>1</v>
          </cell>
          <cell r="D171">
            <v>5</v>
          </cell>
          <cell r="E171" t="str">
            <v>White</v>
          </cell>
          <cell r="F171" t="str">
            <v>ESS</v>
          </cell>
        </row>
        <row r="172">
          <cell r="A172" t="str">
            <v>C00557220</v>
          </cell>
          <cell r="B172" t="str">
            <v>Race</v>
          </cell>
          <cell r="C172">
            <v>1</v>
          </cell>
          <cell r="D172">
            <v>5</v>
          </cell>
          <cell r="E172" t="str">
            <v>White</v>
          </cell>
          <cell r="F172" t="str">
            <v>ESS</v>
          </cell>
        </row>
        <row r="173">
          <cell r="A173" t="str">
            <v>C00558544</v>
          </cell>
          <cell r="B173" t="str">
            <v>Race</v>
          </cell>
          <cell r="C173">
            <v>1</v>
          </cell>
          <cell r="D173">
            <v>5</v>
          </cell>
          <cell r="E173" t="str">
            <v>White</v>
          </cell>
          <cell r="F173" t="str">
            <v>ESS</v>
          </cell>
        </row>
        <row r="174">
          <cell r="A174" t="str">
            <v>C00558780</v>
          </cell>
          <cell r="B174" t="str">
            <v>Race</v>
          </cell>
          <cell r="C174">
            <v>1</v>
          </cell>
          <cell r="D174">
            <v>5</v>
          </cell>
          <cell r="E174" t="str">
            <v>White</v>
          </cell>
          <cell r="F174" t="str">
            <v>ESS</v>
          </cell>
        </row>
        <row r="175">
          <cell r="A175" t="str">
            <v>C00560365</v>
          </cell>
          <cell r="B175" t="str">
            <v>Race</v>
          </cell>
          <cell r="C175">
            <v>1</v>
          </cell>
          <cell r="D175">
            <v>5</v>
          </cell>
          <cell r="E175" t="str">
            <v>White</v>
          </cell>
          <cell r="F175" t="str">
            <v>ESS</v>
          </cell>
        </row>
        <row r="176">
          <cell r="A176" t="str">
            <v>C00561337</v>
          </cell>
          <cell r="B176" t="str">
            <v>Race</v>
          </cell>
          <cell r="C176">
            <v>1</v>
          </cell>
          <cell r="D176">
            <v>5</v>
          </cell>
          <cell r="E176" t="str">
            <v>White</v>
          </cell>
          <cell r="F176" t="str">
            <v>ESS</v>
          </cell>
        </row>
        <row r="177">
          <cell r="A177" t="str">
            <v>C00561427</v>
          </cell>
          <cell r="B177" t="str">
            <v>Race</v>
          </cell>
          <cell r="C177">
            <v>1</v>
          </cell>
          <cell r="D177">
            <v>5</v>
          </cell>
          <cell r="E177" t="str">
            <v>White</v>
          </cell>
          <cell r="F177" t="str">
            <v>ESS</v>
          </cell>
        </row>
        <row r="178">
          <cell r="A178" t="str">
            <v>C00563515</v>
          </cell>
          <cell r="B178" t="str">
            <v>Race</v>
          </cell>
          <cell r="C178">
            <v>1</v>
          </cell>
          <cell r="D178">
            <v>5</v>
          </cell>
          <cell r="E178" t="str">
            <v>White</v>
          </cell>
          <cell r="F178" t="str">
            <v>ESS</v>
          </cell>
        </row>
        <row r="179">
          <cell r="A179" t="str">
            <v>C00564705</v>
          </cell>
          <cell r="B179" t="str">
            <v>Race</v>
          </cell>
          <cell r="C179">
            <v>1</v>
          </cell>
          <cell r="D179">
            <v>5</v>
          </cell>
          <cell r="E179" t="str">
            <v>White</v>
          </cell>
          <cell r="F179" t="str">
            <v>ESS</v>
          </cell>
        </row>
        <row r="180">
          <cell r="A180" t="str">
            <v>C00565442</v>
          </cell>
          <cell r="B180" t="str">
            <v>Race</v>
          </cell>
          <cell r="C180">
            <v>1</v>
          </cell>
          <cell r="D180">
            <v>5</v>
          </cell>
          <cell r="E180" t="str">
            <v>White</v>
          </cell>
          <cell r="F180" t="str">
            <v>ESS</v>
          </cell>
        </row>
        <row r="181">
          <cell r="A181" t="str">
            <v>C00565600</v>
          </cell>
          <cell r="B181" t="str">
            <v>Race</v>
          </cell>
          <cell r="C181">
            <v>1</v>
          </cell>
          <cell r="D181">
            <v>5</v>
          </cell>
          <cell r="E181" t="str">
            <v>White</v>
          </cell>
          <cell r="F181" t="str">
            <v>ESS</v>
          </cell>
        </row>
        <row r="182">
          <cell r="A182" t="str">
            <v>C00566093</v>
          </cell>
          <cell r="B182" t="str">
            <v>Race</v>
          </cell>
          <cell r="C182">
            <v>1</v>
          </cell>
          <cell r="D182">
            <v>5</v>
          </cell>
          <cell r="E182" t="str">
            <v>White</v>
          </cell>
          <cell r="F182" t="str">
            <v>ESS</v>
          </cell>
        </row>
        <row r="183">
          <cell r="A183" t="str">
            <v>C00566580</v>
          </cell>
          <cell r="B183" t="str">
            <v>Race</v>
          </cell>
          <cell r="C183">
            <v>1</v>
          </cell>
          <cell r="D183">
            <v>5</v>
          </cell>
          <cell r="E183" t="str">
            <v>White</v>
          </cell>
          <cell r="F183" t="str">
            <v>ESS</v>
          </cell>
        </row>
        <row r="184">
          <cell r="A184" t="str">
            <v>C00567297</v>
          </cell>
          <cell r="B184" t="str">
            <v>Race</v>
          </cell>
          <cell r="C184">
            <v>1</v>
          </cell>
          <cell r="D184">
            <v>5</v>
          </cell>
          <cell r="E184" t="str">
            <v>White</v>
          </cell>
          <cell r="F184" t="str">
            <v>ESS</v>
          </cell>
        </row>
        <row r="185">
          <cell r="A185" t="str">
            <v>C00568410</v>
          </cell>
          <cell r="B185" t="str">
            <v>Race</v>
          </cell>
          <cell r="C185">
            <v>1</v>
          </cell>
          <cell r="D185">
            <v>5</v>
          </cell>
          <cell r="E185" t="str">
            <v>White</v>
          </cell>
          <cell r="F185" t="str">
            <v>ESS</v>
          </cell>
        </row>
        <row r="186">
          <cell r="A186" t="str">
            <v>C00568791</v>
          </cell>
          <cell r="B186" t="str">
            <v>Race</v>
          </cell>
          <cell r="C186">
            <v>1</v>
          </cell>
          <cell r="D186">
            <v>5</v>
          </cell>
          <cell r="E186" t="str">
            <v>White</v>
          </cell>
          <cell r="F186" t="str">
            <v>ESS</v>
          </cell>
        </row>
        <row r="187">
          <cell r="A187" t="str">
            <v>C00568829</v>
          </cell>
          <cell r="B187" t="str">
            <v>Race</v>
          </cell>
          <cell r="C187">
            <v>1</v>
          </cell>
          <cell r="D187">
            <v>5</v>
          </cell>
          <cell r="E187" t="str">
            <v>White</v>
          </cell>
          <cell r="F187" t="str">
            <v>ESS</v>
          </cell>
        </row>
        <row r="188">
          <cell r="A188" t="str">
            <v>C00569299</v>
          </cell>
        </row>
        <row r="189">
          <cell r="A189" t="str">
            <v>C00570320</v>
          </cell>
          <cell r="B189" t="str">
            <v>Race</v>
          </cell>
          <cell r="C189">
            <v>1</v>
          </cell>
          <cell r="D189">
            <v>5</v>
          </cell>
          <cell r="E189" t="str">
            <v>White</v>
          </cell>
          <cell r="F189" t="str">
            <v>ESS</v>
          </cell>
        </row>
        <row r="190">
          <cell r="A190" t="str">
            <v>C00570988</v>
          </cell>
          <cell r="B190" t="str">
            <v>Race</v>
          </cell>
          <cell r="C190">
            <v>1</v>
          </cell>
          <cell r="D190">
            <v>5</v>
          </cell>
          <cell r="E190" t="str">
            <v>White</v>
          </cell>
          <cell r="F190" t="str">
            <v>ESS</v>
          </cell>
        </row>
        <row r="191">
          <cell r="A191" t="str">
            <v>C00571539</v>
          </cell>
          <cell r="B191" t="str">
            <v>Race</v>
          </cell>
          <cell r="C191">
            <v>1</v>
          </cell>
          <cell r="D191">
            <v>5</v>
          </cell>
          <cell r="E191" t="str">
            <v>White</v>
          </cell>
          <cell r="F191" t="str">
            <v>ESS</v>
          </cell>
        </row>
        <row r="192">
          <cell r="A192" t="str">
            <v>C00571801</v>
          </cell>
          <cell r="B192" t="str">
            <v>Race</v>
          </cell>
          <cell r="C192">
            <v>1</v>
          </cell>
          <cell r="D192">
            <v>5</v>
          </cell>
          <cell r="E192" t="str">
            <v>White</v>
          </cell>
          <cell r="F192" t="str">
            <v>ESS</v>
          </cell>
        </row>
        <row r="193">
          <cell r="A193" t="str">
            <v>C00572728</v>
          </cell>
          <cell r="B193" t="str">
            <v>Race</v>
          </cell>
          <cell r="C193">
            <v>1</v>
          </cell>
          <cell r="D193">
            <v>5</v>
          </cell>
          <cell r="E193" t="str">
            <v>White</v>
          </cell>
          <cell r="F193" t="str">
            <v>ESS</v>
          </cell>
        </row>
        <row r="194">
          <cell r="A194" t="str">
            <v>C00573595</v>
          </cell>
          <cell r="B194" t="str">
            <v>Race</v>
          </cell>
          <cell r="C194">
            <v>1</v>
          </cell>
          <cell r="D194">
            <v>5</v>
          </cell>
          <cell r="E194" t="str">
            <v>White</v>
          </cell>
          <cell r="F194" t="str">
            <v>ESS</v>
          </cell>
        </row>
        <row r="195">
          <cell r="A195" t="str">
            <v>C00573729</v>
          </cell>
          <cell r="B195" t="str">
            <v>Race</v>
          </cell>
          <cell r="C195">
            <v>1</v>
          </cell>
          <cell r="D195">
            <v>5</v>
          </cell>
          <cell r="E195" t="str">
            <v>White</v>
          </cell>
          <cell r="F195" t="str">
            <v>ESS</v>
          </cell>
        </row>
        <row r="196">
          <cell r="A196" t="str">
            <v>C00574457</v>
          </cell>
          <cell r="B196" t="str">
            <v>Race</v>
          </cell>
          <cell r="C196">
            <v>1</v>
          </cell>
          <cell r="D196">
            <v>5</v>
          </cell>
          <cell r="E196" t="str">
            <v>White</v>
          </cell>
          <cell r="F196" t="str">
            <v>ESS</v>
          </cell>
        </row>
        <row r="197">
          <cell r="A197" t="str">
            <v>C00574632</v>
          </cell>
          <cell r="B197" t="str">
            <v>Race</v>
          </cell>
          <cell r="C197">
            <v>1</v>
          </cell>
          <cell r="D197">
            <v>5</v>
          </cell>
          <cell r="E197" t="str">
            <v>White</v>
          </cell>
          <cell r="F197" t="str">
            <v>ESS</v>
          </cell>
        </row>
        <row r="198">
          <cell r="A198" t="str">
            <v>C00575154</v>
          </cell>
          <cell r="B198" t="str">
            <v>Race</v>
          </cell>
          <cell r="C198">
            <v>1</v>
          </cell>
          <cell r="D198">
            <v>5</v>
          </cell>
          <cell r="E198" t="str">
            <v>White</v>
          </cell>
          <cell r="F198" t="str">
            <v>ESS</v>
          </cell>
        </row>
        <row r="199">
          <cell r="A199" t="str">
            <v>C00575435</v>
          </cell>
        </row>
        <row r="200">
          <cell r="A200" t="str">
            <v>C00575613</v>
          </cell>
          <cell r="B200" t="str">
            <v>Race</v>
          </cell>
          <cell r="C200">
            <v>1</v>
          </cell>
          <cell r="D200">
            <v>5</v>
          </cell>
          <cell r="E200" t="str">
            <v>White</v>
          </cell>
          <cell r="F200" t="str">
            <v>ESS</v>
          </cell>
        </row>
        <row r="201">
          <cell r="A201" t="str">
            <v>C00577784</v>
          </cell>
          <cell r="B201" t="str">
            <v>Race</v>
          </cell>
          <cell r="C201">
            <v>1</v>
          </cell>
          <cell r="D201">
            <v>5</v>
          </cell>
          <cell r="E201" t="str">
            <v>White</v>
          </cell>
          <cell r="F201" t="str">
            <v>ESS</v>
          </cell>
        </row>
        <row r="202">
          <cell r="A202" t="str">
            <v>C00578821</v>
          </cell>
          <cell r="B202" t="str">
            <v>Race</v>
          </cell>
          <cell r="C202">
            <v>1</v>
          </cell>
          <cell r="D202">
            <v>5</v>
          </cell>
          <cell r="E202" t="str">
            <v>White</v>
          </cell>
          <cell r="F202" t="str">
            <v>ESS</v>
          </cell>
        </row>
        <row r="203">
          <cell r="A203" t="str">
            <v>C00579014</v>
          </cell>
          <cell r="B203" t="str">
            <v>Race</v>
          </cell>
          <cell r="C203">
            <v>1</v>
          </cell>
          <cell r="D203">
            <v>5</v>
          </cell>
          <cell r="E203" t="str">
            <v>White</v>
          </cell>
          <cell r="F203" t="str">
            <v>ESS</v>
          </cell>
        </row>
        <row r="204">
          <cell r="A204" t="str">
            <v>C00579703</v>
          </cell>
          <cell r="B204" t="str">
            <v>Race</v>
          </cell>
          <cell r="C204">
            <v>1</v>
          </cell>
          <cell r="D204">
            <v>5</v>
          </cell>
          <cell r="E204" t="str">
            <v>White</v>
          </cell>
          <cell r="F204" t="str">
            <v>ESS</v>
          </cell>
        </row>
        <row r="205">
          <cell r="A205" t="str">
            <v>C00579705</v>
          </cell>
          <cell r="B205" t="str">
            <v>Race</v>
          </cell>
          <cell r="C205">
            <v>1</v>
          </cell>
          <cell r="D205">
            <v>5</v>
          </cell>
          <cell r="E205" t="str">
            <v>White</v>
          </cell>
          <cell r="F205" t="str">
            <v>ESS</v>
          </cell>
        </row>
        <row r="206">
          <cell r="A206" t="str">
            <v>C00579711</v>
          </cell>
          <cell r="B206" t="str">
            <v>Race</v>
          </cell>
          <cell r="C206">
            <v>1</v>
          </cell>
          <cell r="D206">
            <v>5</v>
          </cell>
          <cell r="E206" t="str">
            <v>White</v>
          </cell>
          <cell r="F206" t="str">
            <v>ESS</v>
          </cell>
        </row>
        <row r="207">
          <cell r="A207" t="str">
            <v>C00581671</v>
          </cell>
          <cell r="B207" t="str">
            <v>Race</v>
          </cell>
          <cell r="C207">
            <v>1</v>
          </cell>
          <cell r="D207">
            <v>5</v>
          </cell>
          <cell r="E207" t="str">
            <v>White</v>
          </cell>
          <cell r="F207" t="str">
            <v>ESS</v>
          </cell>
        </row>
        <row r="208">
          <cell r="A208" t="str">
            <v>C00582363</v>
          </cell>
          <cell r="B208" t="str">
            <v>Race</v>
          </cell>
          <cell r="C208">
            <v>1</v>
          </cell>
          <cell r="D208">
            <v>5</v>
          </cell>
          <cell r="E208" t="str">
            <v>White</v>
          </cell>
          <cell r="F208" t="str">
            <v>ESS</v>
          </cell>
        </row>
        <row r="209">
          <cell r="A209" t="str">
            <v>C00583102</v>
          </cell>
          <cell r="B209" t="str">
            <v>Race</v>
          </cell>
          <cell r="C209">
            <v>1</v>
          </cell>
          <cell r="D209">
            <v>2</v>
          </cell>
          <cell r="E209" t="str">
            <v>Asian</v>
          </cell>
          <cell r="F209" t="str">
            <v>ESS</v>
          </cell>
        </row>
        <row r="210">
          <cell r="A210" t="str">
            <v>C00583393</v>
          </cell>
          <cell r="B210" t="str">
            <v>Race</v>
          </cell>
          <cell r="C210">
            <v>1</v>
          </cell>
          <cell r="D210">
            <v>5</v>
          </cell>
          <cell r="E210" t="str">
            <v>White</v>
          </cell>
          <cell r="F210" t="str">
            <v>ESS</v>
          </cell>
        </row>
        <row r="211">
          <cell r="A211" t="str">
            <v>C00583682</v>
          </cell>
          <cell r="B211" t="str">
            <v>Race</v>
          </cell>
          <cell r="C211">
            <v>1</v>
          </cell>
          <cell r="D211">
            <v>5</v>
          </cell>
          <cell r="E211" t="str">
            <v>White</v>
          </cell>
          <cell r="F211" t="str">
            <v>ESS</v>
          </cell>
        </row>
        <row r="212">
          <cell r="A212" t="str">
            <v>C00583724</v>
          </cell>
          <cell r="B212" t="str">
            <v>Race</v>
          </cell>
          <cell r="C212">
            <v>1</v>
          </cell>
          <cell r="D212">
            <v>5</v>
          </cell>
          <cell r="E212" t="str">
            <v>White</v>
          </cell>
          <cell r="F212" t="str">
            <v>ESS</v>
          </cell>
        </row>
        <row r="213">
          <cell r="A213" t="str">
            <v>C00584130</v>
          </cell>
          <cell r="B213" t="str">
            <v>Race</v>
          </cell>
          <cell r="C213">
            <v>1</v>
          </cell>
          <cell r="D213">
            <v>5</v>
          </cell>
          <cell r="E213" t="str">
            <v>White</v>
          </cell>
          <cell r="F213" t="str">
            <v>ESS</v>
          </cell>
        </row>
        <row r="214">
          <cell r="A214" t="str">
            <v>C00584247</v>
          </cell>
          <cell r="B214" t="str">
            <v>Race</v>
          </cell>
          <cell r="C214">
            <v>1</v>
          </cell>
          <cell r="D214">
            <v>5</v>
          </cell>
          <cell r="E214" t="str">
            <v>White</v>
          </cell>
          <cell r="F214" t="str">
            <v>ESS</v>
          </cell>
        </row>
        <row r="215">
          <cell r="A215" t="str">
            <v>C00587286</v>
          </cell>
          <cell r="B215" t="str">
            <v>Race</v>
          </cell>
          <cell r="C215">
            <v>1</v>
          </cell>
          <cell r="D215">
            <v>5</v>
          </cell>
          <cell r="E215" t="str">
            <v>White</v>
          </cell>
          <cell r="F215" t="str">
            <v>ESS</v>
          </cell>
        </row>
        <row r="216">
          <cell r="A216" t="str">
            <v>C00588082</v>
          </cell>
          <cell r="B216" t="str">
            <v>Race</v>
          </cell>
          <cell r="C216">
            <v>1</v>
          </cell>
          <cell r="D216">
            <v>5</v>
          </cell>
          <cell r="E216" t="str">
            <v>White</v>
          </cell>
          <cell r="F216" t="str">
            <v>ESS</v>
          </cell>
        </row>
        <row r="217">
          <cell r="A217" t="str">
            <v>C00588609</v>
          </cell>
          <cell r="B217" t="str">
            <v>Race</v>
          </cell>
          <cell r="C217">
            <v>1</v>
          </cell>
          <cell r="D217">
            <v>5</v>
          </cell>
          <cell r="E217" t="str">
            <v>White</v>
          </cell>
          <cell r="F217" t="str">
            <v>ESS</v>
          </cell>
        </row>
        <row r="218">
          <cell r="A218" t="str">
            <v>C00589695</v>
          </cell>
          <cell r="B218" t="str">
            <v>Race</v>
          </cell>
          <cell r="C218">
            <v>1</v>
          </cell>
          <cell r="D218">
            <v>5</v>
          </cell>
          <cell r="E218" t="str">
            <v>White</v>
          </cell>
          <cell r="F218" t="str">
            <v>ESS</v>
          </cell>
        </row>
        <row r="219">
          <cell r="A219" t="str">
            <v>C00590406</v>
          </cell>
          <cell r="B219" t="str">
            <v>Race</v>
          </cell>
          <cell r="C219">
            <v>1</v>
          </cell>
          <cell r="D219">
            <v>5</v>
          </cell>
          <cell r="E219" t="str">
            <v>White</v>
          </cell>
          <cell r="F219" t="str">
            <v>ESS</v>
          </cell>
        </row>
        <row r="220">
          <cell r="A220" t="str">
            <v>C00590524</v>
          </cell>
          <cell r="B220" t="str">
            <v>Race</v>
          </cell>
          <cell r="C220">
            <v>1</v>
          </cell>
          <cell r="D220">
            <v>5</v>
          </cell>
          <cell r="E220" t="str">
            <v>White</v>
          </cell>
          <cell r="F220" t="str">
            <v>ESS</v>
          </cell>
        </row>
        <row r="221">
          <cell r="A221" t="str">
            <v>C00590567</v>
          </cell>
          <cell r="B221" t="str">
            <v>Race</v>
          </cell>
          <cell r="C221">
            <v>1</v>
          </cell>
          <cell r="D221">
            <v>5</v>
          </cell>
          <cell r="E221" t="str">
            <v>White</v>
          </cell>
          <cell r="F221" t="str">
            <v>ESS</v>
          </cell>
        </row>
        <row r="222">
          <cell r="A222" t="str">
            <v>C00590917</v>
          </cell>
          <cell r="B222" t="str">
            <v>Race</v>
          </cell>
          <cell r="C222">
            <v>1</v>
          </cell>
          <cell r="D222">
            <v>5</v>
          </cell>
          <cell r="E222" t="str">
            <v>White</v>
          </cell>
          <cell r="F222" t="str">
            <v>ESS</v>
          </cell>
        </row>
        <row r="223">
          <cell r="A223" t="str">
            <v>C00590949</v>
          </cell>
          <cell r="B223" t="str">
            <v>Race</v>
          </cell>
          <cell r="C223">
            <v>1</v>
          </cell>
          <cell r="D223">
            <v>5</v>
          </cell>
          <cell r="E223" t="str">
            <v>White</v>
          </cell>
          <cell r="F223" t="str">
            <v>ESS</v>
          </cell>
        </row>
        <row r="224">
          <cell r="A224" t="str">
            <v>C00591561</v>
          </cell>
          <cell r="B224" t="str">
            <v>Race</v>
          </cell>
          <cell r="C224">
            <v>1</v>
          </cell>
          <cell r="D224">
            <v>5</v>
          </cell>
          <cell r="E224" t="str">
            <v>White</v>
          </cell>
          <cell r="F224" t="str">
            <v>ESS</v>
          </cell>
        </row>
        <row r="225">
          <cell r="A225" t="str">
            <v>C00591724</v>
          </cell>
          <cell r="B225" t="str">
            <v>Race</v>
          </cell>
          <cell r="C225">
            <v>1</v>
          </cell>
          <cell r="D225">
            <v>5</v>
          </cell>
          <cell r="E225" t="str">
            <v>White</v>
          </cell>
          <cell r="F225" t="str">
            <v>ESS</v>
          </cell>
        </row>
        <row r="226">
          <cell r="A226" t="str">
            <v>C00592022</v>
          </cell>
          <cell r="B226" t="str">
            <v>Race</v>
          </cell>
          <cell r="C226">
            <v>1</v>
          </cell>
          <cell r="D226">
            <v>5</v>
          </cell>
          <cell r="E226" t="str">
            <v>White</v>
          </cell>
          <cell r="F226" t="str">
            <v>ESS</v>
          </cell>
        </row>
        <row r="227">
          <cell r="A227" t="str">
            <v>C00592054</v>
          </cell>
          <cell r="B227" t="str">
            <v>Race</v>
          </cell>
          <cell r="C227">
            <v>1</v>
          </cell>
          <cell r="D227">
            <v>5</v>
          </cell>
          <cell r="E227" t="str">
            <v>White</v>
          </cell>
          <cell r="F227" t="str">
            <v>ESS</v>
          </cell>
        </row>
        <row r="228">
          <cell r="A228" t="str">
            <v>C00592344</v>
          </cell>
          <cell r="B228" t="str">
            <v>Race</v>
          </cell>
          <cell r="C228">
            <v>1</v>
          </cell>
          <cell r="D228">
            <v>5</v>
          </cell>
          <cell r="E228" t="str">
            <v>White</v>
          </cell>
          <cell r="F228" t="str">
            <v>ESS</v>
          </cell>
        </row>
        <row r="229">
          <cell r="A229" t="str">
            <v>C00592596</v>
          </cell>
          <cell r="B229" t="str">
            <v>Race</v>
          </cell>
          <cell r="C229">
            <v>1</v>
          </cell>
          <cell r="D229">
            <v>5</v>
          </cell>
          <cell r="E229" t="str">
            <v>White</v>
          </cell>
          <cell r="F229" t="str">
            <v>ESS</v>
          </cell>
        </row>
        <row r="230">
          <cell r="A230" t="str">
            <v>C00592673</v>
          </cell>
          <cell r="B230" t="str">
            <v>Race</v>
          </cell>
          <cell r="C230">
            <v>1</v>
          </cell>
          <cell r="D230">
            <v>5</v>
          </cell>
          <cell r="E230" t="str">
            <v>White</v>
          </cell>
          <cell r="F230" t="str">
            <v>ESS</v>
          </cell>
        </row>
        <row r="231">
          <cell r="A231" t="str">
            <v>C00592768</v>
          </cell>
          <cell r="B231" t="str">
            <v>Race</v>
          </cell>
          <cell r="C231">
            <v>1</v>
          </cell>
          <cell r="D231">
            <v>5</v>
          </cell>
          <cell r="E231" t="str">
            <v>White</v>
          </cell>
          <cell r="F231" t="str">
            <v>ESS</v>
          </cell>
        </row>
        <row r="232">
          <cell r="A232" t="str">
            <v>C00593109</v>
          </cell>
          <cell r="B232" t="str">
            <v>Race</v>
          </cell>
          <cell r="C232">
            <v>1</v>
          </cell>
          <cell r="D232">
            <v>5</v>
          </cell>
          <cell r="E232" t="str">
            <v>White</v>
          </cell>
          <cell r="F232" t="str">
            <v>ESS</v>
          </cell>
        </row>
        <row r="233">
          <cell r="A233" t="str">
            <v>C00593230</v>
          </cell>
          <cell r="B233" t="str">
            <v>Race</v>
          </cell>
          <cell r="C233">
            <v>1</v>
          </cell>
          <cell r="D233">
            <v>5</v>
          </cell>
          <cell r="E233" t="str">
            <v>White</v>
          </cell>
          <cell r="F233" t="str">
            <v>ESS</v>
          </cell>
        </row>
        <row r="234">
          <cell r="A234" t="str">
            <v>C00593993</v>
          </cell>
          <cell r="B234" t="str">
            <v>Race</v>
          </cell>
          <cell r="C234">
            <v>1</v>
          </cell>
          <cell r="D234">
            <v>3</v>
          </cell>
          <cell r="E234" t="str">
            <v>Black or African American</v>
          </cell>
          <cell r="F234" t="str">
            <v>ESS</v>
          </cell>
        </row>
        <row r="235">
          <cell r="A235" t="str">
            <v>C00594185</v>
          </cell>
          <cell r="B235" t="str">
            <v>Race</v>
          </cell>
          <cell r="C235">
            <v>1</v>
          </cell>
          <cell r="D235">
            <v>3</v>
          </cell>
          <cell r="E235" t="str">
            <v>Black or African American</v>
          </cell>
          <cell r="F235" t="str">
            <v>ESS</v>
          </cell>
        </row>
        <row r="236">
          <cell r="A236" t="str">
            <v>C00594278</v>
          </cell>
        </row>
        <row r="237">
          <cell r="A237" t="str">
            <v>C00594920</v>
          </cell>
          <cell r="B237" t="str">
            <v>Race</v>
          </cell>
          <cell r="C237">
            <v>1</v>
          </cell>
          <cell r="D237">
            <v>5</v>
          </cell>
          <cell r="E237" t="str">
            <v>White</v>
          </cell>
          <cell r="F237" t="str">
            <v>ESS</v>
          </cell>
        </row>
        <row r="238">
          <cell r="A238" t="str">
            <v>C00595272</v>
          </cell>
        </row>
        <row r="239">
          <cell r="A239" t="str">
            <v>C00595336</v>
          </cell>
          <cell r="B239" t="str">
            <v>Race</v>
          </cell>
          <cell r="C239">
            <v>1</v>
          </cell>
          <cell r="D239">
            <v>5</v>
          </cell>
          <cell r="E239" t="str">
            <v>White</v>
          </cell>
          <cell r="F239" t="str">
            <v>ESS</v>
          </cell>
        </row>
        <row r="240">
          <cell r="A240" t="str">
            <v>C00596047</v>
          </cell>
          <cell r="B240" t="str">
            <v>Race</v>
          </cell>
          <cell r="C240">
            <v>1</v>
          </cell>
          <cell r="D240">
            <v>5</v>
          </cell>
          <cell r="E240" t="str">
            <v>White</v>
          </cell>
          <cell r="F240" t="str">
            <v>ESS</v>
          </cell>
        </row>
        <row r="241">
          <cell r="A241" t="str">
            <v>C00596596</v>
          </cell>
          <cell r="B241" t="str">
            <v>Race</v>
          </cell>
          <cell r="C241">
            <v>1</v>
          </cell>
          <cell r="D241">
            <v>5</v>
          </cell>
          <cell r="E241" t="str">
            <v>White</v>
          </cell>
          <cell r="F241" t="str">
            <v>ESS</v>
          </cell>
        </row>
        <row r="242">
          <cell r="A242" t="str">
            <v>C00596754</v>
          </cell>
          <cell r="B242" t="str">
            <v>Race</v>
          </cell>
          <cell r="C242">
            <v>1</v>
          </cell>
          <cell r="D242">
            <v>5</v>
          </cell>
          <cell r="E242" t="str">
            <v>White</v>
          </cell>
          <cell r="F242" t="str">
            <v>ESS</v>
          </cell>
        </row>
        <row r="243">
          <cell r="A243" t="str">
            <v>C00597522</v>
          </cell>
          <cell r="B243" t="str">
            <v>Race</v>
          </cell>
          <cell r="C243">
            <v>1</v>
          </cell>
          <cell r="D243">
            <v>5</v>
          </cell>
          <cell r="E243" t="str">
            <v>White</v>
          </cell>
          <cell r="F243" t="str">
            <v>ESS</v>
          </cell>
        </row>
        <row r="244">
          <cell r="A244" t="str">
            <v>C00597704</v>
          </cell>
          <cell r="B244" t="str">
            <v>Race</v>
          </cell>
          <cell r="C244">
            <v>1</v>
          </cell>
          <cell r="D244">
            <v>5</v>
          </cell>
          <cell r="E244" t="str">
            <v>White</v>
          </cell>
          <cell r="F244" t="str">
            <v>ESS</v>
          </cell>
        </row>
        <row r="245">
          <cell r="A245" t="str">
            <v>C00598090</v>
          </cell>
          <cell r="B245" t="str">
            <v>Race</v>
          </cell>
          <cell r="C245">
            <v>1</v>
          </cell>
          <cell r="D245">
            <v>5</v>
          </cell>
          <cell r="E245" t="str">
            <v>White</v>
          </cell>
          <cell r="F245" t="str">
            <v>ESS</v>
          </cell>
        </row>
        <row r="246">
          <cell r="A246" t="str">
            <v>C00598342</v>
          </cell>
          <cell r="B246" t="str">
            <v>Race</v>
          </cell>
          <cell r="C246">
            <v>1</v>
          </cell>
          <cell r="D246">
            <v>5</v>
          </cell>
          <cell r="E246" t="str">
            <v>White</v>
          </cell>
          <cell r="F246" t="str">
            <v>ESS</v>
          </cell>
        </row>
        <row r="247">
          <cell r="A247" t="str">
            <v>C00598706</v>
          </cell>
          <cell r="B247" t="str">
            <v>Race</v>
          </cell>
          <cell r="C247">
            <v>1</v>
          </cell>
          <cell r="D247">
            <v>3</v>
          </cell>
          <cell r="E247" t="str">
            <v>Black or African American</v>
          </cell>
          <cell r="F247" t="str">
            <v>ESS</v>
          </cell>
        </row>
        <row r="248">
          <cell r="A248" t="str">
            <v>C00600365</v>
          </cell>
          <cell r="B248" t="str">
            <v>Race</v>
          </cell>
          <cell r="C248">
            <v>1</v>
          </cell>
          <cell r="D248">
            <v>5</v>
          </cell>
          <cell r="E248" t="str">
            <v>White</v>
          </cell>
          <cell r="F248" t="str">
            <v>ESS</v>
          </cell>
        </row>
        <row r="249">
          <cell r="A249" t="str">
            <v>C00601392</v>
          </cell>
          <cell r="B249" t="str">
            <v>Race</v>
          </cell>
          <cell r="C249">
            <v>1</v>
          </cell>
          <cell r="D249">
            <v>5</v>
          </cell>
          <cell r="E249" t="str">
            <v>White</v>
          </cell>
          <cell r="F249" t="str">
            <v>ESS</v>
          </cell>
        </row>
        <row r="250">
          <cell r="A250" t="str">
            <v>C00601425</v>
          </cell>
          <cell r="B250" t="str">
            <v>Race</v>
          </cell>
          <cell r="C250">
            <v>1</v>
          </cell>
          <cell r="D250">
            <v>5</v>
          </cell>
          <cell r="E250" t="str">
            <v>White</v>
          </cell>
          <cell r="F250" t="str">
            <v>ESS</v>
          </cell>
        </row>
        <row r="251">
          <cell r="A251" t="str">
            <v>C00602522</v>
          </cell>
        </row>
        <row r="252">
          <cell r="A252" t="str">
            <v>C00602526</v>
          </cell>
          <cell r="B252" t="str">
            <v>Race</v>
          </cell>
          <cell r="C252">
            <v>1</v>
          </cell>
          <cell r="D252">
            <v>5</v>
          </cell>
          <cell r="E252" t="str">
            <v>White</v>
          </cell>
          <cell r="F252" t="str">
            <v>ESS</v>
          </cell>
        </row>
        <row r="253">
          <cell r="A253" t="str">
            <v>C00602682</v>
          </cell>
          <cell r="B253" t="str">
            <v>Race</v>
          </cell>
          <cell r="C253">
            <v>1</v>
          </cell>
          <cell r="D253">
            <v>5</v>
          </cell>
          <cell r="E253" t="str">
            <v>White</v>
          </cell>
          <cell r="F253" t="str">
            <v>ESS</v>
          </cell>
        </row>
        <row r="254">
          <cell r="A254" t="str">
            <v>C00603257</v>
          </cell>
          <cell r="B254" t="str">
            <v>Race</v>
          </cell>
          <cell r="C254">
            <v>1</v>
          </cell>
          <cell r="D254">
            <v>3</v>
          </cell>
          <cell r="E254" t="str">
            <v>Black or African American</v>
          </cell>
          <cell r="F254" t="str">
            <v>ESS</v>
          </cell>
        </row>
        <row r="255">
          <cell r="A255" t="str">
            <v>C00603588</v>
          </cell>
          <cell r="B255" t="str">
            <v>Race</v>
          </cell>
          <cell r="C255">
            <v>1</v>
          </cell>
          <cell r="D255">
            <v>3</v>
          </cell>
          <cell r="E255" t="str">
            <v>Black or African American</v>
          </cell>
          <cell r="F255" t="str">
            <v>ESS</v>
          </cell>
        </row>
        <row r="256">
          <cell r="A256" t="str">
            <v>C00603717</v>
          </cell>
          <cell r="B256" t="str">
            <v>Race</v>
          </cell>
          <cell r="C256">
            <v>1</v>
          </cell>
          <cell r="D256">
            <v>5</v>
          </cell>
          <cell r="E256" t="str">
            <v>White</v>
          </cell>
          <cell r="F256" t="str">
            <v>ESS</v>
          </cell>
        </row>
        <row r="257">
          <cell r="A257" t="str">
            <v>C00604221</v>
          </cell>
          <cell r="B257" t="str">
            <v>Race</v>
          </cell>
          <cell r="C257">
            <v>1</v>
          </cell>
          <cell r="D257">
            <v>5</v>
          </cell>
          <cell r="E257" t="str">
            <v>White</v>
          </cell>
          <cell r="F257" t="str">
            <v>ESS</v>
          </cell>
        </row>
        <row r="258">
          <cell r="A258" t="str">
            <v>C00604618</v>
          </cell>
          <cell r="B258" t="str">
            <v>Race</v>
          </cell>
          <cell r="C258">
            <v>1</v>
          </cell>
          <cell r="D258">
            <v>5</v>
          </cell>
          <cell r="E258" t="str">
            <v>White</v>
          </cell>
          <cell r="F258" t="str">
            <v>ESS</v>
          </cell>
        </row>
        <row r="259">
          <cell r="A259" t="str">
            <v>C00604712</v>
          </cell>
          <cell r="B259" t="str">
            <v>Race</v>
          </cell>
          <cell r="C259">
            <v>1</v>
          </cell>
          <cell r="D259">
            <v>5</v>
          </cell>
          <cell r="E259" t="str">
            <v>White</v>
          </cell>
          <cell r="F259" t="str">
            <v>ESS</v>
          </cell>
        </row>
        <row r="260">
          <cell r="A260" t="str">
            <v>C00604953</v>
          </cell>
          <cell r="B260" t="str">
            <v>Race</v>
          </cell>
          <cell r="C260">
            <v>1</v>
          </cell>
          <cell r="D260">
            <v>5</v>
          </cell>
          <cell r="E260" t="str">
            <v>White</v>
          </cell>
          <cell r="F260" t="str">
            <v>ESS</v>
          </cell>
        </row>
        <row r="261">
          <cell r="A261" t="str">
            <v>C00605415</v>
          </cell>
          <cell r="B261" t="str">
            <v>Race</v>
          </cell>
          <cell r="C261">
            <v>1</v>
          </cell>
          <cell r="D261">
            <v>5</v>
          </cell>
          <cell r="E261" t="str">
            <v>White</v>
          </cell>
          <cell r="F261" t="str">
            <v>ESS</v>
          </cell>
        </row>
        <row r="262">
          <cell r="A262" t="str">
            <v>C00605867</v>
          </cell>
          <cell r="B262" t="str">
            <v>Race</v>
          </cell>
          <cell r="C262">
            <v>1</v>
          </cell>
          <cell r="D262">
            <v>5</v>
          </cell>
          <cell r="E262" t="str">
            <v>White</v>
          </cell>
          <cell r="F262" t="str">
            <v>ESS</v>
          </cell>
        </row>
        <row r="263">
          <cell r="A263" t="str">
            <v>C00606473</v>
          </cell>
          <cell r="B263" t="str">
            <v>Race</v>
          </cell>
          <cell r="C263">
            <v>1</v>
          </cell>
          <cell r="D263">
            <v>5</v>
          </cell>
          <cell r="E263" t="str">
            <v>White</v>
          </cell>
          <cell r="F263" t="str">
            <v>ESS</v>
          </cell>
        </row>
        <row r="264">
          <cell r="A264" t="str">
            <v>C00606675</v>
          </cell>
        </row>
        <row r="265">
          <cell r="A265" t="str">
            <v>C00606712</v>
          </cell>
          <cell r="B265" t="str">
            <v>Race</v>
          </cell>
          <cell r="C265">
            <v>1</v>
          </cell>
          <cell r="D265">
            <v>5</v>
          </cell>
          <cell r="E265" t="str">
            <v>White</v>
          </cell>
          <cell r="F265" t="str">
            <v>ESS</v>
          </cell>
        </row>
        <row r="266">
          <cell r="A266" t="str">
            <v>C00606893</v>
          </cell>
          <cell r="B266" t="str">
            <v>Race</v>
          </cell>
          <cell r="C266">
            <v>1</v>
          </cell>
          <cell r="D266">
            <v>5</v>
          </cell>
          <cell r="E266" t="str">
            <v>White</v>
          </cell>
          <cell r="F266" t="str">
            <v>ESS</v>
          </cell>
        </row>
        <row r="267">
          <cell r="A267" t="str">
            <v>C00607023</v>
          </cell>
          <cell r="B267" t="str">
            <v>Race</v>
          </cell>
          <cell r="C267">
            <v>1</v>
          </cell>
          <cell r="D267">
            <v>5</v>
          </cell>
          <cell r="E267" t="str">
            <v>White</v>
          </cell>
          <cell r="F267" t="str">
            <v>ESS</v>
          </cell>
        </row>
        <row r="268">
          <cell r="A268" t="str">
            <v>C00607170</v>
          </cell>
          <cell r="B268" t="str">
            <v>Race</v>
          </cell>
          <cell r="C268">
            <v>1</v>
          </cell>
          <cell r="D268">
            <v>5</v>
          </cell>
          <cell r="E268" t="str">
            <v>White</v>
          </cell>
          <cell r="F268" t="str">
            <v>ESS</v>
          </cell>
        </row>
        <row r="269">
          <cell r="A269" t="str">
            <v>C00607389</v>
          </cell>
          <cell r="B269" t="str">
            <v>Race</v>
          </cell>
          <cell r="C269">
            <v>1</v>
          </cell>
          <cell r="D269">
            <v>5</v>
          </cell>
          <cell r="E269" t="str">
            <v>White</v>
          </cell>
          <cell r="F269" t="str">
            <v>ESS</v>
          </cell>
        </row>
        <row r="270">
          <cell r="A270" t="str">
            <v>C00607421</v>
          </cell>
          <cell r="B270" t="str">
            <v>Race</v>
          </cell>
          <cell r="C270">
            <v>1</v>
          </cell>
          <cell r="D270">
            <v>5</v>
          </cell>
          <cell r="E270" t="str">
            <v>White</v>
          </cell>
          <cell r="F270" t="str">
            <v>ESS</v>
          </cell>
        </row>
        <row r="271">
          <cell r="A271" t="str">
            <v>C00607537</v>
          </cell>
        </row>
        <row r="272">
          <cell r="A272" t="str">
            <v>C00608384</v>
          </cell>
          <cell r="B272" t="str">
            <v>Race</v>
          </cell>
          <cell r="C272">
            <v>1</v>
          </cell>
          <cell r="D272">
            <v>5</v>
          </cell>
          <cell r="E272" t="str">
            <v>White</v>
          </cell>
          <cell r="F272" t="str">
            <v>ESS</v>
          </cell>
        </row>
        <row r="273">
          <cell r="A273" t="str">
            <v>C00608886</v>
          </cell>
          <cell r="B273" t="str">
            <v>Race</v>
          </cell>
          <cell r="C273">
            <v>1</v>
          </cell>
          <cell r="D273">
            <v>5</v>
          </cell>
          <cell r="E273" t="str">
            <v>White</v>
          </cell>
          <cell r="F273" t="str">
            <v>ESS</v>
          </cell>
        </row>
        <row r="274">
          <cell r="A274" t="str">
            <v>C00609455</v>
          </cell>
          <cell r="B274" t="str">
            <v>Race</v>
          </cell>
          <cell r="C274">
            <v>1</v>
          </cell>
          <cell r="D274">
            <v>5</v>
          </cell>
          <cell r="E274" t="str">
            <v>White</v>
          </cell>
          <cell r="F274" t="str">
            <v>ESS</v>
          </cell>
        </row>
        <row r="275">
          <cell r="A275" t="str">
            <v>C00609578</v>
          </cell>
          <cell r="B275" t="str">
            <v>Race</v>
          </cell>
          <cell r="C275">
            <v>1</v>
          </cell>
          <cell r="D275">
            <v>5</v>
          </cell>
          <cell r="E275" t="str">
            <v>White</v>
          </cell>
          <cell r="F275" t="str">
            <v>ESS</v>
          </cell>
        </row>
        <row r="276">
          <cell r="A276" t="str">
            <v>C00609609</v>
          </cell>
        </row>
        <row r="277">
          <cell r="A277" t="str">
            <v>C00609750</v>
          </cell>
          <cell r="B277" t="str">
            <v>Race</v>
          </cell>
          <cell r="C277">
            <v>1</v>
          </cell>
          <cell r="D277">
            <v>5</v>
          </cell>
          <cell r="E277" t="str">
            <v>White</v>
          </cell>
          <cell r="F277" t="str">
            <v>ESS</v>
          </cell>
        </row>
        <row r="278">
          <cell r="A278" t="str">
            <v>C00609836</v>
          </cell>
          <cell r="B278" t="str">
            <v>Race</v>
          </cell>
          <cell r="C278">
            <v>1</v>
          </cell>
          <cell r="D278">
            <v>5</v>
          </cell>
          <cell r="E278" t="str">
            <v>White</v>
          </cell>
          <cell r="F278" t="str">
            <v>ESS</v>
          </cell>
        </row>
        <row r="279">
          <cell r="A279" t="str">
            <v>C00609862</v>
          </cell>
          <cell r="B279" t="str">
            <v>Race</v>
          </cell>
          <cell r="C279">
            <v>1</v>
          </cell>
          <cell r="D279">
            <v>5</v>
          </cell>
          <cell r="E279" t="str">
            <v>White</v>
          </cell>
          <cell r="F279" t="str">
            <v>ESS</v>
          </cell>
        </row>
        <row r="280">
          <cell r="A280" t="str">
            <v>C00609904</v>
          </cell>
          <cell r="B280" t="str">
            <v>Race</v>
          </cell>
          <cell r="C280">
            <v>1</v>
          </cell>
          <cell r="D280">
            <v>5</v>
          </cell>
          <cell r="E280" t="str">
            <v>White</v>
          </cell>
          <cell r="F280" t="str">
            <v>ESS</v>
          </cell>
        </row>
        <row r="281">
          <cell r="A281" t="str">
            <v>C00610098</v>
          </cell>
          <cell r="B281" t="str">
            <v>Race</v>
          </cell>
          <cell r="C281">
            <v>1</v>
          </cell>
          <cell r="D281">
            <v>5</v>
          </cell>
          <cell r="E281" t="str">
            <v>White</v>
          </cell>
          <cell r="F281" t="str">
            <v>ESS</v>
          </cell>
        </row>
        <row r="282">
          <cell r="A282" t="str">
            <v>C00610145</v>
          </cell>
          <cell r="B282" t="str">
            <v>Race</v>
          </cell>
          <cell r="C282">
            <v>1</v>
          </cell>
          <cell r="D282">
            <v>5</v>
          </cell>
          <cell r="E282" t="str">
            <v>White</v>
          </cell>
          <cell r="F282" t="str">
            <v>ESS</v>
          </cell>
        </row>
        <row r="283">
          <cell r="A283" t="str">
            <v>C00610177</v>
          </cell>
          <cell r="B283" t="str">
            <v>Race</v>
          </cell>
          <cell r="C283">
            <v>1</v>
          </cell>
          <cell r="D283">
            <v>5</v>
          </cell>
          <cell r="E283" t="str">
            <v>White</v>
          </cell>
          <cell r="F283" t="str">
            <v>ESS</v>
          </cell>
        </row>
        <row r="284">
          <cell r="A284" t="str">
            <v>C00610190</v>
          </cell>
          <cell r="B284" t="str">
            <v>Race</v>
          </cell>
          <cell r="C284">
            <v>1</v>
          </cell>
          <cell r="D284">
            <v>5</v>
          </cell>
          <cell r="E284" t="str">
            <v>White</v>
          </cell>
          <cell r="F284" t="str">
            <v>ESS</v>
          </cell>
        </row>
        <row r="285">
          <cell r="A285" t="str">
            <v>C00610222</v>
          </cell>
          <cell r="B285" t="str">
            <v>Race</v>
          </cell>
          <cell r="C285">
            <v>1</v>
          </cell>
          <cell r="D285">
            <v>5</v>
          </cell>
          <cell r="E285" t="str">
            <v>White</v>
          </cell>
          <cell r="F285" t="str">
            <v>ESS</v>
          </cell>
        </row>
        <row r="286">
          <cell r="A286" t="str">
            <v>C00610239</v>
          </cell>
          <cell r="B286" t="str">
            <v>Race</v>
          </cell>
          <cell r="C286">
            <v>1</v>
          </cell>
          <cell r="D286">
            <v>5</v>
          </cell>
          <cell r="E286" t="str">
            <v>White</v>
          </cell>
          <cell r="F286" t="str">
            <v>ESS</v>
          </cell>
        </row>
        <row r="287">
          <cell r="A287" t="str">
            <v>C00610305</v>
          </cell>
          <cell r="B287" t="str">
            <v>Race</v>
          </cell>
          <cell r="C287">
            <v>1</v>
          </cell>
          <cell r="D287">
            <v>5</v>
          </cell>
          <cell r="E287" t="str">
            <v>White</v>
          </cell>
          <cell r="F287" t="str">
            <v>ESS</v>
          </cell>
        </row>
        <row r="288">
          <cell r="A288" t="str">
            <v>C00610488</v>
          </cell>
          <cell r="B288" t="str">
            <v>Race</v>
          </cell>
          <cell r="C288">
            <v>1</v>
          </cell>
          <cell r="D288">
            <v>5</v>
          </cell>
          <cell r="E288" t="str">
            <v>White</v>
          </cell>
          <cell r="F288" t="str">
            <v>ESS</v>
          </cell>
        </row>
        <row r="289">
          <cell r="A289" t="str">
            <v>C00610549</v>
          </cell>
          <cell r="B289" t="str">
            <v>Race</v>
          </cell>
          <cell r="C289">
            <v>1</v>
          </cell>
          <cell r="D289">
            <v>5</v>
          </cell>
          <cell r="E289" t="str">
            <v>White</v>
          </cell>
          <cell r="F289" t="str">
            <v>ESS</v>
          </cell>
        </row>
        <row r="290">
          <cell r="A290" t="str">
            <v>C00610729</v>
          </cell>
          <cell r="B290" t="str">
            <v>Race</v>
          </cell>
          <cell r="C290">
            <v>1</v>
          </cell>
          <cell r="D290">
            <v>5</v>
          </cell>
          <cell r="E290" t="str">
            <v>White</v>
          </cell>
          <cell r="F290" t="str">
            <v>ESS</v>
          </cell>
        </row>
        <row r="291">
          <cell r="A291" t="str">
            <v>C00610764</v>
          </cell>
          <cell r="B291" t="str">
            <v>Race</v>
          </cell>
          <cell r="C291">
            <v>1</v>
          </cell>
          <cell r="D291">
            <v>5</v>
          </cell>
          <cell r="E291" t="str">
            <v>White</v>
          </cell>
          <cell r="F291" t="str">
            <v>ESS</v>
          </cell>
        </row>
        <row r="292">
          <cell r="A292" t="str">
            <v>C00610910</v>
          </cell>
          <cell r="B292" t="str">
            <v>Race</v>
          </cell>
          <cell r="C292">
            <v>1</v>
          </cell>
          <cell r="D292">
            <v>5</v>
          </cell>
          <cell r="E292" t="str">
            <v>White</v>
          </cell>
          <cell r="F292" t="str">
            <v>ESS</v>
          </cell>
        </row>
        <row r="293">
          <cell r="A293" t="str">
            <v>C00610991</v>
          </cell>
          <cell r="B293" t="str">
            <v>Race</v>
          </cell>
          <cell r="C293">
            <v>1</v>
          </cell>
          <cell r="D293">
            <v>5</v>
          </cell>
          <cell r="E293" t="str">
            <v>White</v>
          </cell>
          <cell r="F293" t="str">
            <v>ESS</v>
          </cell>
        </row>
        <row r="294">
          <cell r="A294" t="str">
            <v>C00611030</v>
          </cell>
          <cell r="B294" t="str">
            <v>Race</v>
          </cell>
          <cell r="C294">
            <v>1</v>
          </cell>
          <cell r="D294">
            <v>5</v>
          </cell>
          <cell r="E294" t="str">
            <v>White</v>
          </cell>
          <cell r="F294" t="str">
            <v>ESS</v>
          </cell>
        </row>
        <row r="295">
          <cell r="A295" t="str">
            <v>C00611147</v>
          </cell>
          <cell r="B295" t="str">
            <v>Race</v>
          </cell>
          <cell r="C295">
            <v>1</v>
          </cell>
          <cell r="D295">
            <v>5</v>
          </cell>
          <cell r="E295" t="str">
            <v>White</v>
          </cell>
          <cell r="F295" t="str">
            <v>ESS</v>
          </cell>
        </row>
        <row r="296">
          <cell r="A296" t="str">
            <v>C00612169</v>
          </cell>
          <cell r="B296" t="str">
            <v>Race</v>
          </cell>
          <cell r="C296">
            <v>1</v>
          </cell>
          <cell r="D296">
            <v>3</v>
          </cell>
          <cell r="E296" t="str">
            <v>Black or African American</v>
          </cell>
          <cell r="F296" t="str">
            <v>ESS</v>
          </cell>
        </row>
        <row r="297">
          <cell r="A297" t="str">
            <v>C00612453</v>
          </cell>
          <cell r="B297" t="str">
            <v>Race</v>
          </cell>
          <cell r="C297">
            <v>1</v>
          </cell>
          <cell r="D297">
            <v>5</v>
          </cell>
          <cell r="E297" t="str">
            <v>White</v>
          </cell>
          <cell r="F297" t="str">
            <v>ESS</v>
          </cell>
        </row>
        <row r="298">
          <cell r="A298" t="str">
            <v>C00612715</v>
          </cell>
        </row>
        <row r="299">
          <cell r="A299" t="str">
            <v>C00612870</v>
          </cell>
          <cell r="B299" t="str">
            <v>Race</v>
          </cell>
          <cell r="C299">
            <v>1</v>
          </cell>
          <cell r="D299">
            <v>5</v>
          </cell>
          <cell r="E299" t="str">
            <v>White</v>
          </cell>
          <cell r="F299" t="str">
            <v>ESS</v>
          </cell>
        </row>
        <row r="300">
          <cell r="A300" t="str">
            <v>C00612899</v>
          </cell>
          <cell r="B300" t="str">
            <v>Race</v>
          </cell>
          <cell r="C300">
            <v>1</v>
          </cell>
          <cell r="D300">
            <v>5</v>
          </cell>
          <cell r="E300" t="str">
            <v>White</v>
          </cell>
          <cell r="F300" t="str">
            <v>ESS</v>
          </cell>
        </row>
        <row r="301">
          <cell r="A301" t="str">
            <v>C00612904</v>
          </cell>
          <cell r="B301" t="str">
            <v>Race</v>
          </cell>
          <cell r="C301">
            <v>1</v>
          </cell>
          <cell r="D301">
            <v>5</v>
          </cell>
          <cell r="E301" t="str">
            <v>White</v>
          </cell>
          <cell r="F301" t="str">
            <v>ESS</v>
          </cell>
        </row>
        <row r="302">
          <cell r="A302" t="str">
            <v>C00612932</v>
          </cell>
          <cell r="B302" t="str">
            <v>Race</v>
          </cell>
          <cell r="C302">
            <v>1</v>
          </cell>
          <cell r="D302">
            <v>3</v>
          </cell>
          <cell r="E302" t="str">
            <v>Black or African American</v>
          </cell>
          <cell r="F302" t="str">
            <v>ESS</v>
          </cell>
        </row>
        <row r="303">
          <cell r="A303" t="str">
            <v>C00613082</v>
          </cell>
          <cell r="B303" t="str">
            <v>Race</v>
          </cell>
          <cell r="C303">
            <v>1</v>
          </cell>
          <cell r="D303">
            <v>5</v>
          </cell>
          <cell r="E303" t="str">
            <v>White</v>
          </cell>
          <cell r="F303" t="str">
            <v>ESS</v>
          </cell>
        </row>
        <row r="304">
          <cell r="A304" t="str">
            <v>C00613380</v>
          </cell>
          <cell r="B304" t="str">
            <v>Race</v>
          </cell>
          <cell r="C304">
            <v>1</v>
          </cell>
          <cell r="D304">
            <v>5</v>
          </cell>
          <cell r="E304" t="str">
            <v>White</v>
          </cell>
          <cell r="F304" t="str">
            <v>ESS</v>
          </cell>
        </row>
        <row r="305">
          <cell r="A305" t="str">
            <v>C00613433</v>
          </cell>
          <cell r="B305" t="str">
            <v>Race</v>
          </cell>
          <cell r="C305">
            <v>1</v>
          </cell>
          <cell r="D305">
            <v>5</v>
          </cell>
          <cell r="E305" t="str">
            <v>White</v>
          </cell>
          <cell r="F305" t="str">
            <v>ESS</v>
          </cell>
        </row>
        <row r="306">
          <cell r="A306" t="str">
            <v>C00613708</v>
          </cell>
          <cell r="B306" t="str">
            <v>Race</v>
          </cell>
          <cell r="C306">
            <v>1</v>
          </cell>
          <cell r="D306">
            <v>5</v>
          </cell>
          <cell r="E306" t="str">
            <v>White</v>
          </cell>
          <cell r="F306" t="str">
            <v>ESS</v>
          </cell>
        </row>
        <row r="307">
          <cell r="A307" t="str">
            <v>C00613778</v>
          </cell>
          <cell r="B307" t="str">
            <v>Race</v>
          </cell>
          <cell r="C307">
            <v>1</v>
          </cell>
          <cell r="D307">
            <v>5</v>
          </cell>
          <cell r="E307" t="str">
            <v>White</v>
          </cell>
          <cell r="F307" t="str">
            <v>ESS</v>
          </cell>
        </row>
        <row r="308">
          <cell r="A308" t="str">
            <v>C00614140</v>
          </cell>
          <cell r="B308" t="str">
            <v>Race</v>
          </cell>
          <cell r="C308">
            <v>1</v>
          </cell>
          <cell r="D308">
            <v>5</v>
          </cell>
          <cell r="E308" t="str">
            <v>White</v>
          </cell>
          <cell r="F308" t="str">
            <v>ESS</v>
          </cell>
        </row>
        <row r="309">
          <cell r="A309" t="str">
            <v>C00614416</v>
          </cell>
          <cell r="B309" t="str">
            <v>Race</v>
          </cell>
          <cell r="C309">
            <v>1</v>
          </cell>
          <cell r="D309">
            <v>3</v>
          </cell>
          <cell r="E309" t="str">
            <v>Black or African American</v>
          </cell>
          <cell r="F309" t="str">
            <v>ESS</v>
          </cell>
        </row>
        <row r="310">
          <cell r="A310" t="str">
            <v>C00614454</v>
          </cell>
        </row>
        <row r="311">
          <cell r="A311" t="str">
            <v>C00614883</v>
          </cell>
          <cell r="B311" t="str">
            <v>Race</v>
          </cell>
          <cell r="C311">
            <v>1</v>
          </cell>
          <cell r="D311">
            <v>5</v>
          </cell>
          <cell r="E311" t="str">
            <v>White</v>
          </cell>
          <cell r="F311" t="str">
            <v>ESS</v>
          </cell>
        </row>
        <row r="312">
          <cell r="A312" t="str">
            <v>C00615021</v>
          </cell>
          <cell r="B312" t="str">
            <v>Race</v>
          </cell>
          <cell r="C312">
            <v>1</v>
          </cell>
          <cell r="D312">
            <v>5</v>
          </cell>
          <cell r="E312" t="str">
            <v>White</v>
          </cell>
          <cell r="F312" t="str">
            <v>ESS</v>
          </cell>
        </row>
        <row r="313">
          <cell r="A313" t="str">
            <v>C00615087</v>
          </cell>
          <cell r="B313" t="str">
            <v>Race</v>
          </cell>
          <cell r="C313">
            <v>1</v>
          </cell>
          <cell r="D313">
            <v>5</v>
          </cell>
          <cell r="E313" t="str">
            <v>White</v>
          </cell>
          <cell r="F313" t="str">
            <v>ESS</v>
          </cell>
        </row>
        <row r="314">
          <cell r="A314" t="str">
            <v>C00615159</v>
          </cell>
          <cell r="B314" t="str">
            <v>Race</v>
          </cell>
          <cell r="C314">
            <v>1</v>
          </cell>
          <cell r="D314">
            <v>5</v>
          </cell>
          <cell r="E314" t="str">
            <v>White</v>
          </cell>
          <cell r="F314" t="str">
            <v>ESS</v>
          </cell>
        </row>
        <row r="315">
          <cell r="A315" t="str">
            <v>C00615227</v>
          </cell>
          <cell r="B315" t="str">
            <v>Race</v>
          </cell>
          <cell r="C315">
            <v>1</v>
          </cell>
          <cell r="D315">
            <v>3</v>
          </cell>
          <cell r="E315" t="str">
            <v>Black or African American</v>
          </cell>
          <cell r="F315" t="str">
            <v>ESS</v>
          </cell>
        </row>
        <row r="316">
          <cell r="A316" t="str">
            <v>C00615568</v>
          </cell>
          <cell r="B316" t="str">
            <v>Race</v>
          </cell>
          <cell r="C316">
            <v>1</v>
          </cell>
          <cell r="D316">
            <v>5</v>
          </cell>
          <cell r="E316" t="str">
            <v>White</v>
          </cell>
          <cell r="F316" t="str">
            <v>ESS</v>
          </cell>
        </row>
        <row r="317">
          <cell r="A317" t="str">
            <v>C00615624</v>
          </cell>
          <cell r="B317" t="str">
            <v>Race</v>
          </cell>
          <cell r="C317">
            <v>1</v>
          </cell>
          <cell r="D317">
            <v>5</v>
          </cell>
          <cell r="E317" t="str">
            <v>White</v>
          </cell>
          <cell r="F317" t="str">
            <v>ESS</v>
          </cell>
        </row>
        <row r="318">
          <cell r="A318" t="str">
            <v>C00615902</v>
          </cell>
          <cell r="B318" t="str">
            <v>Race</v>
          </cell>
          <cell r="C318">
            <v>1</v>
          </cell>
          <cell r="D318">
            <v>5</v>
          </cell>
          <cell r="E318" t="str">
            <v>White</v>
          </cell>
          <cell r="F318" t="str">
            <v>ESS</v>
          </cell>
        </row>
        <row r="319">
          <cell r="A319" t="str">
            <v>C00615915</v>
          </cell>
          <cell r="B319" t="str">
            <v>Race</v>
          </cell>
          <cell r="C319">
            <v>1</v>
          </cell>
          <cell r="D319">
            <v>5</v>
          </cell>
          <cell r="E319" t="str">
            <v>White</v>
          </cell>
          <cell r="F319" t="str">
            <v>ESS</v>
          </cell>
        </row>
        <row r="320">
          <cell r="A320" t="str">
            <v>C00615950</v>
          </cell>
          <cell r="B320" t="str">
            <v>Race</v>
          </cell>
          <cell r="C320">
            <v>1</v>
          </cell>
          <cell r="D320">
            <v>5</v>
          </cell>
          <cell r="E320" t="str">
            <v>White</v>
          </cell>
          <cell r="F320" t="str">
            <v>ESS</v>
          </cell>
        </row>
        <row r="321">
          <cell r="A321" t="str">
            <v>C00616002</v>
          </cell>
          <cell r="B321" t="str">
            <v>Race</v>
          </cell>
          <cell r="C321">
            <v>1</v>
          </cell>
          <cell r="D321">
            <v>5</v>
          </cell>
          <cell r="E321" t="str">
            <v>White</v>
          </cell>
          <cell r="F321" t="str">
            <v>ESS</v>
          </cell>
        </row>
        <row r="322">
          <cell r="A322" t="str">
            <v>C00616018</v>
          </cell>
          <cell r="B322" t="str">
            <v>Race</v>
          </cell>
          <cell r="C322">
            <v>1</v>
          </cell>
          <cell r="D322">
            <v>5</v>
          </cell>
          <cell r="E322" t="str">
            <v>White</v>
          </cell>
          <cell r="F322" t="str">
            <v>ESS</v>
          </cell>
        </row>
        <row r="323">
          <cell r="A323" t="str">
            <v>C00616063</v>
          </cell>
          <cell r="B323" t="str">
            <v>Race</v>
          </cell>
          <cell r="C323">
            <v>1</v>
          </cell>
          <cell r="D323">
            <v>5</v>
          </cell>
          <cell r="E323" t="str">
            <v>White</v>
          </cell>
          <cell r="F323" t="str">
            <v>ESS</v>
          </cell>
        </row>
        <row r="324">
          <cell r="A324" t="str">
            <v>C00616314</v>
          </cell>
          <cell r="B324" t="str">
            <v>Race</v>
          </cell>
          <cell r="C324">
            <v>1</v>
          </cell>
          <cell r="D324">
            <v>5</v>
          </cell>
          <cell r="E324" t="str">
            <v>White</v>
          </cell>
          <cell r="F324" t="str">
            <v>ESS</v>
          </cell>
        </row>
        <row r="325">
          <cell r="A325" t="str">
            <v>C00616389</v>
          </cell>
          <cell r="B325" t="str">
            <v>Race</v>
          </cell>
          <cell r="C325">
            <v>1</v>
          </cell>
          <cell r="D325">
            <v>5</v>
          </cell>
          <cell r="E325" t="str">
            <v>White</v>
          </cell>
          <cell r="F325" t="str">
            <v>ESS</v>
          </cell>
        </row>
        <row r="326">
          <cell r="A326" t="str">
            <v>C00617038</v>
          </cell>
          <cell r="B326" t="str">
            <v>Race</v>
          </cell>
          <cell r="C326">
            <v>1</v>
          </cell>
          <cell r="D326">
            <v>5</v>
          </cell>
          <cell r="E326" t="str">
            <v>White</v>
          </cell>
          <cell r="F326" t="str">
            <v>ESS</v>
          </cell>
        </row>
        <row r="327">
          <cell r="A327" t="str">
            <v>C00617052</v>
          </cell>
          <cell r="B327" t="str">
            <v>Race</v>
          </cell>
          <cell r="C327">
            <v>1</v>
          </cell>
          <cell r="D327">
            <v>5</v>
          </cell>
          <cell r="E327" t="str">
            <v>White</v>
          </cell>
          <cell r="F327" t="str">
            <v>ESS</v>
          </cell>
        </row>
        <row r="328">
          <cell r="A328" t="str">
            <v>C00617055</v>
          </cell>
          <cell r="B328" t="str">
            <v>Race</v>
          </cell>
          <cell r="C328">
            <v>1</v>
          </cell>
          <cell r="D328">
            <v>5</v>
          </cell>
          <cell r="E328" t="str">
            <v>White</v>
          </cell>
          <cell r="F328" t="str">
            <v>ESS</v>
          </cell>
        </row>
        <row r="329">
          <cell r="A329" t="str">
            <v>C00617140</v>
          </cell>
          <cell r="B329" t="str">
            <v>Race</v>
          </cell>
          <cell r="C329">
            <v>1</v>
          </cell>
          <cell r="D329">
            <v>5</v>
          </cell>
          <cell r="E329" t="str">
            <v>White</v>
          </cell>
          <cell r="F329" t="str">
            <v>ESS</v>
          </cell>
        </row>
        <row r="330">
          <cell r="A330" t="str">
            <v>C00617275</v>
          </cell>
          <cell r="B330" t="str">
            <v>Race</v>
          </cell>
          <cell r="C330">
            <v>1</v>
          </cell>
          <cell r="D330">
            <v>3</v>
          </cell>
          <cell r="E330" t="str">
            <v>Black or African American</v>
          </cell>
          <cell r="F330" t="str">
            <v>ESS</v>
          </cell>
        </row>
        <row r="331">
          <cell r="A331" t="str">
            <v>C00617472</v>
          </cell>
          <cell r="B331" t="str">
            <v>Race</v>
          </cell>
          <cell r="C331">
            <v>1</v>
          </cell>
          <cell r="D331">
            <v>5</v>
          </cell>
          <cell r="E331" t="str">
            <v>White</v>
          </cell>
          <cell r="F331" t="str">
            <v>ESS</v>
          </cell>
        </row>
        <row r="332">
          <cell r="A332" t="str">
            <v>C00617577</v>
          </cell>
          <cell r="B332" t="str">
            <v>Race</v>
          </cell>
          <cell r="C332">
            <v>1</v>
          </cell>
          <cell r="D332">
            <v>5</v>
          </cell>
          <cell r="E332" t="str">
            <v>White</v>
          </cell>
          <cell r="F332" t="str">
            <v>ESS</v>
          </cell>
        </row>
        <row r="333">
          <cell r="A333" t="str">
            <v>C00617768</v>
          </cell>
          <cell r="B333" t="str">
            <v>Race</v>
          </cell>
          <cell r="C333">
            <v>1</v>
          </cell>
          <cell r="D333">
            <v>5</v>
          </cell>
          <cell r="E333" t="str">
            <v>White</v>
          </cell>
          <cell r="F333" t="str">
            <v>ESS</v>
          </cell>
        </row>
        <row r="334">
          <cell r="A334" t="str">
            <v>C00617834</v>
          </cell>
          <cell r="B334" t="str">
            <v>Race</v>
          </cell>
          <cell r="C334">
            <v>1</v>
          </cell>
          <cell r="D334">
            <v>5</v>
          </cell>
          <cell r="E334" t="str">
            <v>Unknown / Unreported</v>
          </cell>
          <cell r="F334" t="str">
            <v>ESS</v>
          </cell>
        </row>
        <row r="335">
          <cell r="A335" t="str">
            <v>C00618336</v>
          </cell>
          <cell r="B335" t="str">
            <v>Race</v>
          </cell>
          <cell r="C335">
            <v>1</v>
          </cell>
          <cell r="D335">
            <v>5</v>
          </cell>
          <cell r="E335" t="str">
            <v>White</v>
          </cell>
          <cell r="F335" t="str">
            <v>ESS</v>
          </cell>
        </row>
        <row r="336">
          <cell r="A336" t="str">
            <v>C00618379</v>
          </cell>
          <cell r="B336" t="str">
            <v>Race</v>
          </cell>
          <cell r="C336">
            <v>1</v>
          </cell>
          <cell r="D336">
            <v>5</v>
          </cell>
          <cell r="E336" t="str">
            <v>White</v>
          </cell>
          <cell r="F336" t="str">
            <v>ESS</v>
          </cell>
        </row>
        <row r="337">
          <cell r="A337" t="str">
            <v>C00618882</v>
          </cell>
          <cell r="B337" t="str">
            <v>Race</v>
          </cell>
          <cell r="C337">
            <v>1</v>
          </cell>
          <cell r="D337">
            <v>5</v>
          </cell>
          <cell r="E337" t="str">
            <v>White</v>
          </cell>
          <cell r="F337" t="str">
            <v>ESS</v>
          </cell>
        </row>
        <row r="338">
          <cell r="A338" t="str">
            <v>C00618979</v>
          </cell>
          <cell r="B338" t="str">
            <v>Race</v>
          </cell>
          <cell r="C338">
            <v>1</v>
          </cell>
          <cell r="D338">
            <v>5</v>
          </cell>
          <cell r="E338" t="str">
            <v>White</v>
          </cell>
          <cell r="F338" t="str">
            <v>ESS</v>
          </cell>
        </row>
        <row r="339">
          <cell r="A339" t="str">
            <v>C00619030</v>
          </cell>
          <cell r="B339" t="str">
            <v>Race</v>
          </cell>
          <cell r="C339">
            <v>1</v>
          </cell>
          <cell r="D339">
            <v>5</v>
          </cell>
          <cell r="E339" t="str">
            <v>White</v>
          </cell>
          <cell r="F339" t="str">
            <v>ESS</v>
          </cell>
        </row>
        <row r="340">
          <cell r="A340" t="str">
            <v>C00619491</v>
          </cell>
          <cell r="B340" t="str">
            <v>Race</v>
          </cell>
          <cell r="C340">
            <v>1</v>
          </cell>
          <cell r="D340">
            <v>5</v>
          </cell>
          <cell r="E340" t="str">
            <v>White</v>
          </cell>
          <cell r="F340" t="str">
            <v>ESS</v>
          </cell>
        </row>
        <row r="341">
          <cell r="A341" t="str">
            <v>C00619604</v>
          </cell>
          <cell r="B341" t="str">
            <v>Race</v>
          </cell>
          <cell r="C341">
            <v>1</v>
          </cell>
          <cell r="D341">
            <v>3</v>
          </cell>
          <cell r="E341" t="str">
            <v>Black or African American</v>
          </cell>
          <cell r="F341" t="str">
            <v>ESS</v>
          </cell>
        </row>
        <row r="342">
          <cell r="A342" t="str">
            <v>C00620155</v>
          </cell>
          <cell r="B342" t="str">
            <v>Race</v>
          </cell>
          <cell r="C342">
            <v>1</v>
          </cell>
          <cell r="D342">
            <v>5</v>
          </cell>
          <cell r="E342" t="str">
            <v>White</v>
          </cell>
          <cell r="F342" t="str">
            <v>ESS</v>
          </cell>
        </row>
        <row r="343">
          <cell r="A343" t="str">
            <v>C00620501</v>
          </cell>
          <cell r="B343" t="str">
            <v>Race</v>
          </cell>
          <cell r="C343">
            <v>1</v>
          </cell>
          <cell r="D343">
            <v>5</v>
          </cell>
          <cell r="E343" t="str">
            <v>White</v>
          </cell>
          <cell r="F343" t="str">
            <v>ESS</v>
          </cell>
        </row>
        <row r="344">
          <cell r="A344" t="str">
            <v>C00620982</v>
          </cell>
          <cell r="B344" t="str">
            <v>Race</v>
          </cell>
          <cell r="C344">
            <v>1</v>
          </cell>
          <cell r="D344">
            <v>3</v>
          </cell>
          <cell r="E344" t="str">
            <v>Black or African American</v>
          </cell>
          <cell r="F344" t="str">
            <v>ESS</v>
          </cell>
        </row>
        <row r="345">
          <cell r="A345" t="str">
            <v>C00621697</v>
          </cell>
          <cell r="B345" t="str">
            <v>Race</v>
          </cell>
          <cell r="C345">
            <v>1</v>
          </cell>
          <cell r="D345">
            <v>5</v>
          </cell>
          <cell r="E345" t="str">
            <v>White</v>
          </cell>
          <cell r="F345" t="str">
            <v>ESS</v>
          </cell>
        </row>
        <row r="346">
          <cell r="A346" t="str">
            <v>C00621718</v>
          </cell>
          <cell r="B346" t="str">
            <v>Race</v>
          </cell>
          <cell r="C346">
            <v>1</v>
          </cell>
          <cell r="D346">
            <v>5</v>
          </cell>
          <cell r="E346" t="str">
            <v>White</v>
          </cell>
          <cell r="F346" t="str">
            <v>ESS</v>
          </cell>
        </row>
        <row r="347">
          <cell r="A347" t="str">
            <v>C00622288</v>
          </cell>
          <cell r="B347" t="str">
            <v>Race</v>
          </cell>
          <cell r="C347">
            <v>1</v>
          </cell>
          <cell r="D347">
            <v>5</v>
          </cell>
          <cell r="E347" t="str">
            <v>White</v>
          </cell>
          <cell r="F347" t="str">
            <v>ESS</v>
          </cell>
        </row>
        <row r="348">
          <cell r="A348" t="str">
            <v>C00622366</v>
          </cell>
        </row>
        <row r="349">
          <cell r="A349" t="str">
            <v>C00622581</v>
          </cell>
          <cell r="B349" t="str">
            <v>Race</v>
          </cell>
          <cell r="C349">
            <v>1</v>
          </cell>
          <cell r="D349">
            <v>5</v>
          </cell>
          <cell r="E349" t="str">
            <v>White</v>
          </cell>
          <cell r="F349" t="str">
            <v>ESS</v>
          </cell>
        </row>
        <row r="350">
          <cell r="A350" t="str">
            <v>C00622825</v>
          </cell>
          <cell r="B350" t="str">
            <v>Race</v>
          </cell>
          <cell r="C350">
            <v>1</v>
          </cell>
          <cell r="D350">
            <v>5</v>
          </cell>
          <cell r="E350" t="str">
            <v>White</v>
          </cell>
          <cell r="F350" t="str">
            <v>ESS</v>
          </cell>
        </row>
        <row r="351">
          <cell r="A351" t="str">
            <v>C00623065</v>
          </cell>
          <cell r="B351" t="str">
            <v>Race</v>
          </cell>
          <cell r="C351">
            <v>1</v>
          </cell>
          <cell r="D351">
            <v>5</v>
          </cell>
          <cell r="E351" t="str">
            <v>White</v>
          </cell>
          <cell r="F351" t="str">
            <v>ESS</v>
          </cell>
        </row>
        <row r="352">
          <cell r="A352" t="str">
            <v>C00623180</v>
          </cell>
          <cell r="B352" t="str">
            <v>Race</v>
          </cell>
          <cell r="C352">
            <v>1</v>
          </cell>
          <cell r="D352">
            <v>5</v>
          </cell>
          <cell r="E352" t="str">
            <v>White</v>
          </cell>
          <cell r="F352" t="str">
            <v>ESS</v>
          </cell>
        </row>
        <row r="353">
          <cell r="A353" t="str">
            <v>C00623938</v>
          </cell>
          <cell r="B353" t="str">
            <v>Race</v>
          </cell>
          <cell r="C353">
            <v>1</v>
          </cell>
          <cell r="D353">
            <v>5</v>
          </cell>
          <cell r="E353" t="str">
            <v>White</v>
          </cell>
          <cell r="F353" t="str">
            <v>ESS</v>
          </cell>
        </row>
        <row r="354">
          <cell r="A354" t="str">
            <v>C00624411</v>
          </cell>
          <cell r="B354" t="str">
            <v>Race</v>
          </cell>
          <cell r="C354">
            <v>1</v>
          </cell>
          <cell r="D354">
            <v>5</v>
          </cell>
          <cell r="E354" t="str">
            <v>White</v>
          </cell>
          <cell r="F354" t="str">
            <v>ESS</v>
          </cell>
        </row>
        <row r="355">
          <cell r="A355" t="str">
            <v>C00624792</v>
          </cell>
          <cell r="B355" t="str">
            <v>Race</v>
          </cell>
          <cell r="C355">
            <v>1</v>
          </cell>
          <cell r="D355">
            <v>5</v>
          </cell>
          <cell r="E355" t="str">
            <v>White</v>
          </cell>
          <cell r="F355" t="str">
            <v>ESS</v>
          </cell>
        </row>
        <row r="356">
          <cell r="A356" t="str">
            <v>C00624840</v>
          </cell>
          <cell r="B356" t="str">
            <v>Race</v>
          </cell>
          <cell r="C356">
            <v>1</v>
          </cell>
          <cell r="D356">
            <v>5</v>
          </cell>
          <cell r="E356" t="str">
            <v>White</v>
          </cell>
          <cell r="F356" t="str">
            <v>ESS</v>
          </cell>
        </row>
        <row r="357">
          <cell r="A357" t="str">
            <v>C00624899</v>
          </cell>
          <cell r="B357" t="str">
            <v>Race</v>
          </cell>
          <cell r="C357">
            <v>1</v>
          </cell>
          <cell r="D357">
            <v>3</v>
          </cell>
          <cell r="E357" t="str">
            <v>Black or African American</v>
          </cell>
          <cell r="F357" t="str">
            <v>ESS</v>
          </cell>
        </row>
        <row r="358">
          <cell r="A358" t="str">
            <v>C00624946</v>
          </cell>
          <cell r="B358" t="str">
            <v>Race</v>
          </cell>
          <cell r="C358">
            <v>1</v>
          </cell>
          <cell r="D358">
            <v>5</v>
          </cell>
          <cell r="E358" t="str">
            <v>White</v>
          </cell>
          <cell r="F358" t="str">
            <v>ESS</v>
          </cell>
        </row>
        <row r="359">
          <cell r="A359" t="str">
            <v>C00625295</v>
          </cell>
          <cell r="B359" t="str">
            <v>Race</v>
          </cell>
          <cell r="C359">
            <v>1</v>
          </cell>
          <cell r="D359">
            <v>5</v>
          </cell>
          <cell r="E359" t="str">
            <v>White</v>
          </cell>
          <cell r="F359" t="str">
            <v>ESS</v>
          </cell>
        </row>
        <row r="360">
          <cell r="A360" t="str">
            <v>C00625328</v>
          </cell>
          <cell r="B360" t="str">
            <v>Race</v>
          </cell>
          <cell r="C360">
            <v>1</v>
          </cell>
          <cell r="D360">
            <v>5</v>
          </cell>
          <cell r="E360" t="str">
            <v>White</v>
          </cell>
          <cell r="F360" t="str">
            <v>ESS</v>
          </cell>
        </row>
        <row r="361">
          <cell r="A361" t="str">
            <v>C00625362</v>
          </cell>
          <cell r="B361" t="str">
            <v>Race</v>
          </cell>
          <cell r="C361">
            <v>1</v>
          </cell>
          <cell r="D361">
            <v>5</v>
          </cell>
          <cell r="E361" t="str">
            <v>White</v>
          </cell>
          <cell r="F361" t="str">
            <v>ESS</v>
          </cell>
        </row>
        <row r="362">
          <cell r="A362" t="str">
            <v>C00625651</v>
          </cell>
          <cell r="B362" t="str">
            <v>Race</v>
          </cell>
          <cell r="C362">
            <v>1</v>
          </cell>
          <cell r="D362">
            <v>5</v>
          </cell>
          <cell r="E362" t="str">
            <v>White</v>
          </cell>
          <cell r="F362" t="str">
            <v>ESS</v>
          </cell>
        </row>
        <row r="363">
          <cell r="A363" t="str">
            <v>C00625740</v>
          </cell>
          <cell r="B363" t="str">
            <v>Race</v>
          </cell>
          <cell r="C363">
            <v>1</v>
          </cell>
          <cell r="D363">
            <v>5</v>
          </cell>
          <cell r="E363" t="str">
            <v>White</v>
          </cell>
          <cell r="F363" t="str">
            <v>ESS</v>
          </cell>
        </row>
        <row r="364">
          <cell r="A364" t="str">
            <v>C00625795</v>
          </cell>
          <cell r="B364" t="str">
            <v>Race</v>
          </cell>
          <cell r="C364">
            <v>1</v>
          </cell>
          <cell r="D364">
            <v>5</v>
          </cell>
          <cell r="E364" t="str">
            <v>White</v>
          </cell>
          <cell r="F364" t="str">
            <v>ESS</v>
          </cell>
        </row>
        <row r="365">
          <cell r="A365" t="str">
            <v>C00625823</v>
          </cell>
          <cell r="B365" t="str">
            <v>Race</v>
          </cell>
          <cell r="C365">
            <v>1</v>
          </cell>
          <cell r="D365">
            <v>5</v>
          </cell>
          <cell r="E365" t="str">
            <v>White</v>
          </cell>
          <cell r="F365" t="str">
            <v>ESS</v>
          </cell>
        </row>
        <row r="366">
          <cell r="A366" t="str">
            <v>C00625887</v>
          </cell>
          <cell r="B366" t="str">
            <v>Race</v>
          </cell>
          <cell r="C366">
            <v>1</v>
          </cell>
          <cell r="D366">
            <v>5</v>
          </cell>
          <cell r="E366" t="str">
            <v>White</v>
          </cell>
          <cell r="F366" t="str">
            <v>ESS</v>
          </cell>
        </row>
        <row r="367">
          <cell r="A367" t="str">
            <v>C00625888</v>
          </cell>
          <cell r="B367" t="str">
            <v>Race</v>
          </cell>
          <cell r="C367">
            <v>1</v>
          </cell>
          <cell r="D367">
            <v>5</v>
          </cell>
          <cell r="E367" t="str">
            <v>White</v>
          </cell>
          <cell r="F367" t="str">
            <v>ESS</v>
          </cell>
        </row>
        <row r="368">
          <cell r="A368" t="str">
            <v>C00625906</v>
          </cell>
          <cell r="B368" t="str">
            <v>Race</v>
          </cell>
          <cell r="C368">
            <v>1</v>
          </cell>
          <cell r="D368">
            <v>5</v>
          </cell>
          <cell r="E368" t="str">
            <v>White</v>
          </cell>
          <cell r="F368" t="str">
            <v>ESS</v>
          </cell>
        </row>
        <row r="369">
          <cell r="A369" t="str">
            <v>C00625931</v>
          </cell>
          <cell r="B369" t="str">
            <v>Race</v>
          </cell>
          <cell r="C369">
            <v>1</v>
          </cell>
          <cell r="D369">
            <v>5</v>
          </cell>
          <cell r="E369" t="str">
            <v>White</v>
          </cell>
          <cell r="F369" t="str">
            <v>ESS</v>
          </cell>
        </row>
        <row r="370">
          <cell r="A370" t="str">
            <v>C00626131</v>
          </cell>
          <cell r="B370" t="str">
            <v>Race</v>
          </cell>
          <cell r="C370">
            <v>1</v>
          </cell>
          <cell r="D370">
            <v>5</v>
          </cell>
          <cell r="E370" t="str">
            <v>White</v>
          </cell>
          <cell r="F370" t="str">
            <v>ESS</v>
          </cell>
        </row>
        <row r="371">
          <cell r="A371" t="str">
            <v>C00626179</v>
          </cell>
          <cell r="B371" t="str">
            <v>Race</v>
          </cell>
          <cell r="C371">
            <v>1</v>
          </cell>
          <cell r="D371">
            <v>5</v>
          </cell>
          <cell r="E371" t="str">
            <v>White</v>
          </cell>
          <cell r="F371" t="str">
            <v>ESS</v>
          </cell>
        </row>
        <row r="372">
          <cell r="A372" t="str">
            <v>C00626223</v>
          </cell>
          <cell r="B372" t="str">
            <v>Race</v>
          </cell>
          <cell r="C372">
            <v>1</v>
          </cell>
          <cell r="D372">
            <v>5</v>
          </cell>
          <cell r="E372" t="str">
            <v>White</v>
          </cell>
          <cell r="F372" t="str">
            <v>ESS</v>
          </cell>
        </row>
        <row r="373">
          <cell r="A373" t="str">
            <v>C00626236</v>
          </cell>
          <cell r="B373" t="str">
            <v>Race</v>
          </cell>
          <cell r="C373">
            <v>1</v>
          </cell>
          <cell r="D373">
            <v>5</v>
          </cell>
          <cell r="E373" t="str">
            <v>White</v>
          </cell>
          <cell r="F373" t="str">
            <v>ESS</v>
          </cell>
        </row>
        <row r="374">
          <cell r="A374" t="str">
            <v>C00626250</v>
          </cell>
          <cell r="B374" t="str">
            <v>Race</v>
          </cell>
          <cell r="C374">
            <v>1</v>
          </cell>
          <cell r="D374">
            <v>5</v>
          </cell>
          <cell r="E374" t="str">
            <v>White</v>
          </cell>
          <cell r="F374" t="str">
            <v>ESS</v>
          </cell>
        </row>
        <row r="375">
          <cell r="A375" t="str">
            <v>C00626538</v>
          </cell>
          <cell r="B375" t="str">
            <v>Race</v>
          </cell>
          <cell r="C375">
            <v>1</v>
          </cell>
          <cell r="D375">
            <v>5</v>
          </cell>
          <cell r="E375" t="str">
            <v>White</v>
          </cell>
          <cell r="F375" t="str">
            <v>ESS</v>
          </cell>
        </row>
        <row r="376">
          <cell r="A376" t="str">
            <v>C00626584</v>
          </cell>
          <cell r="B376" t="str">
            <v>Race</v>
          </cell>
          <cell r="C376">
            <v>1</v>
          </cell>
          <cell r="D376">
            <v>5</v>
          </cell>
          <cell r="E376" t="str">
            <v>White</v>
          </cell>
          <cell r="F376" t="str">
            <v>ESS</v>
          </cell>
        </row>
        <row r="377">
          <cell r="A377" t="str">
            <v>C00626675</v>
          </cell>
          <cell r="B377" t="str">
            <v>Race</v>
          </cell>
          <cell r="C377">
            <v>1</v>
          </cell>
          <cell r="D377">
            <v>5</v>
          </cell>
          <cell r="E377" t="str">
            <v>White</v>
          </cell>
          <cell r="F377" t="str">
            <v>ESS</v>
          </cell>
        </row>
        <row r="378">
          <cell r="A378" t="str">
            <v>C00626790</v>
          </cell>
          <cell r="B378" t="str">
            <v>Race</v>
          </cell>
          <cell r="C378">
            <v>1</v>
          </cell>
          <cell r="D378">
            <v>5</v>
          </cell>
          <cell r="E378" t="str">
            <v>White</v>
          </cell>
          <cell r="F378" t="str">
            <v>ESS</v>
          </cell>
        </row>
        <row r="379">
          <cell r="A379" t="str">
            <v>C00626906</v>
          </cell>
          <cell r="B379" t="str">
            <v>Race</v>
          </cell>
          <cell r="C379">
            <v>1</v>
          </cell>
          <cell r="D379">
            <v>5</v>
          </cell>
          <cell r="E379" t="str">
            <v>White</v>
          </cell>
          <cell r="F379" t="str">
            <v>ESS</v>
          </cell>
        </row>
        <row r="380">
          <cell r="A380" t="str">
            <v>C00626925</v>
          </cell>
        </row>
        <row r="381">
          <cell r="A381" t="str">
            <v>C00626959</v>
          </cell>
          <cell r="B381" t="str">
            <v>Race</v>
          </cell>
          <cell r="C381">
            <v>1</v>
          </cell>
          <cell r="D381">
            <v>5</v>
          </cell>
          <cell r="E381" t="str">
            <v>White</v>
          </cell>
          <cell r="F381" t="str">
            <v>ESS</v>
          </cell>
        </row>
        <row r="382">
          <cell r="A382" t="str">
            <v>C00626975</v>
          </cell>
          <cell r="B382" t="str">
            <v>Race</v>
          </cell>
          <cell r="C382">
            <v>1</v>
          </cell>
          <cell r="D382">
            <v>5</v>
          </cell>
          <cell r="E382" t="str">
            <v>White</v>
          </cell>
          <cell r="F382" t="str">
            <v>ESS</v>
          </cell>
        </row>
        <row r="383">
          <cell r="A383" t="str">
            <v>C00627160</v>
          </cell>
          <cell r="B383" t="str">
            <v>Race</v>
          </cell>
          <cell r="C383">
            <v>1</v>
          </cell>
          <cell r="D383">
            <v>5</v>
          </cell>
          <cell r="E383" t="str">
            <v>White</v>
          </cell>
          <cell r="F383" t="str">
            <v>ESS</v>
          </cell>
        </row>
        <row r="384">
          <cell r="A384" t="str">
            <v>C00627193</v>
          </cell>
          <cell r="B384" t="str">
            <v>Race</v>
          </cell>
          <cell r="C384">
            <v>1</v>
          </cell>
          <cell r="D384">
            <v>5</v>
          </cell>
          <cell r="E384" t="str">
            <v>White</v>
          </cell>
          <cell r="F384" t="str">
            <v>ESS</v>
          </cell>
        </row>
        <row r="385">
          <cell r="A385" t="str">
            <v>C00627526</v>
          </cell>
          <cell r="B385" t="str">
            <v>Race</v>
          </cell>
          <cell r="C385">
            <v>1</v>
          </cell>
          <cell r="D385">
            <v>5</v>
          </cell>
          <cell r="E385" t="str">
            <v>White</v>
          </cell>
          <cell r="F385" t="str">
            <v>ESS</v>
          </cell>
        </row>
        <row r="386">
          <cell r="A386" t="str">
            <v>C00627537</v>
          </cell>
          <cell r="B386" t="str">
            <v>Race</v>
          </cell>
          <cell r="C386">
            <v>1</v>
          </cell>
          <cell r="D386">
            <v>5</v>
          </cell>
          <cell r="E386" t="str">
            <v>White</v>
          </cell>
          <cell r="F386" t="str">
            <v>ESS</v>
          </cell>
        </row>
        <row r="387">
          <cell r="A387" t="str">
            <v>C00627553</v>
          </cell>
          <cell r="B387" t="str">
            <v>Race</v>
          </cell>
          <cell r="C387">
            <v>1</v>
          </cell>
          <cell r="D387">
            <v>5</v>
          </cell>
          <cell r="E387" t="str">
            <v>White</v>
          </cell>
          <cell r="F387" t="str">
            <v>ESS</v>
          </cell>
        </row>
        <row r="388">
          <cell r="A388" t="str">
            <v>C00627825</v>
          </cell>
          <cell r="B388" t="str">
            <v>Race</v>
          </cell>
          <cell r="C388">
            <v>1</v>
          </cell>
          <cell r="D388">
            <v>5</v>
          </cell>
          <cell r="E388" t="str">
            <v>White</v>
          </cell>
          <cell r="F388" t="str">
            <v>ESS</v>
          </cell>
        </row>
        <row r="389">
          <cell r="A389" t="str">
            <v>C00627834</v>
          </cell>
        </row>
        <row r="390">
          <cell r="A390" t="str">
            <v>C00627894</v>
          </cell>
          <cell r="B390" t="str">
            <v>Race</v>
          </cell>
          <cell r="C390">
            <v>1</v>
          </cell>
          <cell r="D390">
            <v>5</v>
          </cell>
          <cell r="E390" t="str">
            <v>White</v>
          </cell>
          <cell r="F390" t="str">
            <v>ESS</v>
          </cell>
        </row>
        <row r="391">
          <cell r="A391" t="str">
            <v>C00628070</v>
          </cell>
          <cell r="B391" t="str">
            <v>Race</v>
          </cell>
          <cell r="C391">
            <v>1</v>
          </cell>
          <cell r="D391">
            <v>5</v>
          </cell>
          <cell r="E391" t="str">
            <v>White</v>
          </cell>
          <cell r="F391" t="str">
            <v>ESS</v>
          </cell>
        </row>
        <row r="392">
          <cell r="A392" t="str">
            <v>C00628174</v>
          </cell>
          <cell r="B392" t="str">
            <v>Race</v>
          </cell>
          <cell r="C392">
            <v>1</v>
          </cell>
          <cell r="D392">
            <v>5</v>
          </cell>
          <cell r="E392" t="str">
            <v>White</v>
          </cell>
          <cell r="F392" t="str">
            <v>ESS</v>
          </cell>
        </row>
        <row r="393">
          <cell r="A393" t="str">
            <v>C00628231</v>
          </cell>
          <cell r="B393" t="str">
            <v>Race</v>
          </cell>
          <cell r="C393">
            <v>1</v>
          </cell>
          <cell r="D393">
            <v>5</v>
          </cell>
          <cell r="E393" t="str">
            <v>White</v>
          </cell>
          <cell r="F393" t="str">
            <v>ESS</v>
          </cell>
        </row>
        <row r="394">
          <cell r="A394" t="str">
            <v>C00628484</v>
          </cell>
          <cell r="B394" t="str">
            <v>Race</v>
          </cell>
          <cell r="C394">
            <v>1</v>
          </cell>
          <cell r="D394">
            <v>5</v>
          </cell>
          <cell r="E394" t="str">
            <v>White</v>
          </cell>
          <cell r="F394" t="str">
            <v>ESS</v>
          </cell>
        </row>
        <row r="395">
          <cell r="A395" t="str">
            <v>C00628770</v>
          </cell>
          <cell r="B395" t="str">
            <v>Race</v>
          </cell>
          <cell r="C395">
            <v>1</v>
          </cell>
          <cell r="D395">
            <v>3</v>
          </cell>
          <cell r="E395" t="str">
            <v>Black or African American</v>
          </cell>
          <cell r="F395" t="str">
            <v>ESS</v>
          </cell>
        </row>
        <row r="396">
          <cell r="A396" t="str">
            <v>C00629174</v>
          </cell>
          <cell r="B396" t="str">
            <v>Race</v>
          </cell>
          <cell r="C396">
            <v>1</v>
          </cell>
          <cell r="D396">
            <v>5</v>
          </cell>
          <cell r="E396" t="str">
            <v>White</v>
          </cell>
          <cell r="F396" t="str">
            <v>ESS</v>
          </cell>
        </row>
        <row r="397">
          <cell r="A397" t="str">
            <v>C00629270</v>
          </cell>
          <cell r="B397" t="str">
            <v>Race</v>
          </cell>
          <cell r="C397">
            <v>1</v>
          </cell>
          <cell r="D397">
            <v>5</v>
          </cell>
          <cell r="E397" t="str">
            <v>White</v>
          </cell>
          <cell r="F397" t="str">
            <v>ESS</v>
          </cell>
        </row>
        <row r="398">
          <cell r="A398" t="str">
            <v>C00629353</v>
          </cell>
          <cell r="B398" t="str">
            <v>Race</v>
          </cell>
          <cell r="C398">
            <v>1</v>
          </cell>
          <cell r="D398">
            <v>5</v>
          </cell>
          <cell r="E398" t="str">
            <v>White</v>
          </cell>
          <cell r="F398" t="str">
            <v>ESS</v>
          </cell>
        </row>
        <row r="399">
          <cell r="A399" t="str">
            <v>C00629429</v>
          </cell>
          <cell r="B399" t="str">
            <v>Race</v>
          </cell>
          <cell r="C399">
            <v>1</v>
          </cell>
          <cell r="D399">
            <v>5</v>
          </cell>
          <cell r="E399" t="str">
            <v>White</v>
          </cell>
          <cell r="F399" t="str">
            <v>ESS</v>
          </cell>
        </row>
        <row r="400">
          <cell r="A400" t="str">
            <v>C00629449</v>
          </cell>
          <cell r="B400" t="str">
            <v>Race</v>
          </cell>
          <cell r="C400">
            <v>1</v>
          </cell>
          <cell r="D400">
            <v>5</v>
          </cell>
          <cell r="E400" t="str">
            <v>White</v>
          </cell>
          <cell r="F400" t="str">
            <v>ESS</v>
          </cell>
        </row>
        <row r="401">
          <cell r="A401" t="str">
            <v>C00629482</v>
          </cell>
          <cell r="B401" t="str">
            <v>Race</v>
          </cell>
          <cell r="C401">
            <v>1</v>
          </cell>
          <cell r="D401">
            <v>5</v>
          </cell>
          <cell r="E401" t="str">
            <v>White</v>
          </cell>
          <cell r="F401" t="str">
            <v>ESS</v>
          </cell>
        </row>
        <row r="402">
          <cell r="A402" t="str">
            <v>C00629491</v>
          </cell>
          <cell r="B402" t="str">
            <v>Race</v>
          </cell>
          <cell r="C402">
            <v>1</v>
          </cell>
          <cell r="D402">
            <v>3</v>
          </cell>
          <cell r="E402" t="str">
            <v>Black or African American</v>
          </cell>
          <cell r="F402" t="str">
            <v>ESS</v>
          </cell>
        </row>
        <row r="403">
          <cell r="A403" t="str">
            <v>C00629560</v>
          </cell>
          <cell r="B403" t="str">
            <v>Race</v>
          </cell>
          <cell r="C403">
            <v>1</v>
          </cell>
          <cell r="D403">
            <v>5</v>
          </cell>
          <cell r="E403" t="str">
            <v>White</v>
          </cell>
          <cell r="F403" t="str">
            <v>ESS</v>
          </cell>
        </row>
        <row r="404">
          <cell r="A404" t="str">
            <v>C00629584</v>
          </cell>
          <cell r="B404" t="str">
            <v>Race</v>
          </cell>
          <cell r="C404">
            <v>1</v>
          </cell>
          <cell r="D404">
            <v>5</v>
          </cell>
          <cell r="E404" t="str">
            <v>White</v>
          </cell>
          <cell r="F404" t="str">
            <v>ESS</v>
          </cell>
        </row>
        <row r="405">
          <cell r="A405" t="str">
            <v>C00629635</v>
          </cell>
          <cell r="B405" t="str">
            <v>Race</v>
          </cell>
          <cell r="C405">
            <v>1</v>
          </cell>
          <cell r="D405">
            <v>5</v>
          </cell>
          <cell r="E405" t="str">
            <v>White</v>
          </cell>
          <cell r="F405" t="str">
            <v>ESS</v>
          </cell>
        </row>
        <row r="406">
          <cell r="A406" t="str">
            <v>C00629649</v>
          </cell>
          <cell r="B406" t="str">
            <v>Race</v>
          </cell>
          <cell r="C406">
            <v>1</v>
          </cell>
          <cell r="D406">
            <v>5</v>
          </cell>
          <cell r="E406" t="str">
            <v>White</v>
          </cell>
          <cell r="F406" t="str">
            <v>ESS</v>
          </cell>
        </row>
        <row r="407">
          <cell r="A407" t="str">
            <v>C00629662</v>
          </cell>
          <cell r="B407" t="str">
            <v>Race</v>
          </cell>
          <cell r="C407">
            <v>1</v>
          </cell>
          <cell r="D407">
            <v>5</v>
          </cell>
          <cell r="E407" t="str">
            <v>White</v>
          </cell>
          <cell r="F407" t="str">
            <v>ESS</v>
          </cell>
        </row>
        <row r="408">
          <cell r="A408" t="str">
            <v>C00629699</v>
          </cell>
          <cell r="B408" t="str">
            <v>Race</v>
          </cell>
          <cell r="C408">
            <v>1</v>
          </cell>
          <cell r="D408">
            <v>5</v>
          </cell>
          <cell r="E408" t="str">
            <v>White</v>
          </cell>
          <cell r="F408" t="str">
            <v>ESS</v>
          </cell>
        </row>
        <row r="409">
          <cell r="A409" t="str">
            <v>C00629745</v>
          </cell>
          <cell r="B409" t="str">
            <v>Race</v>
          </cell>
          <cell r="C409">
            <v>1</v>
          </cell>
          <cell r="D409">
            <v>5</v>
          </cell>
          <cell r="E409" t="str">
            <v>White</v>
          </cell>
          <cell r="F409" t="str">
            <v>ESS</v>
          </cell>
        </row>
        <row r="410">
          <cell r="A410" t="str">
            <v>C00629751</v>
          </cell>
          <cell r="B410" t="str">
            <v>Race</v>
          </cell>
          <cell r="C410">
            <v>1</v>
          </cell>
          <cell r="D410">
            <v>5</v>
          </cell>
          <cell r="E410" t="str">
            <v>White</v>
          </cell>
          <cell r="F410" t="str">
            <v>ESS</v>
          </cell>
        </row>
        <row r="411">
          <cell r="A411" t="str">
            <v>C00629760</v>
          </cell>
          <cell r="B411" t="str">
            <v>Race</v>
          </cell>
          <cell r="C411">
            <v>1</v>
          </cell>
          <cell r="D411">
            <v>3</v>
          </cell>
          <cell r="E411" t="str">
            <v>Black or African American</v>
          </cell>
          <cell r="F411" t="str">
            <v>ESS</v>
          </cell>
        </row>
        <row r="412">
          <cell r="A412" t="str">
            <v>C00629872</v>
          </cell>
          <cell r="B412" t="str">
            <v>Race</v>
          </cell>
          <cell r="C412">
            <v>1</v>
          </cell>
          <cell r="D412">
            <v>5</v>
          </cell>
          <cell r="E412" t="str">
            <v>White</v>
          </cell>
          <cell r="F412" t="str">
            <v>ESS</v>
          </cell>
        </row>
        <row r="413">
          <cell r="A413" t="str">
            <v>C00629901</v>
          </cell>
          <cell r="B413" t="str">
            <v>Race</v>
          </cell>
          <cell r="C413">
            <v>1</v>
          </cell>
          <cell r="D413">
            <v>5</v>
          </cell>
          <cell r="E413" t="str">
            <v>White</v>
          </cell>
          <cell r="F413" t="str">
            <v>ESS</v>
          </cell>
        </row>
        <row r="414">
          <cell r="A414" t="str">
            <v>C00629927</v>
          </cell>
          <cell r="B414" t="str">
            <v>Race</v>
          </cell>
          <cell r="C414">
            <v>1</v>
          </cell>
          <cell r="D414">
            <v>5</v>
          </cell>
          <cell r="E414" t="str">
            <v>White</v>
          </cell>
          <cell r="F414" t="str">
            <v>ESS</v>
          </cell>
        </row>
        <row r="415">
          <cell r="A415" t="str">
            <v>C00629970</v>
          </cell>
          <cell r="B415" t="str">
            <v>Race</v>
          </cell>
          <cell r="C415">
            <v>1</v>
          </cell>
          <cell r="D415">
            <v>5</v>
          </cell>
          <cell r="E415" t="str">
            <v>White</v>
          </cell>
          <cell r="F415" t="str">
            <v>ESS</v>
          </cell>
        </row>
        <row r="416">
          <cell r="A416" t="str">
            <v>C00629972</v>
          </cell>
          <cell r="B416" t="str">
            <v>Race</v>
          </cell>
          <cell r="C416">
            <v>1</v>
          </cell>
          <cell r="D416">
            <v>3</v>
          </cell>
          <cell r="E416" t="str">
            <v>Black or African American</v>
          </cell>
          <cell r="F416" t="str">
            <v>ESS</v>
          </cell>
        </row>
        <row r="417">
          <cell r="A417" t="str">
            <v>C00630003</v>
          </cell>
        </row>
        <row r="418">
          <cell r="A418" t="str">
            <v>C00630024</v>
          </cell>
          <cell r="B418" t="str">
            <v>Race</v>
          </cell>
          <cell r="C418">
            <v>1</v>
          </cell>
          <cell r="D418">
            <v>5</v>
          </cell>
          <cell r="E418" t="str">
            <v>White</v>
          </cell>
          <cell r="F418" t="str">
            <v>ESS</v>
          </cell>
        </row>
        <row r="419">
          <cell r="A419" t="str">
            <v>C00630113</v>
          </cell>
          <cell r="B419" t="str">
            <v>Race</v>
          </cell>
          <cell r="C419">
            <v>1</v>
          </cell>
          <cell r="D419">
            <v>5</v>
          </cell>
          <cell r="E419" t="str">
            <v>White</v>
          </cell>
          <cell r="F419" t="str">
            <v>ESS</v>
          </cell>
        </row>
        <row r="420">
          <cell r="A420" t="str">
            <v>C00630232</v>
          </cell>
          <cell r="B420" t="str">
            <v>Race</v>
          </cell>
          <cell r="C420">
            <v>1</v>
          </cell>
          <cell r="D420">
            <v>5</v>
          </cell>
          <cell r="E420" t="str">
            <v>White</v>
          </cell>
          <cell r="F420" t="str">
            <v>ESS</v>
          </cell>
        </row>
        <row r="421">
          <cell r="A421" t="str">
            <v>C00630260</v>
          </cell>
          <cell r="B421" t="str">
            <v>Race</v>
          </cell>
          <cell r="C421">
            <v>1</v>
          </cell>
          <cell r="D421">
            <v>5</v>
          </cell>
          <cell r="E421" t="str">
            <v>White</v>
          </cell>
          <cell r="F421" t="str">
            <v>ESS</v>
          </cell>
        </row>
        <row r="422">
          <cell r="A422" t="str">
            <v>C00630283</v>
          </cell>
          <cell r="B422" t="str">
            <v>Race</v>
          </cell>
          <cell r="C422">
            <v>1</v>
          </cell>
          <cell r="D422">
            <v>5</v>
          </cell>
          <cell r="E422" t="str">
            <v>White</v>
          </cell>
          <cell r="F422" t="str">
            <v>ESS</v>
          </cell>
        </row>
        <row r="423">
          <cell r="A423" t="str">
            <v>C00630331</v>
          </cell>
          <cell r="B423" t="str">
            <v>Race</v>
          </cell>
          <cell r="C423">
            <v>1</v>
          </cell>
          <cell r="D423">
            <v>3</v>
          </cell>
          <cell r="E423" t="str">
            <v>Black or African American</v>
          </cell>
          <cell r="F423" t="str">
            <v>ESS</v>
          </cell>
        </row>
        <row r="424">
          <cell r="A424" t="str">
            <v>C00630377</v>
          </cell>
          <cell r="B424" t="str">
            <v>Race</v>
          </cell>
          <cell r="C424">
            <v>1</v>
          </cell>
          <cell r="D424">
            <v>3</v>
          </cell>
          <cell r="E424" t="str">
            <v>Black or African American</v>
          </cell>
          <cell r="F424" t="str">
            <v>ESS</v>
          </cell>
        </row>
        <row r="425">
          <cell r="A425" t="str">
            <v>C00630401</v>
          </cell>
          <cell r="B425" t="str">
            <v>Race</v>
          </cell>
          <cell r="C425">
            <v>1</v>
          </cell>
          <cell r="D425">
            <v>5</v>
          </cell>
          <cell r="E425" t="str">
            <v>White</v>
          </cell>
          <cell r="F425" t="str">
            <v>ESS</v>
          </cell>
        </row>
        <row r="426">
          <cell r="A426" t="str">
            <v>C00630435</v>
          </cell>
          <cell r="B426" t="str">
            <v>Race</v>
          </cell>
          <cell r="C426">
            <v>1</v>
          </cell>
          <cell r="D426">
            <v>5</v>
          </cell>
          <cell r="E426" t="str">
            <v>White</v>
          </cell>
          <cell r="F426" t="str">
            <v>ESS</v>
          </cell>
        </row>
        <row r="427">
          <cell r="A427" t="str">
            <v>C00630439</v>
          </cell>
          <cell r="B427" t="str">
            <v>Race</v>
          </cell>
          <cell r="C427">
            <v>1</v>
          </cell>
          <cell r="D427">
            <v>5</v>
          </cell>
          <cell r="E427" t="str">
            <v>White</v>
          </cell>
          <cell r="F427" t="str">
            <v>ESS</v>
          </cell>
        </row>
        <row r="428">
          <cell r="A428" t="str">
            <v>C00630536</v>
          </cell>
        </row>
        <row r="429">
          <cell r="A429" t="str">
            <v>C00630668</v>
          </cell>
          <cell r="B429" t="str">
            <v>Race</v>
          </cell>
          <cell r="C429">
            <v>1</v>
          </cell>
          <cell r="D429">
            <v>5</v>
          </cell>
          <cell r="E429" t="str">
            <v>White</v>
          </cell>
          <cell r="F429" t="str">
            <v>ESS</v>
          </cell>
        </row>
        <row r="430">
          <cell r="A430" t="str">
            <v>C00630693</v>
          </cell>
          <cell r="B430" t="str">
            <v>Race</v>
          </cell>
          <cell r="C430">
            <v>1</v>
          </cell>
          <cell r="D430">
            <v>5</v>
          </cell>
          <cell r="E430" t="str">
            <v>White</v>
          </cell>
          <cell r="F430" t="str">
            <v>ESS</v>
          </cell>
        </row>
        <row r="431">
          <cell r="A431" t="str">
            <v>C00630736</v>
          </cell>
          <cell r="B431" t="str">
            <v>Race</v>
          </cell>
          <cell r="C431">
            <v>1</v>
          </cell>
          <cell r="D431">
            <v>5</v>
          </cell>
          <cell r="E431" t="str">
            <v>White</v>
          </cell>
          <cell r="F431" t="str">
            <v>ESS</v>
          </cell>
        </row>
        <row r="432">
          <cell r="A432" t="str">
            <v>C00630814</v>
          </cell>
          <cell r="B432" t="str">
            <v>Race</v>
          </cell>
          <cell r="C432">
            <v>1</v>
          </cell>
          <cell r="D432">
            <v>5</v>
          </cell>
          <cell r="E432" t="str">
            <v>White</v>
          </cell>
          <cell r="F432" t="str">
            <v>ESS</v>
          </cell>
        </row>
        <row r="433">
          <cell r="A433" t="str">
            <v>C00630844</v>
          </cell>
        </row>
        <row r="434">
          <cell r="A434" t="str">
            <v>C00630864</v>
          </cell>
          <cell r="B434" t="str">
            <v>Race</v>
          </cell>
          <cell r="C434">
            <v>1</v>
          </cell>
          <cell r="D434">
            <v>5</v>
          </cell>
          <cell r="E434" t="str">
            <v>White</v>
          </cell>
          <cell r="F434" t="str">
            <v>ESS</v>
          </cell>
        </row>
        <row r="435">
          <cell r="A435" t="str">
            <v>C00630971</v>
          </cell>
          <cell r="B435" t="str">
            <v>Race</v>
          </cell>
          <cell r="C435">
            <v>1</v>
          </cell>
          <cell r="D435">
            <v>5</v>
          </cell>
          <cell r="E435" t="str">
            <v>White</v>
          </cell>
          <cell r="F435" t="str">
            <v>ESS</v>
          </cell>
        </row>
        <row r="436">
          <cell r="A436" t="str">
            <v>C00631222</v>
          </cell>
          <cell r="B436" t="str">
            <v>Race</v>
          </cell>
          <cell r="C436">
            <v>1</v>
          </cell>
          <cell r="D436">
            <v>5</v>
          </cell>
          <cell r="E436" t="str">
            <v>White</v>
          </cell>
          <cell r="F436" t="str">
            <v>ESS</v>
          </cell>
        </row>
        <row r="437">
          <cell r="A437" t="str">
            <v>C00631242</v>
          </cell>
          <cell r="B437" t="str">
            <v>Race</v>
          </cell>
          <cell r="C437">
            <v>1</v>
          </cell>
          <cell r="D437">
            <v>5</v>
          </cell>
          <cell r="E437" t="str">
            <v>White</v>
          </cell>
          <cell r="F437" t="str">
            <v>ESS</v>
          </cell>
        </row>
        <row r="438">
          <cell r="A438" t="str">
            <v>C00631247</v>
          </cell>
          <cell r="B438" t="str">
            <v>Race</v>
          </cell>
          <cell r="C438">
            <v>1</v>
          </cell>
          <cell r="D438">
            <v>5</v>
          </cell>
          <cell r="E438" t="str">
            <v>White</v>
          </cell>
          <cell r="F438" t="str">
            <v>ESS</v>
          </cell>
        </row>
        <row r="439">
          <cell r="A439" t="str">
            <v>C00631269</v>
          </cell>
          <cell r="B439" t="str">
            <v>Race</v>
          </cell>
          <cell r="C439">
            <v>1</v>
          </cell>
          <cell r="D439">
            <v>5</v>
          </cell>
          <cell r="E439" t="str">
            <v>White</v>
          </cell>
          <cell r="F439" t="str">
            <v>ESS</v>
          </cell>
        </row>
        <row r="440">
          <cell r="A440" t="str">
            <v>C00631287</v>
          </cell>
          <cell r="B440" t="str">
            <v>Race</v>
          </cell>
          <cell r="C440">
            <v>1</v>
          </cell>
          <cell r="D440">
            <v>5</v>
          </cell>
          <cell r="E440" t="str">
            <v>White</v>
          </cell>
          <cell r="F440" t="str">
            <v>ESS</v>
          </cell>
        </row>
        <row r="441">
          <cell r="A441" t="str">
            <v>C00631331</v>
          </cell>
          <cell r="B441" t="str">
            <v>Race</v>
          </cell>
          <cell r="C441">
            <v>1</v>
          </cell>
          <cell r="D441">
            <v>5</v>
          </cell>
          <cell r="E441" t="str">
            <v>White</v>
          </cell>
          <cell r="F441" t="str">
            <v>ESS</v>
          </cell>
        </row>
        <row r="442">
          <cell r="A442" t="str">
            <v>C00631557</v>
          </cell>
          <cell r="B442" t="str">
            <v>Race</v>
          </cell>
          <cell r="C442">
            <v>1</v>
          </cell>
          <cell r="D442">
            <v>5</v>
          </cell>
          <cell r="E442" t="str">
            <v>White</v>
          </cell>
          <cell r="F442" t="str">
            <v>ESS</v>
          </cell>
        </row>
        <row r="443">
          <cell r="A443" t="str">
            <v>C00631567</v>
          </cell>
          <cell r="B443" t="str">
            <v>Race</v>
          </cell>
          <cell r="C443">
            <v>1</v>
          </cell>
          <cell r="D443">
            <v>5</v>
          </cell>
          <cell r="E443" t="str">
            <v>White</v>
          </cell>
          <cell r="F443" t="str">
            <v>ESS</v>
          </cell>
        </row>
        <row r="444">
          <cell r="A444" t="str">
            <v>C00631655</v>
          </cell>
          <cell r="B444" t="str">
            <v>Race</v>
          </cell>
          <cell r="C444">
            <v>1</v>
          </cell>
          <cell r="D444">
            <v>2</v>
          </cell>
          <cell r="E444" t="str">
            <v>Asian</v>
          </cell>
          <cell r="F444" t="str">
            <v>ESS</v>
          </cell>
        </row>
        <row r="445">
          <cell r="A445" t="str">
            <v>C00631708</v>
          </cell>
          <cell r="B445" t="str">
            <v>Race</v>
          </cell>
          <cell r="C445">
            <v>1</v>
          </cell>
          <cell r="D445">
            <v>3</v>
          </cell>
          <cell r="E445" t="str">
            <v>Black or African American</v>
          </cell>
          <cell r="F445" t="str">
            <v>ESS</v>
          </cell>
        </row>
        <row r="446">
          <cell r="A446" t="str">
            <v>C00631741</v>
          </cell>
          <cell r="B446" t="str">
            <v>Race</v>
          </cell>
          <cell r="C446">
            <v>1</v>
          </cell>
          <cell r="D446">
            <v>2</v>
          </cell>
          <cell r="E446" t="str">
            <v>Asian</v>
          </cell>
          <cell r="F446" t="str">
            <v>ESS</v>
          </cell>
        </row>
        <row r="447">
          <cell r="A447" t="str">
            <v>C00631805</v>
          </cell>
          <cell r="B447" t="str">
            <v>Race</v>
          </cell>
          <cell r="C447">
            <v>1</v>
          </cell>
          <cell r="D447">
            <v>5</v>
          </cell>
          <cell r="E447" t="str">
            <v>White</v>
          </cell>
          <cell r="F447" t="str">
            <v>ESS</v>
          </cell>
        </row>
        <row r="448">
          <cell r="A448" t="str">
            <v>C00631840</v>
          </cell>
          <cell r="B448" t="str">
            <v>Race</v>
          </cell>
          <cell r="C448">
            <v>1</v>
          </cell>
          <cell r="D448">
            <v>5</v>
          </cell>
          <cell r="E448" t="str">
            <v>White</v>
          </cell>
          <cell r="F448" t="str">
            <v>ESS</v>
          </cell>
        </row>
        <row r="449">
          <cell r="A449" t="str">
            <v>C00631914</v>
          </cell>
          <cell r="B449" t="str">
            <v>Race</v>
          </cell>
          <cell r="C449">
            <v>1</v>
          </cell>
          <cell r="D449">
            <v>5</v>
          </cell>
          <cell r="E449" t="str">
            <v>White</v>
          </cell>
          <cell r="F449" t="str">
            <v>ESS</v>
          </cell>
        </row>
        <row r="450">
          <cell r="A450" t="str">
            <v>C00631915</v>
          </cell>
          <cell r="B450" t="str">
            <v>Race</v>
          </cell>
          <cell r="C450">
            <v>1</v>
          </cell>
          <cell r="D450">
            <v>5</v>
          </cell>
          <cell r="E450" t="str">
            <v>White</v>
          </cell>
          <cell r="F450" t="str">
            <v>ESS</v>
          </cell>
        </row>
        <row r="451">
          <cell r="A451" t="str">
            <v>C00631968</v>
          </cell>
          <cell r="B451" t="str">
            <v>Race</v>
          </cell>
          <cell r="C451">
            <v>1</v>
          </cell>
          <cell r="D451">
            <v>5</v>
          </cell>
          <cell r="E451" t="str">
            <v>White</v>
          </cell>
          <cell r="F451" t="str">
            <v>ESS</v>
          </cell>
        </row>
        <row r="452">
          <cell r="A452" t="str">
            <v>C00631974</v>
          </cell>
          <cell r="B452" t="str">
            <v>Race</v>
          </cell>
          <cell r="C452">
            <v>1</v>
          </cell>
          <cell r="D452">
            <v>5</v>
          </cell>
          <cell r="E452" t="str">
            <v>White</v>
          </cell>
          <cell r="F452" t="str">
            <v>ESS</v>
          </cell>
        </row>
        <row r="453">
          <cell r="A453" t="str">
            <v>C00631988</v>
          </cell>
          <cell r="B453" t="str">
            <v>Race</v>
          </cell>
          <cell r="C453">
            <v>1</v>
          </cell>
          <cell r="D453">
            <v>5</v>
          </cell>
          <cell r="E453" t="str">
            <v>White</v>
          </cell>
          <cell r="F453" t="str">
            <v>ESS</v>
          </cell>
        </row>
        <row r="454">
          <cell r="A454" t="str">
            <v>C00632005</v>
          </cell>
          <cell r="B454" t="str">
            <v>Race</v>
          </cell>
          <cell r="C454">
            <v>1</v>
          </cell>
          <cell r="D454">
            <v>5</v>
          </cell>
          <cell r="E454" t="str">
            <v>White</v>
          </cell>
          <cell r="F454" t="str">
            <v>ESS</v>
          </cell>
        </row>
        <row r="455">
          <cell r="A455" t="str">
            <v>C00632011</v>
          </cell>
          <cell r="B455" t="str">
            <v>Race</v>
          </cell>
          <cell r="C455">
            <v>1</v>
          </cell>
          <cell r="D455">
            <v>5</v>
          </cell>
          <cell r="E455" t="str">
            <v>White</v>
          </cell>
          <cell r="F455" t="str">
            <v>ESS</v>
          </cell>
        </row>
        <row r="456">
          <cell r="A456" t="str">
            <v>C00632042</v>
          </cell>
          <cell r="B456" t="str">
            <v>Race</v>
          </cell>
          <cell r="C456">
            <v>1</v>
          </cell>
          <cell r="D456">
            <v>5</v>
          </cell>
          <cell r="E456" t="str">
            <v>White</v>
          </cell>
          <cell r="F456" t="str">
            <v>ESS</v>
          </cell>
        </row>
        <row r="457">
          <cell r="A457" t="str">
            <v>C00632131</v>
          </cell>
          <cell r="B457" t="str">
            <v>Race</v>
          </cell>
          <cell r="C457">
            <v>1</v>
          </cell>
          <cell r="D457">
            <v>5</v>
          </cell>
          <cell r="E457" t="str">
            <v>White</v>
          </cell>
          <cell r="F457" t="str">
            <v>ESS</v>
          </cell>
        </row>
        <row r="458">
          <cell r="A458" t="str">
            <v>C00632188</v>
          </cell>
          <cell r="B458" t="str">
            <v>Race</v>
          </cell>
          <cell r="C458">
            <v>1</v>
          </cell>
          <cell r="D458">
            <v>5</v>
          </cell>
          <cell r="E458" t="str">
            <v>White</v>
          </cell>
          <cell r="F458" t="str">
            <v>ESS</v>
          </cell>
        </row>
        <row r="459">
          <cell r="A459" t="str">
            <v>C00632208</v>
          </cell>
          <cell r="B459" t="str">
            <v>Race</v>
          </cell>
          <cell r="C459">
            <v>1</v>
          </cell>
          <cell r="D459">
            <v>5</v>
          </cell>
          <cell r="E459" t="str">
            <v>White</v>
          </cell>
          <cell r="F459" t="str">
            <v>ESS</v>
          </cell>
        </row>
        <row r="460">
          <cell r="A460" t="str">
            <v>C00632212</v>
          </cell>
          <cell r="B460" t="str">
            <v>Race</v>
          </cell>
          <cell r="C460">
            <v>1</v>
          </cell>
          <cell r="D460">
            <v>5</v>
          </cell>
          <cell r="E460" t="str">
            <v>White</v>
          </cell>
          <cell r="F460" t="str">
            <v>ESS</v>
          </cell>
        </row>
        <row r="461">
          <cell r="A461" t="str">
            <v>C00632231</v>
          </cell>
        </row>
        <row r="462">
          <cell r="A462" t="str">
            <v>C00632243</v>
          </cell>
          <cell r="B462" t="str">
            <v>Race</v>
          </cell>
          <cell r="C462">
            <v>1</v>
          </cell>
          <cell r="D462">
            <v>5</v>
          </cell>
          <cell r="E462" t="str">
            <v>White</v>
          </cell>
          <cell r="F462" t="str">
            <v>ESS</v>
          </cell>
        </row>
        <row r="463">
          <cell r="A463" t="str">
            <v>C00632286</v>
          </cell>
          <cell r="B463" t="str">
            <v>Race</v>
          </cell>
          <cell r="C463">
            <v>1</v>
          </cell>
          <cell r="D463">
            <v>5</v>
          </cell>
          <cell r="E463" t="str">
            <v>White</v>
          </cell>
          <cell r="F463" t="str">
            <v>ESS</v>
          </cell>
        </row>
        <row r="464">
          <cell r="A464" t="str">
            <v>C00632308</v>
          </cell>
          <cell r="B464" t="str">
            <v>Race</v>
          </cell>
          <cell r="C464">
            <v>1</v>
          </cell>
          <cell r="D464">
            <v>5</v>
          </cell>
          <cell r="E464" t="str">
            <v>White</v>
          </cell>
          <cell r="F464" t="str">
            <v>ESS</v>
          </cell>
        </row>
        <row r="465">
          <cell r="A465" t="str">
            <v>C00632331</v>
          </cell>
          <cell r="B465" t="str">
            <v>Race</v>
          </cell>
          <cell r="C465">
            <v>1</v>
          </cell>
          <cell r="D465">
            <v>5</v>
          </cell>
          <cell r="E465" t="str">
            <v>White</v>
          </cell>
          <cell r="F465" t="str">
            <v>ESS</v>
          </cell>
        </row>
        <row r="466">
          <cell r="A466" t="str">
            <v>C00632466</v>
          </cell>
        </row>
        <row r="467">
          <cell r="A467" t="str">
            <v>C00632546</v>
          </cell>
          <cell r="B467" t="str">
            <v>Race</v>
          </cell>
          <cell r="C467">
            <v>1</v>
          </cell>
          <cell r="D467">
            <v>5</v>
          </cell>
          <cell r="E467" t="str">
            <v>White</v>
          </cell>
          <cell r="F467" t="str">
            <v>ESS</v>
          </cell>
        </row>
        <row r="468">
          <cell r="A468" t="str">
            <v>C00632597</v>
          </cell>
          <cell r="B468" t="str">
            <v>Race</v>
          </cell>
          <cell r="C468">
            <v>1</v>
          </cell>
          <cell r="D468">
            <v>5</v>
          </cell>
          <cell r="E468" t="str">
            <v>White</v>
          </cell>
          <cell r="F468" t="str">
            <v>ESS</v>
          </cell>
        </row>
        <row r="469">
          <cell r="A469" t="str">
            <v>C00632609</v>
          </cell>
          <cell r="B469" t="str">
            <v>Race</v>
          </cell>
          <cell r="C469">
            <v>1</v>
          </cell>
          <cell r="D469">
            <v>5</v>
          </cell>
          <cell r="E469" t="str">
            <v>White</v>
          </cell>
          <cell r="F469" t="str">
            <v>ESS</v>
          </cell>
        </row>
        <row r="470">
          <cell r="A470" t="str">
            <v>C00632611</v>
          </cell>
          <cell r="B470" t="str">
            <v>Race</v>
          </cell>
          <cell r="C470">
            <v>1</v>
          </cell>
          <cell r="D470">
            <v>5</v>
          </cell>
          <cell r="E470" t="str">
            <v>White</v>
          </cell>
          <cell r="F470" t="str">
            <v>ESS</v>
          </cell>
        </row>
        <row r="471">
          <cell r="A471" t="str">
            <v>C00632730</v>
          </cell>
          <cell r="B471" t="str">
            <v>Race</v>
          </cell>
          <cell r="C471">
            <v>1</v>
          </cell>
          <cell r="D471">
            <v>5</v>
          </cell>
          <cell r="E471" t="str">
            <v>White</v>
          </cell>
          <cell r="F471" t="str">
            <v>ESS</v>
          </cell>
        </row>
        <row r="472">
          <cell r="A472" t="str">
            <v>C00632783</v>
          </cell>
          <cell r="B472" t="str">
            <v>Race</v>
          </cell>
          <cell r="C472">
            <v>1</v>
          </cell>
          <cell r="D472">
            <v>5</v>
          </cell>
          <cell r="E472" t="str">
            <v>White</v>
          </cell>
          <cell r="F472" t="str">
            <v>ESS</v>
          </cell>
        </row>
        <row r="473">
          <cell r="A473" t="str">
            <v>C00632851</v>
          </cell>
          <cell r="B473" t="str">
            <v>Race</v>
          </cell>
          <cell r="C473">
            <v>1</v>
          </cell>
          <cell r="D473">
            <v>5</v>
          </cell>
          <cell r="E473" t="str">
            <v>White</v>
          </cell>
          <cell r="F473" t="str">
            <v>ESS</v>
          </cell>
        </row>
        <row r="474">
          <cell r="A474" t="str">
            <v>C00632889</v>
          </cell>
          <cell r="B474" t="str">
            <v>Race</v>
          </cell>
          <cell r="C474">
            <v>1</v>
          </cell>
          <cell r="D474">
            <v>5</v>
          </cell>
          <cell r="E474" t="str">
            <v>White</v>
          </cell>
          <cell r="F474" t="str">
            <v>ESS</v>
          </cell>
        </row>
        <row r="475">
          <cell r="A475" t="str">
            <v>C00632925</v>
          </cell>
          <cell r="B475" t="str">
            <v>Race</v>
          </cell>
          <cell r="C475">
            <v>1</v>
          </cell>
          <cell r="D475">
            <v>5</v>
          </cell>
          <cell r="E475" t="str">
            <v>White</v>
          </cell>
          <cell r="F475" t="str">
            <v>ESS</v>
          </cell>
        </row>
        <row r="476">
          <cell r="A476" t="str">
            <v>C00632928</v>
          </cell>
        </row>
        <row r="477">
          <cell r="A477" t="str">
            <v>C00632960</v>
          </cell>
          <cell r="B477" t="str">
            <v>Race</v>
          </cell>
          <cell r="C477">
            <v>1</v>
          </cell>
          <cell r="D477">
            <v>5</v>
          </cell>
          <cell r="E477" t="str">
            <v>White</v>
          </cell>
          <cell r="F477" t="str">
            <v>ESS</v>
          </cell>
        </row>
        <row r="478">
          <cell r="A478" t="str">
            <v>C00632962</v>
          </cell>
          <cell r="B478" t="str">
            <v>Race</v>
          </cell>
          <cell r="C478">
            <v>1</v>
          </cell>
          <cell r="D478">
            <v>5</v>
          </cell>
          <cell r="E478" t="str">
            <v>White</v>
          </cell>
          <cell r="F478" t="str">
            <v>ESS</v>
          </cell>
        </row>
        <row r="479">
          <cell r="A479" t="str">
            <v>C00632975</v>
          </cell>
          <cell r="B479" t="str">
            <v>Race</v>
          </cell>
          <cell r="C479">
            <v>1</v>
          </cell>
          <cell r="D479">
            <v>5</v>
          </cell>
          <cell r="E479" t="str">
            <v>White</v>
          </cell>
          <cell r="F479" t="str">
            <v>ESS</v>
          </cell>
        </row>
        <row r="480">
          <cell r="A480" t="str">
            <v>C00632985</v>
          </cell>
          <cell r="B480" t="str">
            <v>Race</v>
          </cell>
          <cell r="C480">
            <v>1</v>
          </cell>
          <cell r="D480">
            <v>5</v>
          </cell>
          <cell r="E480" t="str">
            <v>White</v>
          </cell>
          <cell r="F480" t="str">
            <v>ESS</v>
          </cell>
        </row>
        <row r="481">
          <cell r="A481" t="str">
            <v>C00633008</v>
          </cell>
          <cell r="B481" t="str">
            <v>Race</v>
          </cell>
          <cell r="C481">
            <v>1</v>
          </cell>
          <cell r="D481">
            <v>5</v>
          </cell>
          <cell r="E481" t="str">
            <v>White</v>
          </cell>
          <cell r="F481" t="str">
            <v>ESS</v>
          </cell>
        </row>
        <row r="482">
          <cell r="A482" t="str">
            <v>C00633059</v>
          </cell>
          <cell r="B482" t="str">
            <v>Race</v>
          </cell>
          <cell r="C482">
            <v>1</v>
          </cell>
          <cell r="D482">
            <v>5</v>
          </cell>
          <cell r="E482" t="str">
            <v>White</v>
          </cell>
          <cell r="F482" t="str">
            <v>ESS</v>
          </cell>
        </row>
        <row r="483">
          <cell r="A483" t="str">
            <v>C00633075</v>
          </cell>
          <cell r="B483" t="str">
            <v>Race</v>
          </cell>
          <cell r="C483">
            <v>1</v>
          </cell>
          <cell r="D483">
            <v>2</v>
          </cell>
          <cell r="E483" t="str">
            <v>Asian</v>
          </cell>
          <cell r="F483" t="str">
            <v>ESS</v>
          </cell>
        </row>
        <row r="484">
          <cell r="A484" t="str">
            <v>C00633188</v>
          </cell>
        </row>
        <row r="485">
          <cell r="A485" t="str">
            <v>C00633200</v>
          </cell>
          <cell r="B485" t="str">
            <v>Race</v>
          </cell>
          <cell r="C485">
            <v>1</v>
          </cell>
          <cell r="D485">
            <v>5</v>
          </cell>
          <cell r="E485" t="str">
            <v>White</v>
          </cell>
          <cell r="F485" t="str">
            <v>ESS</v>
          </cell>
        </row>
        <row r="486">
          <cell r="A486" t="str">
            <v>C00633202</v>
          </cell>
          <cell r="B486" t="str">
            <v>Race</v>
          </cell>
          <cell r="C486">
            <v>1</v>
          </cell>
          <cell r="D486">
            <v>5</v>
          </cell>
          <cell r="E486" t="str">
            <v>White</v>
          </cell>
          <cell r="F486" t="str">
            <v>ESS</v>
          </cell>
        </row>
        <row r="487">
          <cell r="A487" t="str">
            <v>C00633227</v>
          </cell>
          <cell r="B487" t="str">
            <v>Race</v>
          </cell>
          <cell r="C487">
            <v>1</v>
          </cell>
          <cell r="D487">
            <v>5</v>
          </cell>
          <cell r="E487" t="str">
            <v>White</v>
          </cell>
          <cell r="F487" t="str">
            <v>ESS</v>
          </cell>
        </row>
        <row r="488">
          <cell r="A488" t="str">
            <v>C00633262</v>
          </cell>
          <cell r="B488" t="str">
            <v>Race</v>
          </cell>
          <cell r="C488">
            <v>1</v>
          </cell>
          <cell r="D488">
            <v>5</v>
          </cell>
          <cell r="E488" t="str">
            <v>White</v>
          </cell>
          <cell r="F488" t="str">
            <v>ESS</v>
          </cell>
        </row>
        <row r="489">
          <cell r="A489" t="str">
            <v>C00633284</v>
          </cell>
          <cell r="B489" t="str">
            <v>Race</v>
          </cell>
          <cell r="C489">
            <v>1</v>
          </cell>
          <cell r="D489">
            <v>5</v>
          </cell>
          <cell r="E489" t="str">
            <v>White</v>
          </cell>
          <cell r="F489" t="str">
            <v>ESS</v>
          </cell>
        </row>
        <row r="490">
          <cell r="A490" t="str">
            <v>C00633289</v>
          </cell>
          <cell r="B490" t="str">
            <v>Race</v>
          </cell>
          <cell r="C490">
            <v>1</v>
          </cell>
          <cell r="D490">
            <v>5</v>
          </cell>
          <cell r="E490" t="str">
            <v>White</v>
          </cell>
          <cell r="F490" t="str">
            <v>ESS</v>
          </cell>
        </row>
        <row r="491">
          <cell r="A491" t="str">
            <v>C00633345</v>
          </cell>
          <cell r="B491" t="str">
            <v>Race</v>
          </cell>
          <cell r="C491">
            <v>1</v>
          </cell>
          <cell r="D491">
            <v>5</v>
          </cell>
          <cell r="E491" t="str">
            <v>White</v>
          </cell>
          <cell r="F491" t="str">
            <v>ESS</v>
          </cell>
        </row>
        <row r="492">
          <cell r="A492" t="str">
            <v>C00633390</v>
          </cell>
          <cell r="B492" t="str">
            <v>Race</v>
          </cell>
          <cell r="C492">
            <v>1</v>
          </cell>
          <cell r="D492">
            <v>3</v>
          </cell>
          <cell r="E492" t="str">
            <v>Black or African American</v>
          </cell>
          <cell r="F492" t="str">
            <v>ESS</v>
          </cell>
        </row>
        <row r="493">
          <cell r="A493" t="str">
            <v>C00633468</v>
          </cell>
          <cell r="B493" t="str">
            <v>Race</v>
          </cell>
          <cell r="C493">
            <v>1</v>
          </cell>
          <cell r="D493">
            <v>5</v>
          </cell>
          <cell r="E493" t="str">
            <v>White</v>
          </cell>
          <cell r="F493" t="str">
            <v>ESS</v>
          </cell>
        </row>
        <row r="494">
          <cell r="A494" t="str">
            <v>C00633548</v>
          </cell>
          <cell r="B494" t="str">
            <v>Race</v>
          </cell>
          <cell r="C494">
            <v>1</v>
          </cell>
          <cell r="D494">
            <v>3</v>
          </cell>
          <cell r="E494" t="str">
            <v>Black or African American</v>
          </cell>
          <cell r="F494" t="str">
            <v>ESS</v>
          </cell>
        </row>
        <row r="495">
          <cell r="A495" t="str">
            <v>C00633670</v>
          </cell>
          <cell r="B495" t="str">
            <v>Race</v>
          </cell>
          <cell r="C495">
            <v>1</v>
          </cell>
          <cell r="D495">
            <v>3</v>
          </cell>
          <cell r="E495" t="str">
            <v>Black or African American</v>
          </cell>
          <cell r="F495" t="str">
            <v>ESS</v>
          </cell>
        </row>
        <row r="496">
          <cell r="A496" t="str">
            <v>C00633679</v>
          </cell>
          <cell r="B496" t="str">
            <v>Race</v>
          </cell>
          <cell r="C496">
            <v>1</v>
          </cell>
          <cell r="D496">
            <v>5</v>
          </cell>
          <cell r="E496" t="str">
            <v>White</v>
          </cell>
          <cell r="F496" t="str">
            <v>ESS</v>
          </cell>
        </row>
        <row r="497">
          <cell r="A497" t="str">
            <v>C00633690</v>
          </cell>
        </row>
        <row r="498">
          <cell r="A498" t="str">
            <v>C00633708</v>
          </cell>
          <cell r="B498" t="str">
            <v>Race</v>
          </cell>
          <cell r="C498">
            <v>1</v>
          </cell>
          <cell r="D498">
            <v>5</v>
          </cell>
          <cell r="E498" t="str">
            <v>White</v>
          </cell>
          <cell r="F498" t="str">
            <v>ESS</v>
          </cell>
        </row>
        <row r="499">
          <cell r="A499" t="str">
            <v>C00633716</v>
          </cell>
          <cell r="B499" t="str">
            <v>Race</v>
          </cell>
          <cell r="C499">
            <v>1</v>
          </cell>
          <cell r="D499">
            <v>5</v>
          </cell>
          <cell r="E499" t="str">
            <v>White</v>
          </cell>
          <cell r="F499" t="str">
            <v>ESS</v>
          </cell>
        </row>
        <row r="500">
          <cell r="A500" t="str">
            <v>C00633721</v>
          </cell>
          <cell r="B500" t="str">
            <v>Race</v>
          </cell>
          <cell r="C500">
            <v>1</v>
          </cell>
          <cell r="D500">
            <v>5</v>
          </cell>
          <cell r="E500" t="str">
            <v>White</v>
          </cell>
          <cell r="F500" t="str">
            <v>ESS</v>
          </cell>
        </row>
        <row r="501">
          <cell r="A501" t="str">
            <v>C00633734</v>
          </cell>
          <cell r="B501" t="str">
            <v>Race</v>
          </cell>
          <cell r="C501">
            <v>1</v>
          </cell>
          <cell r="D501">
            <v>5</v>
          </cell>
          <cell r="E501" t="str">
            <v>White</v>
          </cell>
          <cell r="F501" t="str">
            <v>ESS</v>
          </cell>
        </row>
        <row r="502">
          <cell r="A502" t="str">
            <v>C00633747</v>
          </cell>
          <cell r="B502" t="str">
            <v>Race</v>
          </cell>
          <cell r="C502">
            <v>1</v>
          </cell>
          <cell r="D502">
            <v>5</v>
          </cell>
          <cell r="E502" t="str">
            <v>White</v>
          </cell>
          <cell r="F502" t="str">
            <v>ESS</v>
          </cell>
        </row>
        <row r="503">
          <cell r="A503" t="str">
            <v>C00633800</v>
          </cell>
          <cell r="B503" t="str">
            <v>Race</v>
          </cell>
          <cell r="C503">
            <v>1</v>
          </cell>
          <cell r="D503">
            <v>5</v>
          </cell>
          <cell r="E503" t="str">
            <v>White</v>
          </cell>
          <cell r="F503" t="str">
            <v>ESS</v>
          </cell>
        </row>
        <row r="504">
          <cell r="A504" t="str">
            <v>C00633847</v>
          </cell>
          <cell r="B504" t="str">
            <v>Race</v>
          </cell>
          <cell r="C504">
            <v>1</v>
          </cell>
          <cell r="D504">
            <v>5</v>
          </cell>
          <cell r="E504" t="str">
            <v>White</v>
          </cell>
          <cell r="F504" t="str">
            <v>ESS</v>
          </cell>
        </row>
        <row r="505">
          <cell r="A505" t="str">
            <v>C00633870</v>
          </cell>
          <cell r="B505" t="str">
            <v>Race</v>
          </cell>
          <cell r="C505">
            <v>1</v>
          </cell>
          <cell r="D505">
            <v>5</v>
          </cell>
          <cell r="E505" t="str">
            <v>White</v>
          </cell>
          <cell r="F505" t="str">
            <v>ESS</v>
          </cell>
        </row>
        <row r="506">
          <cell r="A506" t="str">
            <v>C00633874</v>
          </cell>
          <cell r="B506" t="str">
            <v>Race</v>
          </cell>
          <cell r="C506">
            <v>1</v>
          </cell>
          <cell r="D506">
            <v>5</v>
          </cell>
          <cell r="E506" t="str">
            <v>White</v>
          </cell>
          <cell r="F506" t="str">
            <v>ESS</v>
          </cell>
        </row>
        <row r="507">
          <cell r="A507" t="str">
            <v>C00633993</v>
          </cell>
          <cell r="B507" t="str">
            <v>Race</v>
          </cell>
          <cell r="C507">
            <v>1</v>
          </cell>
          <cell r="D507">
            <v>5</v>
          </cell>
          <cell r="E507" t="str">
            <v>White</v>
          </cell>
          <cell r="F507" t="str">
            <v>ESS</v>
          </cell>
        </row>
        <row r="508">
          <cell r="A508" t="str">
            <v>C00634024</v>
          </cell>
          <cell r="B508" t="str">
            <v>Race</v>
          </cell>
          <cell r="C508">
            <v>1</v>
          </cell>
          <cell r="D508">
            <v>5</v>
          </cell>
          <cell r="E508" t="str">
            <v>White</v>
          </cell>
          <cell r="F508" t="str">
            <v>ESS</v>
          </cell>
        </row>
        <row r="509">
          <cell r="A509" t="str">
            <v>C00634030</v>
          </cell>
          <cell r="B509" t="str">
            <v>Race</v>
          </cell>
          <cell r="C509">
            <v>1</v>
          </cell>
          <cell r="D509">
            <v>3</v>
          </cell>
          <cell r="E509" t="str">
            <v>Black or African American</v>
          </cell>
          <cell r="F509" t="str">
            <v>ESS</v>
          </cell>
        </row>
        <row r="510">
          <cell r="A510" t="str">
            <v>C00634079</v>
          </cell>
          <cell r="B510" t="str">
            <v>Race</v>
          </cell>
          <cell r="C510">
            <v>1</v>
          </cell>
          <cell r="D510">
            <v>5</v>
          </cell>
          <cell r="E510" t="str">
            <v>White</v>
          </cell>
          <cell r="F510" t="str">
            <v>ESS</v>
          </cell>
        </row>
        <row r="511">
          <cell r="A511" t="str">
            <v>C00634209</v>
          </cell>
          <cell r="B511" t="str">
            <v>Race</v>
          </cell>
          <cell r="C511">
            <v>1</v>
          </cell>
          <cell r="D511">
            <v>5</v>
          </cell>
          <cell r="E511" t="str">
            <v>White</v>
          </cell>
          <cell r="F511" t="str">
            <v>ESS</v>
          </cell>
        </row>
        <row r="512">
          <cell r="A512" t="str">
            <v>C00634218</v>
          </cell>
          <cell r="B512" t="str">
            <v>Race</v>
          </cell>
          <cell r="C512">
            <v>1</v>
          </cell>
          <cell r="D512">
            <v>3</v>
          </cell>
          <cell r="E512" t="str">
            <v>Black or African American</v>
          </cell>
          <cell r="F512" t="str">
            <v>ESS</v>
          </cell>
        </row>
        <row r="513">
          <cell r="A513" t="str">
            <v>C00634234</v>
          </cell>
          <cell r="B513" t="str">
            <v>Race</v>
          </cell>
          <cell r="C513">
            <v>1</v>
          </cell>
          <cell r="D513">
            <v>5</v>
          </cell>
          <cell r="E513" t="str">
            <v>White</v>
          </cell>
          <cell r="F513" t="str">
            <v>ESS</v>
          </cell>
        </row>
        <row r="514">
          <cell r="A514" t="str">
            <v>C00634279</v>
          </cell>
          <cell r="B514" t="str">
            <v>Race</v>
          </cell>
          <cell r="C514">
            <v>1</v>
          </cell>
          <cell r="D514">
            <v>5</v>
          </cell>
          <cell r="E514" t="str">
            <v>White</v>
          </cell>
          <cell r="F514" t="str">
            <v>ESS</v>
          </cell>
        </row>
        <row r="515">
          <cell r="A515" t="str">
            <v>C00634348</v>
          </cell>
          <cell r="B515" t="str">
            <v>Race</v>
          </cell>
          <cell r="C515">
            <v>1</v>
          </cell>
          <cell r="D515">
            <v>5</v>
          </cell>
          <cell r="E515" t="str">
            <v>White</v>
          </cell>
          <cell r="F515" t="str">
            <v>ESS</v>
          </cell>
        </row>
        <row r="516">
          <cell r="A516" t="str">
            <v>C00634406</v>
          </cell>
        </row>
        <row r="517">
          <cell r="A517" t="str">
            <v>C00634476</v>
          </cell>
          <cell r="B517" t="str">
            <v>Race</v>
          </cell>
          <cell r="C517">
            <v>1</v>
          </cell>
          <cell r="D517">
            <v>5</v>
          </cell>
          <cell r="E517" t="str">
            <v>White</v>
          </cell>
          <cell r="F517" t="str">
            <v>ESS</v>
          </cell>
        </row>
        <row r="518">
          <cell r="A518" t="str">
            <v>C00634487</v>
          </cell>
          <cell r="B518" t="str">
            <v>Race</v>
          </cell>
          <cell r="C518">
            <v>1</v>
          </cell>
          <cell r="D518">
            <v>5</v>
          </cell>
          <cell r="E518" t="str">
            <v>White</v>
          </cell>
          <cell r="F518" t="str">
            <v>ESS</v>
          </cell>
        </row>
        <row r="519">
          <cell r="A519" t="str">
            <v>C00634519</v>
          </cell>
          <cell r="B519" t="str">
            <v>Race</v>
          </cell>
          <cell r="C519">
            <v>1</v>
          </cell>
          <cell r="D519">
            <v>5</v>
          </cell>
          <cell r="E519" t="str">
            <v>White</v>
          </cell>
          <cell r="F519" t="str">
            <v>ESS</v>
          </cell>
        </row>
        <row r="520">
          <cell r="A520" t="str">
            <v>C00634596</v>
          </cell>
          <cell r="B520" t="str">
            <v>Race</v>
          </cell>
          <cell r="C520">
            <v>1</v>
          </cell>
          <cell r="D520">
            <v>5</v>
          </cell>
          <cell r="E520" t="str">
            <v>White</v>
          </cell>
          <cell r="F520" t="str">
            <v>ESS</v>
          </cell>
        </row>
        <row r="521">
          <cell r="A521" t="str">
            <v>C00634649</v>
          </cell>
          <cell r="B521" t="str">
            <v>Race</v>
          </cell>
          <cell r="C521">
            <v>1</v>
          </cell>
          <cell r="D521">
            <v>5</v>
          </cell>
          <cell r="E521" t="str">
            <v>White</v>
          </cell>
          <cell r="F521" t="str">
            <v>ESS</v>
          </cell>
        </row>
        <row r="522">
          <cell r="A522" t="str">
            <v>C00634696</v>
          </cell>
          <cell r="B522" t="str">
            <v>Race</v>
          </cell>
          <cell r="C522">
            <v>1</v>
          </cell>
          <cell r="D522">
            <v>5</v>
          </cell>
          <cell r="E522" t="str">
            <v>White</v>
          </cell>
          <cell r="F522" t="str">
            <v>ESS</v>
          </cell>
        </row>
        <row r="523">
          <cell r="A523" t="str">
            <v>C00634720</v>
          </cell>
          <cell r="B523" t="str">
            <v>Race</v>
          </cell>
          <cell r="C523">
            <v>1</v>
          </cell>
          <cell r="D523">
            <v>5</v>
          </cell>
          <cell r="E523" t="str">
            <v>White</v>
          </cell>
          <cell r="F523" t="str">
            <v>ESS</v>
          </cell>
        </row>
        <row r="524">
          <cell r="A524" t="str">
            <v>C00634768</v>
          </cell>
          <cell r="B524" t="str">
            <v>Race</v>
          </cell>
          <cell r="C524">
            <v>1</v>
          </cell>
          <cell r="D524">
            <v>5</v>
          </cell>
          <cell r="E524" t="str">
            <v>White</v>
          </cell>
          <cell r="F524" t="str">
            <v>ESS</v>
          </cell>
        </row>
        <row r="525">
          <cell r="A525" t="str">
            <v>C00634827</v>
          </cell>
          <cell r="B525" t="str">
            <v>Race</v>
          </cell>
          <cell r="C525">
            <v>1</v>
          </cell>
          <cell r="D525">
            <v>3</v>
          </cell>
          <cell r="E525" t="str">
            <v>Black or African American</v>
          </cell>
          <cell r="F525" t="str">
            <v>ESS</v>
          </cell>
        </row>
        <row r="526">
          <cell r="A526" t="str">
            <v>C00634828</v>
          </cell>
          <cell r="B526" t="str">
            <v>Race</v>
          </cell>
          <cell r="C526">
            <v>1</v>
          </cell>
          <cell r="D526">
            <v>5</v>
          </cell>
          <cell r="E526" t="str">
            <v>White</v>
          </cell>
          <cell r="F526" t="str">
            <v>ESS</v>
          </cell>
        </row>
        <row r="527">
          <cell r="A527" t="str">
            <v>C00634836</v>
          </cell>
          <cell r="B527" t="str">
            <v>Race</v>
          </cell>
          <cell r="C527">
            <v>1</v>
          </cell>
          <cell r="D527">
            <v>3</v>
          </cell>
          <cell r="E527" t="str">
            <v>Black or African American</v>
          </cell>
          <cell r="F527" t="str">
            <v>ESS</v>
          </cell>
        </row>
        <row r="528">
          <cell r="A528" t="str">
            <v>C00634849</v>
          </cell>
          <cell r="B528" t="str">
            <v>Race</v>
          </cell>
          <cell r="C528">
            <v>1</v>
          </cell>
          <cell r="D528">
            <v>5</v>
          </cell>
          <cell r="E528" t="str">
            <v>White</v>
          </cell>
          <cell r="F528" t="str">
            <v>ESS</v>
          </cell>
        </row>
        <row r="529">
          <cell r="A529" t="str">
            <v>C00634872</v>
          </cell>
          <cell r="B529" t="str">
            <v>Race</v>
          </cell>
          <cell r="C529">
            <v>1</v>
          </cell>
          <cell r="D529">
            <v>5</v>
          </cell>
          <cell r="E529" t="str">
            <v>White</v>
          </cell>
          <cell r="F529" t="str">
            <v>ESS</v>
          </cell>
        </row>
        <row r="530">
          <cell r="A530" t="str">
            <v>C00634911</v>
          </cell>
          <cell r="B530" t="str">
            <v>Race</v>
          </cell>
          <cell r="C530">
            <v>1</v>
          </cell>
          <cell r="D530">
            <v>5</v>
          </cell>
          <cell r="E530" t="str">
            <v>White</v>
          </cell>
          <cell r="F530" t="str">
            <v>ESS</v>
          </cell>
        </row>
        <row r="531">
          <cell r="A531" t="str">
            <v>C00634913</v>
          </cell>
          <cell r="B531" t="str">
            <v>Race</v>
          </cell>
          <cell r="C531">
            <v>1</v>
          </cell>
          <cell r="D531">
            <v>5</v>
          </cell>
          <cell r="E531" t="str">
            <v>White</v>
          </cell>
          <cell r="F531" t="str">
            <v>ESS</v>
          </cell>
        </row>
        <row r="532">
          <cell r="A532" t="str">
            <v>C00635011</v>
          </cell>
        </row>
        <row r="533">
          <cell r="A533" t="str">
            <v>C00635037</v>
          </cell>
          <cell r="B533" t="str">
            <v>Race</v>
          </cell>
          <cell r="C533">
            <v>1</v>
          </cell>
          <cell r="D533">
            <v>5</v>
          </cell>
          <cell r="E533" t="str">
            <v>White</v>
          </cell>
          <cell r="F533" t="str">
            <v>ESS</v>
          </cell>
        </row>
        <row r="534">
          <cell r="A534" t="str">
            <v>C00635047</v>
          </cell>
          <cell r="B534" t="str">
            <v>Race</v>
          </cell>
          <cell r="C534">
            <v>1</v>
          </cell>
          <cell r="D534">
            <v>5</v>
          </cell>
          <cell r="E534" t="str">
            <v>White</v>
          </cell>
          <cell r="F534" t="str">
            <v>ESS</v>
          </cell>
        </row>
        <row r="535">
          <cell r="A535" t="str">
            <v>C00635067</v>
          </cell>
        </row>
        <row r="536">
          <cell r="A536" t="str">
            <v>C00635088</v>
          </cell>
          <cell r="B536" t="str">
            <v>Race</v>
          </cell>
          <cell r="C536">
            <v>1</v>
          </cell>
          <cell r="D536">
            <v>5</v>
          </cell>
          <cell r="E536" t="str">
            <v>White</v>
          </cell>
          <cell r="F536" t="str">
            <v>ESS</v>
          </cell>
        </row>
        <row r="537">
          <cell r="A537" t="str">
            <v>C00635133</v>
          </cell>
          <cell r="B537" t="str">
            <v>Race</v>
          </cell>
          <cell r="C537">
            <v>1</v>
          </cell>
          <cell r="D537">
            <v>5</v>
          </cell>
          <cell r="E537" t="str">
            <v>White</v>
          </cell>
          <cell r="F537" t="str">
            <v>ESS</v>
          </cell>
        </row>
        <row r="538">
          <cell r="A538" t="str">
            <v>C00635197</v>
          </cell>
          <cell r="B538" t="str">
            <v>Race</v>
          </cell>
          <cell r="C538">
            <v>1</v>
          </cell>
          <cell r="D538">
            <v>5</v>
          </cell>
          <cell r="E538" t="str">
            <v>White</v>
          </cell>
          <cell r="F538" t="str">
            <v>ESS</v>
          </cell>
        </row>
        <row r="539">
          <cell r="A539" t="str">
            <v>C00635204</v>
          </cell>
          <cell r="B539" t="str">
            <v>Race</v>
          </cell>
          <cell r="C539">
            <v>1</v>
          </cell>
          <cell r="D539">
            <v>5</v>
          </cell>
          <cell r="E539" t="str">
            <v>White</v>
          </cell>
          <cell r="F539" t="str">
            <v>ESS</v>
          </cell>
        </row>
        <row r="540">
          <cell r="A540" t="str">
            <v>C00635211</v>
          </cell>
          <cell r="B540" t="str">
            <v>Race</v>
          </cell>
          <cell r="C540">
            <v>1</v>
          </cell>
          <cell r="D540">
            <v>5</v>
          </cell>
          <cell r="E540" t="str">
            <v>White</v>
          </cell>
          <cell r="F540" t="str">
            <v>ESS</v>
          </cell>
        </row>
        <row r="541">
          <cell r="A541" t="str">
            <v>C00635288</v>
          </cell>
          <cell r="B541" t="str">
            <v>Race</v>
          </cell>
          <cell r="C541">
            <v>1</v>
          </cell>
          <cell r="D541">
            <v>5</v>
          </cell>
          <cell r="E541" t="str">
            <v>White</v>
          </cell>
          <cell r="F541" t="str">
            <v>ESS</v>
          </cell>
        </row>
        <row r="542">
          <cell r="A542" t="str">
            <v>C00635307</v>
          </cell>
          <cell r="B542" t="str">
            <v>Race</v>
          </cell>
          <cell r="C542">
            <v>1</v>
          </cell>
          <cell r="D542">
            <v>5</v>
          </cell>
          <cell r="E542" t="str">
            <v>White</v>
          </cell>
          <cell r="F542" t="str">
            <v>ESS</v>
          </cell>
        </row>
        <row r="543">
          <cell r="A543" t="str">
            <v>C00635309</v>
          </cell>
          <cell r="B543" t="str">
            <v>Race</v>
          </cell>
          <cell r="C543">
            <v>1</v>
          </cell>
          <cell r="D543">
            <v>5</v>
          </cell>
          <cell r="E543" t="str">
            <v>White</v>
          </cell>
          <cell r="F543" t="str">
            <v>ESS</v>
          </cell>
        </row>
        <row r="544">
          <cell r="A544" t="str">
            <v>C00635337</v>
          </cell>
          <cell r="B544" t="str">
            <v>Race</v>
          </cell>
          <cell r="C544">
            <v>1</v>
          </cell>
          <cell r="D544">
            <v>5</v>
          </cell>
          <cell r="E544" t="str">
            <v>White</v>
          </cell>
          <cell r="F544" t="str">
            <v>ESS</v>
          </cell>
        </row>
        <row r="545">
          <cell r="A545" t="str">
            <v>C00635406</v>
          </cell>
          <cell r="B545" t="str">
            <v>Race</v>
          </cell>
          <cell r="C545">
            <v>1</v>
          </cell>
          <cell r="D545">
            <v>5</v>
          </cell>
          <cell r="E545" t="str">
            <v>White</v>
          </cell>
          <cell r="F545" t="str">
            <v>ESS</v>
          </cell>
        </row>
        <row r="546">
          <cell r="A546" t="str">
            <v>C00635413</v>
          </cell>
          <cell r="B546" t="str">
            <v>Race</v>
          </cell>
          <cell r="C546">
            <v>1</v>
          </cell>
          <cell r="D546">
            <v>5</v>
          </cell>
          <cell r="E546" t="str">
            <v>White</v>
          </cell>
          <cell r="F546" t="str">
            <v>ESS</v>
          </cell>
        </row>
        <row r="547">
          <cell r="A547" t="str">
            <v>C00635427</v>
          </cell>
          <cell r="B547" t="str">
            <v>Race</v>
          </cell>
          <cell r="C547">
            <v>1</v>
          </cell>
          <cell r="D547">
            <v>5</v>
          </cell>
          <cell r="E547" t="str">
            <v>White</v>
          </cell>
          <cell r="F547" t="str">
            <v>ESS</v>
          </cell>
        </row>
        <row r="548">
          <cell r="A548" t="str">
            <v>C00635485</v>
          </cell>
          <cell r="B548" t="str">
            <v>Race</v>
          </cell>
          <cell r="C548">
            <v>1</v>
          </cell>
          <cell r="D548">
            <v>5</v>
          </cell>
          <cell r="E548" t="str">
            <v>White</v>
          </cell>
          <cell r="F548" t="str">
            <v>ESS</v>
          </cell>
        </row>
        <row r="549">
          <cell r="A549" t="str">
            <v>C00635506</v>
          </cell>
          <cell r="B549" t="str">
            <v>Race</v>
          </cell>
          <cell r="C549">
            <v>1</v>
          </cell>
          <cell r="D549">
            <v>3</v>
          </cell>
          <cell r="E549" t="str">
            <v>Black or African American</v>
          </cell>
          <cell r="F549" t="str">
            <v>ESS</v>
          </cell>
        </row>
        <row r="550">
          <cell r="A550" t="str">
            <v>C00635547</v>
          </cell>
          <cell r="B550" t="str">
            <v>Race</v>
          </cell>
          <cell r="C550">
            <v>1</v>
          </cell>
          <cell r="D550">
            <v>5</v>
          </cell>
          <cell r="E550" t="str">
            <v>White</v>
          </cell>
          <cell r="F550" t="str">
            <v>ESS</v>
          </cell>
        </row>
        <row r="551">
          <cell r="A551" t="str">
            <v>C00635578</v>
          </cell>
          <cell r="B551" t="str">
            <v>Race</v>
          </cell>
          <cell r="C551">
            <v>1</v>
          </cell>
          <cell r="D551">
            <v>5</v>
          </cell>
          <cell r="E551" t="str">
            <v>White</v>
          </cell>
          <cell r="F551" t="str">
            <v>ESS</v>
          </cell>
        </row>
        <row r="552">
          <cell r="A552" t="str">
            <v>C00635587</v>
          </cell>
          <cell r="B552" t="str">
            <v>Race</v>
          </cell>
          <cell r="C552">
            <v>1</v>
          </cell>
          <cell r="D552">
            <v>5</v>
          </cell>
          <cell r="E552" t="str">
            <v>White</v>
          </cell>
          <cell r="F552" t="str">
            <v>ESS</v>
          </cell>
        </row>
        <row r="553">
          <cell r="A553" t="str">
            <v>C00635609</v>
          </cell>
          <cell r="B553" t="str">
            <v>Race</v>
          </cell>
          <cell r="C553">
            <v>1</v>
          </cell>
          <cell r="D553">
            <v>5</v>
          </cell>
          <cell r="E553" t="str">
            <v>White</v>
          </cell>
          <cell r="F553" t="str">
            <v>ESS</v>
          </cell>
        </row>
        <row r="554">
          <cell r="A554" t="str">
            <v>C00635626</v>
          </cell>
          <cell r="B554" t="str">
            <v>Race</v>
          </cell>
          <cell r="C554">
            <v>1</v>
          </cell>
          <cell r="D554">
            <v>5</v>
          </cell>
          <cell r="E554" t="str">
            <v>White</v>
          </cell>
          <cell r="F554" t="str">
            <v>ESS</v>
          </cell>
        </row>
        <row r="555">
          <cell r="A555" t="str">
            <v>C00635656</v>
          </cell>
          <cell r="B555" t="str">
            <v>Race</v>
          </cell>
          <cell r="C555">
            <v>1</v>
          </cell>
          <cell r="D555">
            <v>5</v>
          </cell>
          <cell r="E555" t="str">
            <v>White</v>
          </cell>
          <cell r="F555" t="str">
            <v>ESS</v>
          </cell>
        </row>
        <row r="556">
          <cell r="A556" t="str">
            <v>C00635746</v>
          </cell>
          <cell r="B556" t="str">
            <v>Race</v>
          </cell>
          <cell r="C556">
            <v>1</v>
          </cell>
          <cell r="D556">
            <v>5</v>
          </cell>
          <cell r="E556" t="str">
            <v>White</v>
          </cell>
          <cell r="F556" t="str">
            <v>ESS</v>
          </cell>
        </row>
        <row r="557">
          <cell r="A557" t="str">
            <v>C00635759</v>
          </cell>
          <cell r="B557" t="str">
            <v>Race</v>
          </cell>
          <cell r="C557">
            <v>1</v>
          </cell>
          <cell r="D557">
            <v>3</v>
          </cell>
          <cell r="E557" t="str">
            <v>Black or African American</v>
          </cell>
          <cell r="F557" t="str">
            <v>ESS</v>
          </cell>
        </row>
        <row r="558">
          <cell r="A558" t="str">
            <v>C00635769</v>
          </cell>
          <cell r="B558" t="str">
            <v>Race</v>
          </cell>
          <cell r="C558">
            <v>1</v>
          </cell>
          <cell r="D558">
            <v>5</v>
          </cell>
          <cell r="E558" t="str">
            <v>White</v>
          </cell>
          <cell r="F558" t="str">
            <v>ESS</v>
          </cell>
        </row>
        <row r="559">
          <cell r="A559" t="str">
            <v>C00635783</v>
          </cell>
          <cell r="B559" t="str">
            <v>Race</v>
          </cell>
          <cell r="C559">
            <v>1</v>
          </cell>
          <cell r="D559">
            <v>5</v>
          </cell>
          <cell r="E559" t="str">
            <v>White</v>
          </cell>
          <cell r="F559" t="str">
            <v>ESS</v>
          </cell>
        </row>
        <row r="560">
          <cell r="A560" t="str">
            <v>C00635786</v>
          </cell>
          <cell r="B560" t="str">
            <v>Race</v>
          </cell>
          <cell r="C560">
            <v>1</v>
          </cell>
          <cell r="D560">
            <v>5</v>
          </cell>
          <cell r="E560" t="str">
            <v>White</v>
          </cell>
          <cell r="F560" t="str">
            <v>ESS</v>
          </cell>
        </row>
        <row r="561">
          <cell r="A561" t="str">
            <v>C00635828</v>
          </cell>
        </row>
        <row r="562">
          <cell r="A562" t="str">
            <v>C00635886</v>
          </cell>
          <cell r="B562" t="str">
            <v>Race</v>
          </cell>
          <cell r="C562">
            <v>1</v>
          </cell>
          <cell r="D562">
            <v>5</v>
          </cell>
          <cell r="E562" t="str">
            <v>White</v>
          </cell>
          <cell r="F562" t="str">
            <v>ESS</v>
          </cell>
        </row>
        <row r="563">
          <cell r="A563" t="str">
            <v>C00635934</v>
          </cell>
        </row>
        <row r="564">
          <cell r="A564" t="str">
            <v>C00635989</v>
          </cell>
        </row>
        <row r="565">
          <cell r="A565" t="str">
            <v>C00636017</v>
          </cell>
          <cell r="B565" t="str">
            <v>Race</v>
          </cell>
          <cell r="C565">
            <v>1</v>
          </cell>
          <cell r="D565">
            <v>5</v>
          </cell>
          <cell r="E565" t="str">
            <v>White</v>
          </cell>
          <cell r="F565" t="str">
            <v>ESS</v>
          </cell>
        </row>
        <row r="566">
          <cell r="A566" t="str">
            <v>C00636075</v>
          </cell>
          <cell r="B566" t="str">
            <v>Race</v>
          </cell>
          <cell r="C566">
            <v>1</v>
          </cell>
          <cell r="D566">
            <v>5</v>
          </cell>
          <cell r="E566" t="str">
            <v>White</v>
          </cell>
          <cell r="F566" t="str">
            <v>ESS</v>
          </cell>
        </row>
        <row r="567">
          <cell r="A567" t="str">
            <v>C00636100</v>
          </cell>
          <cell r="B567" t="str">
            <v>Race</v>
          </cell>
          <cell r="C567">
            <v>1</v>
          </cell>
          <cell r="D567">
            <v>5</v>
          </cell>
          <cell r="E567" t="str">
            <v>White</v>
          </cell>
          <cell r="F567" t="str">
            <v>ESS</v>
          </cell>
        </row>
        <row r="568">
          <cell r="A568" t="str">
            <v>C00636204</v>
          </cell>
          <cell r="B568" t="str">
            <v>Race</v>
          </cell>
          <cell r="C568">
            <v>1</v>
          </cell>
          <cell r="D568">
            <v>5</v>
          </cell>
          <cell r="E568" t="str">
            <v>White</v>
          </cell>
          <cell r="F568" t="str">
            <v>ESS</v>
          </cell>
        </row>
        <row r="569">
          <cell r="A569" t="str">
            <v>C00636299</v>
          </cell>
          <cell r="B569" t="str">
            <v>Race</v>
          </cell>
          <cell r="C569">
            <v>1</v>
          </cell>
          <cell r="D569">
            <v>5</v>
          </cell>
          <cell r="E569" t="str">
            <v>White</v>
          </cell>
          <cell r="F569" t="str">
            <v>ESS</v>
          </cell>
        </row>
        <row r="570">
          <cell r="A570" t="str">
            <v>C00636303</v>
          </cell>
          <cell r="B570" t="str">
            <v>Race</v>
          </cell>
          <cell r="C570">
            <v>1</v>
          </cell>
          <cell r="D570">
            <v>5</v>
          </cell>
          <cell r="E570" t="str">
            <v>White</v>
          </cell>
          <cell r="F570" t="str">
            <v>ESS</v>
          </cell>
        </row>
        <row r="571">
          <cell r="A571" t="str">
            <v>C00636370</v>
          </cell>
          <cell r="B571" t="str">
            <v>Race</v>
          </cell>
          <cell r="C571">
            <v>1</v>
          </cell>
          <cell r="D571">
            <v>5</v>
          </cell>
          <cell r="E571" t="str">
            <v>White</v>
          </cell>
          <cell r="F571" t="str">
            <v>ESS</v>
          </cell>
        </row>
        <row r="572">
          <cell r="A572" t="str">
            <v>C00636423</v>
          </cell>
          <cell r="B572" t="str">
            <v>Race</v>
          </cell>
          <cell r="C572">
            <v>1</v>
          </cell>
          <cell r="D572">
            <v>5</v>
          </cell>
          <cell r="E572" t="str">
            <v>White</v>
          </cell>
          <cell r="F572" t="str">
            <v>ESS</v>
          </cell>
        </row>
        <row r="573">
          <cell r="A573" t="str">
            <v>C00636424</v>
          </cell>
          <cell r="B573" t="str">
            <v>Race</v>
          </cell>
          <cell r="C573">
            <v>1</v>
          </cell>
          <cell r="D573">
            <v>5</v>
          </cell>
          <cell r="E573" t="str">
            <v>White</v>
          </cell>
          <cell r="F573" t="str">
            <v>ESS</v>
          </cell>
        </row>
        <row r="574">
          <cell r="A574" t="str">
            <v>C00636533</v>
          </cell>
          <cell r="B574" t="str">
            <v>Race</v>
          </cell>
          <cell r="C574">
            <v>1</v>
          </cell>
          <cell r="D574">
            <v>5</v>
          </cell>
          <cell r="E574" t="str">
            <v>White</v>
          </cell>
          <cell r="F574" t="str">
            <v>ESS</v>
          </cell>
        </row>
        <row r="575">
          <cell r="A575" t="str">
            <v>C00636587</v>
          </cell>
          <cell r="B575" t="str">
            <v>Race</v>
          </cell>
          <cell r="C575">
            <v>1</v>
          </cell>
          <cell r="D575">
            <v>5</v>
          </cell>
          <cell r="E575" t="str">
            <v>White</v>
          </cell>
          <cell r="F575" t="str">
            <v>ESS</v>
          </cell>
        </row>
        <row r="576">
          <cell r="A576" t="str">
            <v>C00636632</v>
          </cell>
          <cell r="B576" t="str">
            <v>Race</v>
          </cell>
          <cell r="C576">
            <v>1</v>
          </cell>
          <cell r="D576">
            <v>5</v>
          </cell>
          <cell r="E576" t="str">
            <v>White</v>
          </cell>
          <cell r="F576" t="str">
            <v>ESS</v>
          </cell>
        </row>
        <row r="577">
          <cell r="A577" t="str">
            <v>C00636807</v>
          </cell>
          <cell r="B577" t="str">
            <v>Race</v>
          </cell>
          <cell r="C577">
            <v>1</v>
          </cell>
          <cell r="D577">
            <v>5</v>
          </cell>
          <cell r="E577" t="str">
            <v>White</v>
          </cell>
          <cell r="F577" t="str">
            <v>ESS</v>
          </cell>
        </row>
        <row r="578">
          <cell r="A578" t="str">
            <v>C00636843</v>
          </cell>
          <cell r="B578" t="str">
            <v>Race</v>
          </cell>
          <cell r="C578">
            <v>1</v>
          </cell>
          <cell r="D578">
            <v>5</v>
          </cell>
          <cell r="E578" t="str">
            <v>White</v>
          </cell>
          <cell r="F578" t="str">
            <v>ESS</v>
          </cell>
        </row>
        <row r="579">
          <cell r="A579" t="str">
            <v>C00636896</v>
          </cell>
          <cell r="B579" t="str">
            <v>Race</v>
          </cell>
          <cell r="C579">
            <v>1</v>
          </cell>
          <cell r="D579">
            <v>5</v>
          </cell>
          <cell r="E579" t="str">
            <v>White</v>
          </cell>
          <cell r="F579" t="str">
            <v>ESS</v>
          </cell>
        </row>
        <row r="580">
          <cell r="A580" t="str">
            <v>C00636913</v>
          </cell>
          <cell r="B580" t="str">
            <v>Race</v>
          </cell>
          <cell r="C580">
            <v>1</v>
          </cell>
          <cell r="D580">
            <v>5</v>
          </cell>
          <cell r="E580" t="str">
            <v>White</v>
          </cell>
          <cell r="F580" t="str">
            <v>ESS</v>
          </cell>
        </row>
        <row r="581">
          <cell r="A581" t="str">
            <v>C00636955</v>
          </cell>
          <cell r="B581" t="str">
            <v>Race</v>
          </cell>
          <cell r="C581">
            <v>1</v>
          </cell>
          <cell r="D581">
            <v>5</v>
          </cell>
          <cell r="E581" t="str">
            <v>White</v>
          </cell>
          <cell r="F581" t="str">
            <v>ESS</v>
          </cell>
        </row>
        <row r="582">
          <cell r="A582" t="str">
            <v>C00636970</v>
          </cell>
          <cell r="B582" t="str">
            <v>Race</v>
          </cell>
          <cell r="C582">
            <v>1</v>
          </cell>
          <cell r="D582">
            <v>5</v>
          </cell>
          <cell r="E582" t="str">
            <v>White</v>
          </cell>
          <cell r="F582" t="str">
            <v>ESS</v>
          </cell>
        </row>
        <row r="583">
          <cell r="A583" t="str">
            <v>C00636988</v>
          </cell>
          <cell r="B583" t="str">
            <v>Race</v>
          </cell>
          <cell r="C583">
            <v>1</v>
          </cell>
          <cell r="D583">
            <v>5</v>
          </cell>
          <cell r="E583" t="str">
            <v>White</v>
          </cell>
          <cell r="F583" t="str">
            <v>ESS</v>
          </cell>
        </row>
        <row r="584">
          <cell r="A584" t="str">
            <v>C00636990</v>
          </cell>
          <cell r="B584" t="str">
            <v>Race</v>
          </cell>
          <cell r="C584">
            <v>1</v>
          </cell>
          <cell r="D584">
            <v>5</v>
          </cell>
          <cell r="E584" t="str">
            <v>White</v>
          </cell>
          <cell r="F584" t="str">
            <v>ESS</v>
          </cell>
        </row>
        <row r="585">
          <cell r="A585" t="str">
            <v>C00637067</v>
          </cell>
          <cell r="B585" t="str">
            <v>Race</v>
          </cell>
          <cell r="C585">
            <v>1</v>
          </cell>
          <cell r="D585">
            <v>2</v>
          </cell>
          <cell r="E585" t="str">
            <v>Asian</v>
          </cell>
          <cell r="F585" t="str">
            <v>ESS</v>
          </cell>
        </row>
        <row r="586">
          <cell r="A586" t="str">
            <v>C00637120</v>
          </cell>
          <cell r="B586" t="str">
            <v>Race</v>
          </cell>
          <cell r="C586">
            <v>1</v>
          </cell>
          <cell r="D586">
            <v>5</v>
          </cell>
          <cell r="E586" t="str">
            <v>White</v>
          </cell>
          <cell r="F586" t="str">
            <v>ESS</v>
          </cell>
        </row>
        <row r="587">
          <cell r="A587" t="str">
            <v>C00637137</v>
          </cell>
          <cell r="B587" t="str">
            <v>Race</v>
          </cell>
          <cell r="C587">
            <v>1</v>
          </cell>
          <cell r="D587">
            <v>5</v>
          </cell>
          <cell r="E587" t="str">
            <v>White</v>
          </cell>
          <cell r="F587" t="str">
            <v>ESS</v>
          </cell>
        </row>
        <row r="588">
          <cell r="A588" t="str">
            <v>C00637174</v>
          </cell>
          <cell r="B588" t="str">
            <v>Race</v>
          </cell>
          <cell r="C588">
            <v>1</v>
          </cell>
          <cell r="D588">
            <v>5</v>
          </cell>
          <cell r="E588" t="str">
            <v>White</v>
          </cell>
          <cell r="F588" t="str">
            <v>ESS</v>
          </cell>
        </row>
        <row r="589">
          <cell r="A589" t="str">
            <v>C00637215</v>
          </cell>
          <cell r="B589" t="str">
            <v>Race</v>
          </cell>
          <cell r="C589">
            <v>1</v>
          </cell>
          <cell r="D589">
            <v>3</v>
          </cell>
          <cell r="E589" t="str">
            <v>Black or African American</v>
          </cell>
          <cell r="F589" t="str">
            <v>ESS</v>
          </cell>
        </row>
        <row r="590">
          <cell r="A590" t="str">
            <v>C00637254</v>
          </cell>
          <cell r="B590" t="str">
            <v>Race</v>
          </cell>
          <cell r="C590">
            <v>1</v>
          </cell>
          <cell r="D590">
            <v>5</v>
          </cell>
          <cell r="E590" t="str">
            <v>White</v>
          </cell>
          <cell r="F590" t="str">
            <v>ESS</v>
          </cell>
        </row>
        <row r="591">
          <cell r="A591" t="str">
            <v>C00637332</v>
          </cell>
          <cell r="B591" t="str">
            <v>Race</v>
          </cell>
          <cell r="C591">
            <v>1</v>
          </cell>
          <cell r="D591">
            <v>5</v>
          </cell>
          <cell r="E591" t="str">
            <v>White</v>
          </cell>
          <cell r="F591" t="str">
            <v>ESS</v>
          </cell>
        </row>
        <row r="592">
          <cell r="A592" t="str">
            <v>C00637388</v>
          </cell>
          <cell r="B592" t="str">
            <v>Race</v>
          </cell>
          <cell r="C592">
            <v>1</v>
          </cell>
          <cell r="D592">
            <v>5</v>
          </cell>
          <cell r="E592" t="str">
            <v>White</v>
          </cell>
          <cell r="F592" t="str">
            <v>ESS</v>
          </cell>
        </row>
        <row r="593">
          <cell r="A593" t="str">
            <v>C00637401</v>
          </cell>
          <cell r="B593" t="str">
            <v>Race</v>
          </cell>
          <cell r="C593">
            <v>1</v>
          </cell>
          <cell r="D593">
            <v>5</v>
          </cell>
          <cell r="E593" t="str">
            <v>White</v>
          </cell>
          <cell r="F593" t="str">
            <v>ESS</v>
          </cell>
        </row>
        <row r="594">
          <cell r="A594" t="str">
            <v>C00637404</v>
          </cell>
        </row>
        <row r="595">
          <cell r="A595" t="str">
            <v>C00637505</v>
          </cell>
          <cell r="B595" t="str">
            <v>Race</v>
          </cell>
          <cell r="C595">
            <v>1</v>
          </cell>
          <cell r="D595">
            <v>3</v>
          </cell>
          <cell r="E595" t="str">
            <v>Black or African American</v>
          </cell>
          <cell r="F595" t="str">
            <v>ESS</v>
          </cell>
        </row>
        <row r="596">
          <cell r="A596" t="str">
            <v>C00637536</v>
          </cell>
          <cell r="B596" t="str">
            <v>Race</v>
          </cell>
          <cell r="C596">
            <v>1</v>
          </cell>
          <cell r="D596">
            <v>5</v>
          </cell>
          <cell r="E596" t="str">
            <v>White</v>
          </cell>
          <cell r="F596" t="str">
            <v>ESS</v>
          </cell>
        </row>
        <row r="597">
          <cell r="A597" t="str">
            <v>C00637580</v>
          </cell>
          <cell r="B597" t="str">
            <v>Race</v>
          </cell>
          <cell r="C597">
            <v>1</v>
          </cell>
          <cell r="D597">
            <v>5</v>
          </cell>
          <cell r="E597" t="str">
            <v>White</v>
          </cell>
          <cell r="F597" t="str">
            <v>ESS</v>
          </cell>
        </row>
        <row r="598">
          <cell r="A598" t="str">
            <v>C00637628</v>
          </cell>
          <cell r="B598" t="str">
            <v>Race</v>
          </cell>
          <cell r="C598">
            <v>1</v>
          </cell>
          <cell r="D598">
            <v>3</v>
          </cell>
          <cell r="E598" t="str">
            <v>Black or African American</v>
          </cell>
          <cell r="F598" t="str">
            <v>ESS</v>
          </cell>
        </row>
        <row r="599">
          <cell r="A599" t="str">
            <v>C00637675</v>
          </cell>
          <cell r="B599" t="str">
            <v>Race</v>
          </cell>
          <cell r="C599">
            <v>1</v>
          </cell>
          <cell r="D599">
            <v>5</v>
          </cell>
          <cell r="E599" t="str">
            <v>White</v>
          </cell>
          <cell r="F599" t="str">
            <v>ESS</v>
          </cell>
        </row>
        <row r="600">
          <cell r="A600" t="str">
            <v>C00637687</v>
          </cell>
          <cell r="B600" t="str">
            <v>Race</v>
          </cell>
          <cell r="C600">
            <v>1</v>
          </cell>
          <cell r="D600">
            <v>5</v>
          </cell>
          <cell r="E600" t="str">
            <v>White</v>
          </cell>
          <cell r="F600" t="str">
            <v>ESS</v>
          </cell>
        </row>
        <row r="601">
          <cell r="A601" t="str">
            <v>C00637697</v>
          </cell>
        </row>
        <row r="602">
          <cell r="A602" t="str">
            <v>C00637772</v>
          </cell>
          <cell r="B602" t="str">
            <v>Race</v>
          </cell>
          <cell r="C602">
            <v>1</v>
          </cell>
          <cell r="D602">
            <v>2</v>
          </cell>
          <cell r="E602" t="str">
            <v>Asian</v>
          </cell>
          <cell r="F602" t="str">
            <v>ESS</v>
          </cell>
        </row>
        <row r="603">
          <cell r="A603" t="str">
            <v>C00637847</v>
          </cell>
          <cell r="B603" t="str">
            <v>Race</v>
          </cell>
          <cell r="C603">
            <v>1</v>
          </cell>
          <cell r="D603">
            <v>5</v>
          </cell>
          <cell r="E603" t="str">
            <v>White</v>
          </cell>
          <cell r="F603" t="str">
            <v>ESS</v>
          </cell>
        </row>
        <row r="604">
          <cell r="A604" t="str">
            <v>C00637911</v>
          </cell>
          <cell r="B604" t="str">
            <v>Race</v>
          </cell>
          <cell r="C604">
            <v>1</v>
          </cell>
          <cell r="D604">
            <v>5</v>
          </cell>
          <cell r="E604" t="str">
            <v>White</v>
          </cell>
          <cell r="F604" t="str">
            <v>ESS</v>
          </cell>
        </row>
        <row r="605">
          <cell r="A605" t="str">
            <v>C00637948</v>
          </cell>
          <cell r="B605" t="str">
            <v>Race</v>
          </cell>
          <cell r="C605">
            <v>1</v>
          </cell>
          <cell r="D605">
            <v>5</v>
          </cell>
          <cell r="E605" t="str">
            <v>White</v>
          </cell>
          <cell r="F605" t="str">
            <v>ESS</v>
          </cell>
        </row>
        <row r="606">
          <cell r="A606" t="str">
            <v>C00638028</v>
          </cell>
          <cell r="B606" t="str">
            <v>Race</v>
          </cell>
          <cell r="C606">
            <v>1</v>
          </cell>
          <cell r="D606">
            <v>5</v>
          </cell>
          <cell r="E606" t="str">
            <v>White</v>
          </cell>
          <cell r="F606" t="str">
            <v>ESS</v>
          </cell>
        </row>
        <row r="607">
          <cell r="A607" t="str">
            <v>C00638134</v>
          </cell>
          <cell r="B607" t="str">
            <v>Race</v>
          </cell>
          <cell r="C607">
            <v>1</v>
          </cell>
          <cell r="D607">
            <v>5</v>
          </cell>
          <cell r="E607" t="str">
            <v>White</v>
          </cell>
          <cell r="F607" t="str">
            <v>ESS</v>
          </cell>
        </row>
        <row r="608">
          <cell r="A608" t="str">
            <v>C00638178</v>
          </cell>
          <cell r="B608" t="str">
            <v>Race</v>
          </cell>
          <cell r="C608">
            <v>1</v>
          </cell>
          <cell r="D608">
            <v>5</v>
          </cell>
          <cell r="E608" t="str">
            <v>White</v>
          </cell>
          <cell r="F608" t="str">
            <v>ESS</v>
          </cell>
        </row>
        <row r="609">
          <cell r="A609" t="str">
            <v>C00638224</v>
          </cell>
          <cell r="B609" t="str">
            <v>Race</v>
          </cell>
          <cell r="C609">
            <v>1</v>
          </cell>
          <cell r="D609">
            <v>5</v>
          </cell>
          <cell r="E609" t="str">
            <v>White</v>
          </cell>
          <cell r="F609" t="str">
            <v>ESS</v>
          </cell>
        </row>
        <row r="610">
          <cell r="A610" t="str">
            <v>C00638233</v>
          </cell>
          <cell r="B610" t="str">
            <v>Race</v>
          </cell>
          <cell r="C610">
            <v>1</v>
          </cell>
          <cell r="D610">
            <v>5</v>
          </cell>
          <cell r="E610" t="str">
            <v>White</v>
          </cell>
          <cell r="F610" t="str">
            <v>ESS</v>
          </cell>
        </row>
        <row r="611">
          <cell r="A611" t="str">
            <v>C00638252</v>
          </cell>
          <cell r="B611" t="str">
            <v>Race</v>
          </cell>
          <cell r="C611">
            <v>1</v>
          </cell>
          <cell r="D611">
            <v>5</v>
          </cell>
          <cell r="E611" t="str">
            <v>White</v>
          </cell>
          <cell r="F611" t="str">
            <v>ESS</v>
          </cell>
        </row>
        <row r="612">
          <cell r="A612" t="str">
            <v>C00638254</v>
          </cell>
          <cell r="B612" t="str">
            <v>Race</v>
          </cell>
          <cell r="C612">
            <v>1</v>
          </cell>
          <cell r="D612">
            <v>5</v>
          </cell>
          <cell r="E612" t="str">
            <v>White</v>
          </cell>
          <cell r="F612" t="str">
            <v>ESS</v>
          </cell>
        </row>
        <row r="613">
          <cell r="A613" t="str">
            <v>C00638286</v>
          </cell>
          <cell r="B613" t="str">
            <v>Race</v>
          </cell>
          <cell r="C613">
            <v>1</v>
          </cell>
          <cell r="D613">
            <v>5</v>
          </cell>
          <cell r="E613" t="str">
            <v>White</v>
          </cell>
          <cell r="F613" t="str">
            <v>ESS</v>
          </cell>
        </row>
        <row r="614">
          <cell r="A614" t="str">
            <v>C00638328</v>
          </cell>
          <cell r="B614" t="str">
            <v>Race</v>
          </cell>
          <cell r="C614">
            <v>1</v>
          </cell>
          <cell r="D614">
            <v>5</v>
          </cell>
          <cell r="E614" t="str">
            <v>White</v>
          </cell>
          <cell r="F614" t="str">
            <v>ESS</v>
          </cell>
        </row>
        <row r="615">
          <cell r="A615" t="str">
            <v>C00638375</v>
          </cell>
          <cell r="B615" t="str">
            <v>Race</v>
          </cell>
          <cell r="C615">
            <v>1</v>
          </cell>
          <cell r="D615">
            <v>1</v>
          </cell>
          <cell r="E615" t="str">
            <v>American Indian or Alaskan Native</v>
          </cell>
          <cell r="F615" t="str">
            <v>ESS</v>
          </cell>
        </row>
        <row r="616">
          <cell r="A616" t="str">
            <v>C00638399</v>
          </cell>
          <cell r="B616" t="str">
            <v>Race</v>
          </cell>
          <cell r="C616">
            <v>1</v>
          </cell>
          <cell r="D616">
            <v>5</v>
          </cell>
          <cell r="E616" t="str">
            <v>White</v>
          </cell>
          <cell r="F616" t="str">
            <v>ESS</v>
          </cell>
        </row>
        <row r="617">
          <cell r="A617" t="str">
            <v>C00638404</v>
          </cell>
          <cell r="B617" t="str">
            <v>Race</v>
          </cell>
          <cell r="C617">
            <v>1</v>
          </cell>
          <cell r="D617">
            <v>5</v>
          </cell>
          <cell r="E617" t="str">
            <v>White</v>
          </cell>
          <cell r="F617" t="str">
            <v>ESS</v>
          </cell>
        </row>
        <row r="618">
          <cell r="A618" t="str">
            <v>C00638435</v>
          </cell>
          <cell r="B618" t="str">
            <v>Race</v>
          </cell>
          <cell r="C618">
            <v>1</v>
          </cell>
          <cell r="D618">
            <v>5</v>
          </cell>
          <cell r="E618" t="str">
            <v>White</v>
          </cell>
          <cell r="F618" t="str">
            <v>ESS</v>
          </cell>
        </row>
        <row r="619">
          <cell r="A619" t="str">
            <v>C00638463</v>
          </cell>
          <cell r="B619" t="str">
            <v>Race</v>
          </cell>
          <cell r="C619">
            <v>1</v>
          </cell>
          <cell r="D619">
            <v>5</v>
          </cell>
          <cell r="E619" t="str">
            <v>White</v>
          </cell>
          <cell r="F619" t="str">
            <v>ESS</v>
          </cell>
        </row>
        <row r="620">
          <cell r="A620" t="str">
            <v>C00638486</v>
          </cell>
          <cell r="B620" t="str">
            <v>Race</v>
          </cell>
          <cell r="C620">
            <v>1</v>
          </cell>
          <cell r="D620">
            <v>5</v>
          </cell>
          <cell r="E620" t="str">
            <v>White</v>
          </cell>
          <cell r="F620" t="str">
            <v>ESS</v>
          </cell>
        </row>
        <row r="621">
          <cell r="A621" t="str">
            <v>C00638519</v>
          </cell>
          <cell r="B621" t="str">
            <v>Race</v>
          </cell>
          <cell r="C621">
            <v>1</v>
          </cell>
          <cell r="D621">
            <v>5</v>
          </cell>
          <cell r="E621" t="str">
            <v>White</v>
          </cell>
          <cell r="F621" t="str">
            <v>ESS</v>
          </cell>
        </row>
        <row r="622">
          <cell r="A622" t="str">
            <v>C00638583</v>
          </cell>
          <cell r="B622" t="str">
            <v>Race</v>
          </cell>
          <cell r="C622">
            <v>1</v>
          </cell>
          <cell r="D622">
            <v>4</v>
          </cell>
          <cell r="E622" t="str">
            <v>Native Hawaiian and Other Pacific Islander</v>
          </cell>
          <cell r="F622" t="str">
            <v>ESS</v>
          </cell>
        </row>
        <row r="623">
          <cell r="A623" t="str">
            <v>C00638634</v>
          </cell>
          <cell r="B623" t="str">
            <v>Race</v>
          </cell>
          <cell r="C623">
            <v>1</v>
          </cell>
          <cell r="D623">
            <v>5</v>
          </cell>
          <cell r="E623" t="str">
            <v>White</v>
          </cell>
          <cell r="F623" t="str">
            <v>ESS</v>
          </cell>
        </row>
        <row r="624">
          <cell r="A624" t="str">
            <v>C00638648</v>
          </cell>
          <cell r="B624" t="str">
            <v>Race</v>
          </cell>
          <cell r="C624">
            <v>1</v>
          </cell>
          <cell r="D624">
            <v>5</v>
          </cell>
          <cell r="E624" t="str">
            <v>White</v>
          </cell>
          <cell r="F624" t="str">
            <v>ESS</v>
          </cell>
        </row>
        <row r="625">
          <cell r="A625" t="str">
            <v>C00638670</v>
          </cell>
          <cell r="B625" t="str">
            <v>Race</v>
          </cell>
          <cell r="C625">
            <v>1</v>
          </cell>
          <cell r="D625">
            <v>5</v>
          </cell>
          <cell r="E625" t="str">
            <v>White</v>
          </cell>
          <cell r="F625" t="str">
            <v>ESS</v>
          </cell>
        </row>
        <row r="626">
          <cell r="A626" t="str">
            <v>C00638683</v>
          </cell>
          <cell r="B626" t="str">
            <v>Race</v>
          </cell>
          <cell r="C626">
            <v>1</v>
          </cell>
          <cell r="D626">
            <v>5</v>
          </cell>
          <cell r="E626" t="str">
            <v>White</v>
          </cell>
          <cell r="F626" t="str">
            <v>ESS</v>
          </cell>
        </row>
        <row r="627">
          <cell r="A627" t="str">
            <v>C00638736</v>
          </cell>
          <cell r="B627" t="str">
            <v>Race</v>
          </cell>
          <cell r="C627">
            <v>1</v>
          </cell>
          <cell r="D627">
            <v>5</v>
          </cell>
          <cell r="E627" t="str">
            <v>White</v>
          </cell>
          <cell r="F627" t="str">
            <v>ESS</v>
          </cell>
        </row>
        <row r="628">
          <cell r="A628" t="str">
            <v>C00638783</v>
          </cell>
          <cell r="B628" t="str">
            <v>Race</v>
          </cell>
          <cell r="C628">
            <v>1</v>
          </cell>
          <cell r="D628">
            <v>5</v>
          </cell>
          <cell r="E628" t="str">
            <v>White</v>
          </cell>
          <cell r="F628" t="str">
            <v>ESS</v>
          </cell>
        </row>
        <row r="629">
          <cell r="A629" t="str">
            <v>C00638959</v>
          </cell>
          <cell r="B629" t="str">
            <v>Race</v>
          </cell>
          <cell r="C629">
            <v>1</v>
          </cell>
          <cell r="D629">
            <v>5</v>
          </cell>
          <cell r="E629" t="str">
            <v>White</v>
          </cell>
          <cell r="F629" t="str">
            <v>ESS</v>
          </cell>
        </row>
        <row r="630">
          <cell r="A630" t="str">
            <v>C00638994</v>
          </cell>
        </row>
        <row r="631">
          <cell r="A631" t="str">
            <v>C00639050</v>
          </cell>
          <cell r="B631" t="str">
            <v>Race</v>
          </cell>
          <cell r="C631">
            <v>1</v>
          </cell>
          <cell r="D631">
            <v>5</v>
          </cell>
          <cell r="E631" t="str">
            <v>White</v>
          </cell>
          <cell r="F631" t="str">
            <v>ESS</v>
          </cell>
        </row>
        <row r="632">
          <cell r="A632" t="str">
            <v>C00639206</v>
          </cell>
          <cell r="B632" t="str">
            <v>Race</v>
          </cell>
          <cell r="C632">
            <v>1</v>
          </cell>
          <cell r="D632">
            <v>5</v>
          </cell>
          <cell r="E632" t="str">
            <v>White</v>
          </cell>
          <cell r="F632" t="str">
            <v>ESS</v>
          </cell>
        </row>
        <row r="633">
          <cell r="A633" t="str">
            <v>C00639222</v>
          </cell>
        </row>
        <row r="634">
          <cell r="A634" t="str">
            <v>C00639295</v>
          </cell>
          <cell r="B634" t="str">
            <v>Race</v>
          </cell>
          <cell r="C634">
            <v>1</v>
          </cell>
          <cell r="D634">
            <v>5</v>
          </cell>
          <cell r="E634" t="str">
            <v>White</v>
          </cell>
          <cell r="F634" t="str">
            <v>ESS</v>
          </cell>
        </row>
        <row r="635">
          <cell r="A635" t="str">
            <v>C00639371</v>
          </cell>
          <cell r="B635" t="str">
            <v>Race</v>
          </cell>
          <cell r="C635">
            <v>1</v>
          </cell>
          <cell r="D635">
            <v>5</v>
          </cell>
          <cell r="E635" t="str">
            <v>White</v>
          </cell>
          <cell r="F635" t="str">
            <v>ESS</v>
          </cell>
        </row>
        <row r="636">
          <cell r="A636" t="str">
            <v>C00639389</v>
          </cell>
          <cell r="B636" t="str">
            <v>Race</v>
          </cell>
          <cell r="C636">
            <v>1</v>
          </cell>
          <cell r="D636">
            <v>5</v>
          </cell>
          <cell r="E636" t="str">
            <v>White</v>
          </cell>
          <cell r="F636" t="str">
            <v>ESS</v>
          </cell>
        </row>
        <row r="637">
          <cell r="A637" t="str">
            <v>C00639392</v>
          </cell>
          <cell r="B637" t="str">
            <v>Race</v>
          </cell>
          <cell r="C637">
            <v>1</v>
          </cell>
          <cell r="D637">
            <v>5</v>
          </cell>
          <cell r="E637" t="str">
            <v>White</v>
          </cell>
          <cell r="F637" t="str">
            <v>ESS</v>
          </cell>
        </row>
        <row r="638">
          <cell r="A638" t="str">
            <v>C00639424</v>
          </cell>
          <cell r="B638" t="str">
            <v>Race</v>
          </cell>
          <cell r="C638">
            <v>1</v>
          </cell>
          <cell r="D638">
            <v>5</v>
          </cell>
          <cell r="E638" t="str">
            <v>White</v>
          </cell>
          <cell r="F638" t="str">
            <v>ESS</v>
          </cell>
        </row>
        <row r="639">
          <cell r="A639" t="str">
            <v>C00639536</v>
          </cell>
          <cell r="B639" t="str">
            <v>Race</v>
          </cell>
          <cell r="C639">
            <v>1</v>
          </cell>
          <cell r="D639">
            <v>5</v>
          </cell>
          <cell r="E639" t="str">
            <v>White</v>
          </cell>
          <cell r="F639" t="str">
            <v>ESS</v>
          </cell>
        </row>
        <row r="640">
          <cell r="A640" t="str">
            <v>C00639648</v>
          </cell>
          <cell r="B640" t="str">
            <v>Race</v>
          </cell>
          <cell r="C640">
            <v>1</v>
          </cell>
          <cell r="D640">
            <v>3</v>
          </cell>
          <cell r="E640" t="str">
            <v>Black or African American</v>
          </cell>
          <cell r="F640" t="str">
            <v>ESS</v>
          </cell>
        </row>
        <row r="641">
          <cell r="A641" t="str">
            <v>C00639785</v>
          </cell>
          <cell r="B641" t="str">
            <v>Race</v>
          </cell>
          <cell r="C641">
            <v>1</v>
          </cell>
          <cell r="D641">
            <v>5</v>
          </cell>
          <cell r="E641" t="str">
            <v>White</v>
          </cell>
          <cell r="F641" t="str">
            <v>ESS</v>
          </cell>
        </row>
        <row r="642">
          <cell r="A642" t="str">
            <v>C00639798</v>
          </cell>
          <cell r="B642" t="str">
            <v>Race</v>
          </cell>
          <cell r="C642">
            <v>1</v>
          </cell>
          <cell r="D642">
            <v>5</v>
          </cell>
          <cell r="E642" t="str">
            <v>White</v>
          </cell>
          <cell r="F642" t="str">
            <v>ESS</v>
          </cell>
        </row>
        <row r="643">
          <cell r="A643" t="str">
            <v>C00639836</v>
          </cell>
          <cell r="B643" t="str">
            <v>Race</v>
          </cell>
          <cell r="C643">
            <v>1</v>
          </cell>
          <cell r="D643">
            <v>5</v>
          </cell>
          <cell r="E643" t="str">
            <v>White</v>
          </cell>
          <cell r="F643" t="str">
            <v>ESS</v>
          </cell>
        </row>
        <row r="644">
          <cell r="A644" t="str">
            <v>C00639853</v>
          </cell>
          <cell r="B644" t="str">
            <v>Race</v>
          </cell>
          <cell r="C644">
            <v>1</v>
          </cell>
          <cell r="D644">
            <v>5</v>
          </cell>
          <cell r="E644" t="str">
            <v>White</v>
          </cell>
          <cell r="F644" t="str">
            <v>ESS</v>
          </cell>
        </row>
        <row r="645">
          <cell r="A645" t="str">
            <v>C00639869</v>
          </cell>
          <cell r="B645" t="str">
            <v>Race</v>
          </cell>
          <cell r="C645">
            <v>1</v>
          </cell>
          <cell r="D645">
            <v>5</v>
          </cell>
          <cell r="E645" t="str">
            <v>White</v>
          </cell>
          <cell r="F645" t="str">
            <v>ESS</v>
          </cell>
        </row>
        <row r="646">
          <cell r="A646" t="str">
            <v>C00639958</v>
          </cell>
          <cell r="B646" t="str">
            <v>Race</v>
          </cell>
          <cell r="C646">
            <v>1</v>
          </cell>
          <cell r="D646">
            <v>5</v>
          </cell>
          <cell r="E646" t="str">
            <v>White</v>
          </cell>
          <cell r="F646" t="str">
            <v>ESS</v>
          </cell>
        </row>
        <row r="647">
          <cell r="A647" t="str">
            <v>C00640045</v>
          </cell>
          <cell r="B647" t="str">
            <v>Race</v>
          </cell>
          <cell r="C647">
            <v>1</v>
          </cell>
          <cell r="D647">
            <v>5</v>
          </cell>
          <cell r="E647" t="str">
            <v>White</v>
          </cell>
          <cell r="F647" t="str">
            <v>ESS</v>
          </cell>
        </row>
        <row r="648">
          <cell r="A648" t="str">
            <v>C00640108</v>
          </cell>
          <cell r="B648" t="str">
            <v>Race</v>
          </cell>
          <cell r="C648">
            <v>1</v>
          </cell>
          <cell r="D648">
            <v>5</v>
          </cell>
          <cell r="E648" t="str">
            <v>White</v>
          </cell>
          <cell r="F648" t="str">
            <v>ESS</v>
          </cell>
        </row>
        <row r="649">
          <cell r="A649" t="str">
            <v>C00640155</v>
          </cell>
          <cell r="B649" t="str">
            <v>Race</v>
          </cell>
          <cell r="C649">
            <v>1</v>
          </cell>
          <cell r="D649">
            <v>5</v>
          </cell>
          <cell r="E649" t="str">
            <v>White</v>
          </cell>
          <cell r="F649" t="str">
            <v>ESS</v>
          </cell>
        </row>
        <row r="650">
          <cell r="A650" t="str">
            <v>C00640157</v>
          </cell>
          <cell r="B650" t="str">
            <v>Race</v>
          </cell>
          <cell r="C650">
            <v>1</v>
          </cell>
          <cell r="D650">
            <v>5</v>
          </cell>
          <cell r="E650" t="str">
            <v>White</v>
          </cell>
          <cell r="F650" t="str">
            <v>ESS</v>
          </cell>
        </row>
        <row r="651">
          <cell r="A651" t="str">
            <v>C00640242</v>
          </cell>
          <cell r="B651" t="str">
            <v>Race</v>
          </cell>
          <cell r="C651">
            <v>1</v>
          </cell>
          <cell r="D651">
            <v>5</v>
          </cell>
          <cell r="E651" t="str">
            <v>White</v>
          </cell>
          <cell r="F651" t="str">
            <v>ESS</v>
          </cell>
        </row>
        <row r="652">
          <cell r="A652" t="str">
            <v>C00640264</v>
          </cell>
          <cell r="B652" t="str">
            <v>Race</v>
          </cell>
          <cell r="C652">
            <v>1</v>
          </cell>
          <cell r="D652">
            <v>5</v>
          </cell>
          <cell r="E652" t="str">
            <v>White</v>
          </cell>
          <cell r="F652" t="str">
            <v>ESS</v>
          </cell>
        </row>
        <row r="653">
          <cell r="A653" t="str">
            <v>C00640296</v>
          </cell>
        </row>
        <row r="654">
          <cell r="A654" t="str">
            <v>C00640380</v>
          </cell>
          <cell r="B654" t="str">
            <v>Race</v>
          </cell>
          <cell r="C654">
            <v>1</v>
          </cell>
          <cell r="D654">
            <v>5</v>
          </cell>
          <cell r="E654" t="str">
            <v>White</v>
          </cell>
          <cell r="F654" t="str">
            <v>ESS</v>
          </cell>
        </row>
        <row r="655">
          <cell r="A655" t="str">
            <v>C00640462</v>
          </cell>
          <cell r="B655" t="str">
            <v>Race</v>
          </cell>
          <cell r="C655">
            <v>1</v>
          </cell>
          <cell r="D655">
            <v>5</v>
          </cell>
          <cell r="E655" t="str">
            <v>White</v>
          </cell>
          <cell r="F655" t="str">
            <v>ESS</v>
          </cell>
        </row>
        <row r="656">
          <cell r="A656" t="str">
            <v>C00640469</v>
          </cell>
          <cell r="B656" t="str">
            <v>Race</v>
          </cell>
          <cell r="C656">
            <v>1</v>
          </cell>
          <cell r="D656">
            <v>5</v>
          </cell>
          <cell r="E656" t="str">
            <v>White</v>
          </cell>
          <cell r="F656" t="str">
            <v>ESS</v>
          </cell>
        </row>
        <row r="657">
          <cell r="A657" t="str">
            <v>C00640477</v>
          </cell>
          <cell r="B657" t="str">
            <v>Race</v>
          </cell>
          <cell r="C657">
            <v>1</v>
          </cell>
          <cell r="D657">
            <v>5</v>
          </cell>
          <cell r="E657" t="str">
            <v>White</v>
          </cell>
          <cell r="F657" t="str">
            <v>ESS</v>
          </cell>
        </row>
        <row r="658">
          <cell r="A658" t="str">
            <v>C00640479</v>
          </cell>
          <cell r="B658" t="str">
            <v>Race</v>
          </cell>
          <cell r="C658">
            <v>1</v>
          </cell>
          <cell r="D658">
            <v>5</v>
          </cell>
          <cell r="E658" t="str">
            <v>White</v>
          </cell>
          <cell r="F658" t="str">
            <v>ESS</v>
          </cell>
        </row>
        <row r="659">
          <cell r="A659" t="str">
            <v>C00640544</v>
          </cell>
          <cell r="B659" t="str">
            <v>Race</v>
          </cell>
          <cell r="C659">
            <v>1</v>
          </cell>
          <cell r="D659">
            <v>5</v>
          </cell>
          <cell r="E659" t="str">
            <v>White</v>
          </cell>
          <cell r="F659" t="str">
            <v>ESS</v>
          </cell>
        </row>
        <row r="660">
          <cell r="A660" t="str">
            <v>C00640758</v>
          </cell>
          <cell r="B660" t="str">
            <v>Race</v>
          </cell>
          <cell r="C660">
            <v>1</v>
          </cell>
          <cell r="D660">
            <v>5</v>
          </cell>
          <cell r="E660" t="str">
            <v>White</v>
          </cell>
          <cell r="F660" t="str">
            <v>ESS</v>
          </cell>
        </row>
        <row r="661">
          <cell r="A661" t="str">
            <v>C00640847</v>
          </cell>
          <cell r="B661" t="str">
            <v>Race</v>
          </cell>
          <cell r="C661">
            <v>1</v>
          </cell>
          <cell r="D661">
            <v>5</v>
          </cell>
          <cell r="E661" t="str">
            <v>White</v>
          </cell>
          <cell r="F661" t="str">
            <v>ESS</v>
          </cell>
        </row>
        <row r="662">
          <cell r="A662" t="str">
            <v>C00640930</v>
          </cell>
          <cell r="B662" t="str">
            <v>Race</v>
          </cell>
          <cell r="C662">
            <v>1</v>
          </cell>
          <cell r="D662">
            <v>5</v>
          </cell>
          <cell r="E662" t="str">
            <v>White</v>
          </cell>
          <cell r="F662" t="str">
            <v>ESS</v>
          </cell>
        </row>
        <row r="663">
          <cell r="A663" t="str">
            <v>C00641001</v>
          </cell>
          <cell r="B663" t="str">
            <v>Race</v>
          </cell>
          <cell r="C663">
            <v>1</v>
          </cell>
          <cell r="D663">
            <v>3</v>
          </cell>
          <cell r="E663" t="str">
            <v>Black or African American</v>
          </cell>
          <cell r="F663" t="str">
            <v>ESS</v>
          </cell>
        </row>
        <row r="664">
          <cell r="A664" t="str">
            <v>C00641194</v>
          </cell>
          <cell r="B664" t="str">
            <v>Race</v>
          </cell>
          <cell r="C664">
            <v>1</v>
          </cell>
          <cell r="D664">
            <v>5</v>
          </cell>
          <cell r="E664" t="str">
            <v>White</v>
          </cell>
          <cell r="F664" t="str">
            <v>ESS</v>
          </cell>
        </row>
        <row r="665">
          <cell r="A665" t="str">
            <v>C00641216</v>
          </cell>
          <cell r="B665" t="str">
            <v>Race</v>
          </cell>
          <cell r="C665">
            <v>1</v>
          </cell>
          <cell r="D665">
            <v>5</v>
          </cell>
          <cell r="E665" t="str">
            <v>White</v>
          </cell>
          <cell r="F665" t="str">
            <v>ESS</v>
          </cell>
        </row>
        <row r="666">
          <cell r="A666" t="str">
            <v>C00641249</v>
          </cell>
          <cell r="B666" t="str">
            <v>Race</v>
          </cell>
          <cell r="C666">
            <v>1</v>
          </cell>
          <cell r="D666">
            <v>3</v>
          </cell>
          <cell r="E666" t="str">
            <v>Black or African American</v>
          </cell>
          <cell r="F666" t="str">
            <v>ESS</v>
          </cell>
        </row>
        <row r="667">
          <cell r="A667" t="str">
            <v>C00641305</v>
          </cell>
          <cell r="B667" t="str">
            <v>Race</v>
          </cell>
          <cell r="C667">
            <v>1</v>
          </cell>
          <cell r="D667">
            <v>5</v>
          </cell>
          <cell r="E667" t="str">
            <v>White</v>
          </cell>
          <cell r="F667" t="str">
            <v>ESS</v>
          </cell>
        </row>
        <row r="668">
          <cell r="A668" t="str">
            <v>C00641309</v>
          </cell>
          <cell r="B668" t="str">
            <v>Race</v>
          </cell>
          <cell r="C668">
            <v>1</v>
          </cell>
          <cell r="D668">
            <v>5</v>
          </cell>
          <cell r="E668" t="str">
            <v>White</v>
          </cell>
          <cell r="F668" t="str">
            <v>ESS</v>
          </cell>
        </row>
        <row r="669">
          <cell r="A669" t="str">
            <v>C00641349</v>
          </cell>
          <cell r="B669" t="str">
            <v>Race</v>
          </cell>
          <cell r="C669">
            <v>1</v>
          </cell>
          <cell r="D669">
            <v>5</v>
          </cell>
          <cell r="E669" t="str">
            <v>White</v>
          </cell>
          <cell r="F669" t="str">
            <v>ESS</v>
          </cell>
        </row>
        <row r="670">
          <cell r="A670" t="str">
            <v>C00641489</v>
          </cell>
          <cell r="B670" t="str">
            <v>Race</v>
          </cell>
          <cell r="C670">
            <v>1</v>
          </cell>
          <cell r="D670">
            <v>5</v>
          </cell>
          <cell r="E670" t="str">
            <v>White</v>
          </cell>
          <cell r="F670" t="str">
            <v>ESS</v>
          </cell>
        </row>
        <row r="671">
          <cell r="A671" t="str">
            <v>C00641492</v>
          </cell>
          <cell r="B671" t="str">
            <v>Race</v>
          </cell>
          <cell r="C671">
            <v>1</v>
          </cell>
          <cell r="D671">
            <v>5</v>
          </cell>
          <cell r="E671" t="str">
            <v>White</v>
          </cell>
          <cell r="F671" t="str">
            <v>ESS</v>
          </cell>
        </row>
        <row r="672">
          <cell r="A672" t="str">
            <v>C00641582</v>
          </cell>
          <cell r="B672" t="str">
            <v>Race</v>
          </cell>
          <cell r="C672">
            <v>1</v>
          </cell>
          <cell r="D672">
            <v>5</v>
          </cell>
          <cell r="E672" t="str">
            <v>White</v>
          </cell>
          <cell r="F672" t="str">
            <v>ESS</v>
          </cell>
        </row>
        <row r="673">
          <cell r="A673" t="str">
            <v>C00641626</v>
          </cell>
          <cell r="B673" t="str">
            <v>Race</v>
          </cell>
          <cell r="C673">
            <v>1</v>
          </cell>
          <cell r="D673">
            <v>5</v>
          </cell>
          <cell r="E673" t="str">
            <v>White</v>
          </cell>
          <cell r="F673" t="str">
            <v>ESS</v>
          </cell>
        </row>
        <row r="674">
          <cell r="A674" t="str">
            <v>C00641698</v>
          </cell>
          <cell r="B674" t="str">
            <v>Race</v>
          </cell>
          <cell r="C674">
            <v>1</v>
          </cell>
          <cell r="D674">
            <v>5</v>
          </cell>
          <cell r="E674" t="str">
            <v>White</v>
          </cell>
          <cell r="F674" t="str">
            <v>ESS</v>
          </cell>
        </row>
        <row r="675">
          <cell r="A675" t="str">
            <v>C00641740</v>
          </cell>
          <cell r="B675" t="str">
            <v>Race</v>
          </cell>
          <cell r="C675">
            <v>1</v>
          </cell>
          <cell r="D675">
            <v>5</v>
          </cell>
          <cell r="E675" t="str">
            <v>White</v>
          </cell>
          <cell r="F675" t="str">
            <v>ESS</v>
          </cell>
        </row>
        <row r="676">
          <cell r="A676" t="str">
            <v>C00641751</v>
          </cell>
          <cell r="B676" t="str">
            <v>Race</v>
          </cell>
          <cell r="C676">
            <v>1</v>
          </cell>
          <cell r="D676">
            <v>5</v>
          </cell>
          <cell r="E676" t="str">
            <v>White</v>
          </cell>
          <cell r="F676" t="str">
            <v>ESS</v>
          </cell>
        </row>
        <row r="677">
          <cell r="A677" t="str">
            <v>C00641765</v>
          </cell>
          <cell r="B677" t="str">
            <v>Race</v>
          </cell>
          <cell r="C677">
            <v>1</v>
          </cell>
          <cell r="D677">
            <v>5</v>
          </cell>
          <cell r="E677" t="str">
            <v>White</v>
          </cell>
          <cell r="F677" t="str">
            <v>ESS</v>
          </cell>
        </row>
        <row r="678">
          <cell r="A678" t="str">
            <v>C00641863</v>
          </cell>
          <cell r="B678" t="str">
            <v>Race</v>
          </cell>
          <cell r="C678">
            <v>1</v>
          </cell>
          <cell r="D678">
            <v>5</v>
          </cell>
          <cell r="E678" t="str">
            <v>White</v>
          </cell>
          <cell r="F678" t="str">
            <v>ESS</v>
          </cell>
        </row>
        <row r="679">
          <cell r="A679" t="str">
            <v>C00641870</v>
          </cell>
          <cell r="B679" t="str">
            <v>Race</v>
          </cell>
          <cell r="C679">
            <v>1</v>
          </cell>
          <cell r="D679">
            <v>5</v>
          </cell>
          <cell r="E679" t="str">
            <v>White</v>
          </cell>
          <cell r="F679" t="str">
            <v>ESS</v>
          </cell>
        </row>
        <row r="680">
          <cell r="A680" t="str">
            <v>C00642104</v>
          </cell>
          <cell r="B680" t="str">
            <v>Race</v>
          </cell>
          <cell r="C680">
            <v>1</v>
          </cell>
          <cell r="D680">
            <v>5</v>
          </cell>
          <cell r="E680" t="str">
            <v>White</v>
          </cell>
          <cell r="F680" t="str">
            <v>ESS</v>
          </cell>
        </row>
        <row r="681">
          <cell r="A681" t="str">
            <v>C00642191</v>
          </cell>
          <cell r="B681" t="str">
            <v>Race</v>
          </cell>
          <cell r="C681">
            <v>1</v>
          </cell>
          <cell r="D681">
            <v>5</v>
          </cell>
          <cell r="E681" t="str">
            <v>White</v>
          </cell>
          <cell r="F681" t="str">
            <v>ESS</v>
          </cell>
        </row>
        <row r="682">
          <cell r="A682" t="str">
            <v>C00642239</v>
          </cell>
          <cell r="B682" t="str">
            <v>Race</v>
          </cell>
          <cell r="C682">
            <v>1</v>
          </cell>
          <cell r="D682">
            <v>5</v>
          </cell>
          <cell r="E682" t="str">
            <v>White</v>
          </cell>
          <cell r="F682" t="str">
            <v>ESS</v>
          </cell>
        </row>
        <row r="683">
          <cell r="A683" t="str">
            <v>C00642457</v>
          </cell>
          <cell r="B683" t="str">
            <v>Race</v>
          </cell>
          <cell r="C683">
            <v>1</v>
          </cell>
          <cell r="D683">
            <v>5</v>
          </cell>
          <cell r="E683" t="str">
            <v>White</v>
          </cell>
          <cell r="F683" t="str">
            <v>ESS</v>
          </cell>
        </row>
        <row r="684">
          <cell r="A684" t="str">
            <v>C00642461</v>
          </cell>
          <cell r="B684" t="str">
            <v>Race</v>
          </cell>
          <cell r="C684">
            <v>1</v>
          </cell>
          <cell r="D684">
            <v>5</v>
          </cell>
          <cell r="E684" t="str">
            <v>White</v>
          </cell>
          <cell r="F684" t="str">
            <v>ESS</v>
          </cell>
        </row>
        <row r="685">
          <cell r="A685" t="str">
            <v>C00642476</v>
          </cell>
          <cell r="B685" t="str">
            <v>Race</v>
          </cell>
          <cell r="C685">
            <v>1</v>
          </cell>
          <cell r="D685">
            <v>3</v>
          </cell>
          <cell r="E685" t="str">
            <v>Black or African American</v>
          </cell>
          <cell r="F685" t="str">
            <v>ESS</v>
          </cell>
        </row>
        <row r="686">
          <cell r="A686" t="str">
            <v>C00642488</v>
          </cell>
          <cell r="B686" t="str">
            <v>Race</v>
          </cell>
          <cell r="C686">
            <v>1</v>
          </cell>
          <cell r="D686">
            <v>5</v>
          </cell>
          <cell r="E686" t="str">
            <v>White</v>
          </cell>
          <cell r="F686" t="str">
            <v>ESS</v>
          </cell>
        </row>
        <row r="687">
          <cell r="A687" t="str">
            <v>C00642566</v>
          </cell>
          <cell r="B687" t="str">
            <v>Race</v>
          </cell>
          <cell r="C687">
            <v>1</v>
          </cell>
          <cell r="D687">
            <v>5</v>
          </cell>
          <cell r="E687" t="str">
            <v>White</v>
          </cell>
          <cell r="F687" t="str">
            <v>ESS</v>
          </cell>
        </row>
        <row r="688">
          <cell r="A688" t="str">
            <v>C00642578</v>
          </cell>
          <cell r="B688" t="str">
            <v>Race</v>
          </cell>
          <cell r="C688">
            <v>1</v>
          </cell>
          <cell r="D688">
            <v>5</v>
          </cell>
          <cell r="E688" t="str">
            <v>White</v>
          </cell>
          <cell r="F688" t="str">
            <v>ESS</v>
          </cell>
        </row>
        <row r="689">
          <cell r="A689" t="str">
            <v>C00642599</v>
          </cell>
          <cell r="B689" t="str">
            <v>Race</v>
          </cell>
          <cell r="C689">
            <v>1</v>
          </cell>
          <cell r="D689">
            <v>5</v>
          </cell>
          <cell r="E689" t="str">
            <v>White</v>
          </cell>
          <cell r="F689" t="str">
            <v>ESS</v>
          </cell>
        </row>
        <row r="690">
          <cell r="A690" t="str">
            <v>C00642600</v>
          </cell>
          <cell r="B690" t="str">
            <v>Race</v>
          </cell>
          <cell r="C690">
            <v>1</v>
          </cell>
          <cell r="D690">
            <v>5</v>
          </cell>
          <cell r="E690" t="str">
            <v>White</v>
          </cell>
          <cell r="F690" t="str">
            <v>ESS</v>
          </cell>
        </row>
        <row r="691">
          <cell r="A691" t="str">
            <v>C00642619</v>
          </cell>
          <cell r="B691" t="str">
            <v>Race</v>
          </cell>
          <cell r="C691">
            <v>1</v>
          </cell>
          <cell r="D691">
            <v>5</v>
          </cell>
          <cell r="E691" t="str">
            <v>White</v>
          </cell>
          <cell r="F691" t="str">
            <v>ESS</v>
          </cell>
        </row>
        <row r="692">
          <cell r="A692" t="str">
            <v>C00642625</v>
          </cell>
        </row>
        <row r="693">
          <cell r="A693" t="str">
            <v>C00642630</v>
          </cell>
          <cell r="B693" t="str">
            <v>Race</v>
          </cell>
          <cell r="C693">
            <v>1</v>
          </cell>
          <cell r="D693">
            <v>5</v>
          </cell>
          <cell r="E693" t="str">
            <v>White</v>
          </cell>
          <cell r="F693" t="str">
            <v>ESS</v>
          </cell>
        </row>
        <row r="694">
          <cell r="A694" t="str">
            <v>C00642644</v>
          </cell>
          <cell r="B694" t="str">
            <v>Race</v>
          </cell>
          <cell r="C694">
            <v>1</v>
          </cell>
          <cell r="D694">
            <v>5</v>
          </cell>
          <cell r="E694" t="str">
            <v>White</v>
          </cell>
          <cell r="F694" t="str">
            <v>ESS</v>
          </cell>
        </row>
        <row r="695">
          <cell r="A695" t="str">
            <v>C00642645</v>
          </cell>
          <cell r="B695" t="str">
            <v>Race</v>
          </cell>
          <cell r="C695">
            <v>1</v>
          </cell>
          <cell r="D695">
            <v>5</v>
          </cell>
          <cell r="E695" t="str">
            <v>White</v>
          </cell>
          <cell r="F695" t="str">
            <v>ESS</v>
          </cell>
        </row>
        <row r="696">
          <cell r="A696" t="str">
            <v>C00642650</v>
          </cell>
          <cell r="B696" t="str">
            <v>Race</v>
          </cell>
          <cell r="C696">
            <v>1</v>
          </cell>
          <cell r="D696">
            <v>5</v>
          </cell>
          <cell r="E696" t="str">
            <v>White</v>
          </cell>
          <cell r="F696" t="str">
            <v>ESS</v>
          </cell>
        </row>
        <row r="697">
          <cell r="A697" t="str">
            <v>C00642654</v>
          </cell>
          <cell r="B697" t="str">
            <v>Race</v>
          </cell>
          <cell r="C697">
            <v>1</v>
          </cell>
          <cell r="D697">
            <v>5</v>
          </cell>
          <cell r="E697" t="str">
            <v>White</v>
          </cell>
          <cell r="F697" t="str">
            <v>ESS</v>
          </cell>
        </row>
        <row r="698">
          <cell r="A698" t="str">
            <v>C00642658</v>
          </cell>
          <cell r="B698" t="str">
            <v>Race</v>
          </cell>
          <cell r="C698">
            <v>1</v>
          </cell>
          <cell r="D698">
            <v>5</v>
          </cell>
          <cell r="E698" t="str">
            <v>White</v>
          </cell>
          <cell r="F698" t="str">
            <v>ESS</v>
          </cell>
        </row>
        <row r="699">
          <cell r="A699" t="str">
            <v>C00642667</v>
          </cell>
          <cell r="B699" t="str">
            <v>Race</v>
          </cell>
          <cell r="C699">
            <v>1</v>
          </cell>
          <cell r="D699">
            <v>5</v>
          </cell>
          <cell r="E699" t="str">
            <v>White</v>
          </cell>
          <cell r="F699" t="str">
            <v>ESS</v>
          </cell>
        </row>
        <row r="700">
          <cell r="A700" t="str">
            <v>C00642672</v>
          </cell>
          <cell r="B700" t="str">
            <v>Race</v>
          </cell>
          <cell r="C700">
            <v>1</v>
          </cell>
          <cell r="D700">
            <v>5</v>
          </cell>
          <cell r="E700" t="str">
            <v>White</v>
          </cell>
          <cell r="F700" t="str">
            <v>ESS</v>
          </cell>
        </row>
        <row r="701">
          <cell r="A701" t="str">
            <v>C00642674</v>
          </cell>
          <cell r="B701" t="str">
            <v>Race</v>
          </cell>
          <cell r="C701">
            <v>1</v>
          </cell>
          <cell r="D701">
            <v>5</v>
          </cell>
          <cell r="E701" t="str">
            <v>White</v>
          </cell>
          <cell r="F701" t="str">
            <v>ESS</v>
          </cell>
        </row>
        <row r="702">
          <cell r="A702" t="str">
            <v>C00642675</v>
          </cell>
          <cell r="B702" t="str">
            <v>Race</v>
          </cell>
          <cell r="C702">
            <v>1</v>
          </cell>
          <cell r="D702">
            <v>5</v>
          </cell>
          <cell r="E702" t="str">
            <v>White</v>
          </cell>
          <cell r="F702" t="str">
            <v>ESS</v>
          </cell>
        </row>
        <row r="703">
          <cell r="A703" t="str">
            <v>C00642692</v>
          </cell>
          <cell r="B703" t="str">
            <v>Race</v>
          </cell>
          <cell r="C703">
            <v>1</v>
          </cell>
          <cell r="D703">
            <v>5</v>
          </cell>
          <cell r="E703" t="str">
            <v>White</v>
          </cell>
          <cell r="F703" t="str">
            <v>ESS</v>
          </cell>
        </row>
        <row r="704">
          <cell r="A704" t="str">
            <v>C00642701</v>
          </cell>
          <cell r="B704" t="str">
            <v>Race</v>
          </cell>
          <cell r="C704">
            <v>1</v>
          </cell>
          <cell r="D704">
            <v>5</v>
          </cell>
          <cell r="E704" t="str">
            <v>White</v>
          </cell>
          <cell r="F704" t="str">
            <v>ESS</v>
          </cell>
        </row>
        <row r="705">
          <cell r="A705" t="str">
            <v>C00642715</v>
          </cell>
          <cell r="B705" t="str">
            <v>Race</v>
          </cell>
          <cell r="C705">
            <v>1</v>
          </cell>
          <cell r="D705">
            <v>5</v>
          </cell>
          <cell r="E705" t="str">
            <v>White</v>
          </cell>
          <cell r="F705" t="str">
            <v>ESS</v>
          </cell>
        </row>
        <row r="706">
          <cell r="A706" t="str">
            <v>C00642723</v>
          </cell>
          <cell r="B706" t="str">
            <v>Race</v>
          </cell>
          <cell r="C706">
            <v>1</v>
          </cell>
          <cell r="D706">
            <v>5</v>
          </cell>
          <cell r="E706" t="str">
            <v>White</v>
          </cell>
          <cell r="F706" t="str">
            <v>ESS</v>
          </cell>
        </row>
        <row r="707">
          <cell r="A707" t="str">
            <v>C00642750</v>
          </cell>
          <cell r="B707" t="str">
            <v>Race</v>
          </cell>
          <cell r="C707">
            <v>1</v>
          </cell>
          <cell r="D707">
            <v>5</v>
          </cell>
          <cell r="E707" t="str">
            <v>White</v>
          </cell>
          <cell r="F707" t="str">
            <v>ESS</v>
          </cell>
        </row>
        <row r="708">
          <cell r="A708" t="str">
            <v>C00642752</v>
          </cell>
          <cell r="B708" t="str">
            <v>Race</v>
          </cell>
          <cell r="C708">
            <v>1</v>
          </cell>
          <cell r="D708">
            <v>5</v>
          </cell>
          <cell r="E708" t="str">
            <v>White</v>
          </cell>
          <cell r="F708" t="str">
            <v>ESS</v>
          </cell>
        </row>
        <row r="709">
          <cell r="A709" t="str">
            <v>C00642771</v>
          </cell>
          <cell r="B709" t="str">
            <v>Race</v>
          </cell>
          <cell r="C709">
            <v>1</v>
          </cell>
          <cell r="D709">
            <v>3</v>
          </cell>
          <cell r="E709" t="str">
            <v>Black or African American</v>
          </cell>
          <cell r="F709" t="str">
            <v>ESS</v>
          </cell>
        </row>
        <row r="710">
          <cell r="A710" t="str">
            <v>C00642828</v>
          </cell>
          <cell r="B710" t="str">
            <v>Race</v>
          </cell>
          <cell r="C710">
            <v>1</v>
          </cell>
          <cell r="D710">
            <v>5</v>
          </cell>
          <cell r="E710" t="str">
            <v>White</v>
          </cell>
          <cell r="F710" t="str">
            <v>ESS</v>
          </cell>
        </row>
        <row r="711">
          <cell r="A711" t="str">
            <v>C00642852</v>
          </cell>
          <cell r="B711" t="str">
            <v>Race</v>
          </cell>
          <cell r="C711">
            <v>1</v>
          </cell>
          <cell r="D711">
            <v>3</v>
          </cell>
          <cell r="E711" t="str">
            <v>Black or African American</v>
          </cell>
          <cell r="F711" t="str">
            <v>ESS</v>
          </cell>
        </row>
        <row r="712">
          <cell r="A712" t="str">
            <v>C00642868</v>
          </cell>
          <cell r="B712" t="str">
            <v>Race</v>
          </cell>
          <cell r="C712">
            <v>1</v>
          </cell>
          <cell r="D712">
            <v>5</v>
          </cell>
          <cell r="E712" t="str">
            <v>White</v>
          </cell>
          <cell r="F712" t="str">
            <v>ESS</v>
          </cell>
        </row>
        <row r="713">
          <cell r="A713" t="str">
            <v>C00642877</v>
          </cell>
          <cell r="B713" t="str">
            <v>Race</v>
          </cell>
          <cell r="C713">
            <v>1</v>
          </cell>
          <cell r="D713">
            <v>5</v>
          </cell>
          <cell r="E713" t="str">
            <v>White</v>
          </cell>
          <cell r="F713" t="str">
            <v>ESS</v>
          </cell>
        </row>
        <row r="714">
          <cell r="A714" t="str">
            <v>C00642880</v>
          </cell>
          <cell r="B714" t="str">
            <v>Race</v>
          </cell>
          <cell r="C714">
            <v>1</v>
          </cell>
          <cell r="D714">
            <v>5</v>
          </cell>
          <cell r="E714" t="str">
            <v>White</v>
          </cell>
          <cell r="F714" t="str">
            <v>ESS</v>
          </cell>
        </row>
        <row r="715">
          <cell r="A715" t="str">
            <v>C00642883</v>
          </cell>
          <cell r="B715" t="str">
            <v>Race</v>
          </cell>
          <cell r="C715">
            <v>1</v>
          </cell>
          <cell r="D715">
            <v>5</v>
          </cell>
          <cell r="E715" t="str">
            <v>White</v>
          </cell>
          <cell r="F715" t="str">
            <v>ESS</v>
          </cell>
        </row>
        <row r="716">
          <cell r="A716" t="str">
            <v>C00642890</v>
          </cell>
          <cell r="B716" t="str">
            <v>Race</v>
          </cell>
          <cell r="C716">
            <v>1</v>
          </cell>
          <cell r="D716">
            <v>5</v>
          </cell>
          <cell r="E716" t="str">
            <v>White</v>
          </cell>
          <cell r="F716" t="str">
            <v>ESS</v>
          </cell>
        </row>
        <row r="717">
          <cell r="A717" t="str">
            <v>C00642895</v>
          </cell>
          <cell r="B717" t="str">
            <v>Race</v>
          </cell>
          <cell r="C717">
            <v>1</v>
          </cell>
          <cell r="D717">
            <v>5</v>
          </cell>
          <cell r="E717" t="str">
            <v>White</v>
          </cell>
          <cell r="F717" t="str">
            <v>ESS</v>
          </cell>
        </row>
        <row r="718">
          <cell r="A718" t="str">
            <v>C00642940</v>
          </cell>
          <cell r="B718" t="str">
            <v>Race</v>
          </cell>
          <cell r="C718">
            <v>1</v>
          </cell>
          <cell r="D718">
            <v>5</v>
          </cell>
          <cell r="E718" t="str">
            <v>White</v>
          </cell>
          <cell r="F718" t="str">
            <v>ESS</v>
          </cell>
        </row>
        <row r="719">
          <cell r="A719" t="str">
            <v>C00642955</v>
          </cell>
          <cell r="B719" t="str">
            <v>Race</v>
          </cell>
          <cell r="C719">
            <v>1</v>
          </cell>
          <cell r="D719">
            <v>5</v>
          </cell>
          <cell r="E719" t="str">
            <v>White</v>
          </cell>
          <cell r="F719" t="str">
            <v>ESS</v>
          </cell>
        </row>
        <row r="720">
          <cell r="A720" t="str">
            <v>C00642976</v>
          </cell>
          <cell r="B720" t="str">
            <v>Race</v>
          </cell>
          <cell r="C720">
            <v>1</v>
          </cell>
          <cell r="D720">
            <v>5</v>
          </cell>
          <cell r="E720" t="str">
            <v>White</v>
          </cell>
          <cell r="F720" t="str">
            <v>ESS</v>
          </cell>
        </row>
        <row r="721">
          <cell r="A721" t="str">
            <v>C00642989</v>
          </cell>
        </row>
        <row r="722">
          <cell r="A722" t="str">
            <v>C00643004</v>
          </cell>
          <cell r="B722" t="str">
            <v>Race</v>
          </cell>
          <cell r="C722">
            <v>1</v>
          </cell>
          <cell r="D722">
            <v>5</v>
          </cell>
          <cell r="E722" t="str">
            <v>White</v>
          </cell>
          <cell r="F722" t="str">
            <v>ESS</v>
          </cell>
        </row>
        <row r="723">
          <cell r="A723" t="str">
            <v>C00643025</v>
          </cell>
          <cell r="B723" t="str">
            <v>Race</v>
          </cell>
          <cell r="C723">
            <v>1</v>
          </cell>
          <cell r="D723">
            <v>5</v>
          </cell>
          <cell r="E723" t="str">
            <v>White</v>
          </cell>
          <cell r="F723" t="str">
            <v>ESS</v>
          </cell>
        </row>
        <row r="724">
          <cell r="A724" t="str">
            <v>C00643038</v>
          </cell>
          <cell r="B724" t="str">
            <v>Race</v>
          </cell>
          <cell r="C724">
            <v>1</v>
          </cell>
          <cell r="D724">
            <v>5</v>
          </cell>
          <cell r="E724" t="str">
            <v>White</v>
          </cell>
          <cell r="F724" t="str">
            <v>ESS</v>
          </cell>
        </row>
        <row r="725">
          <cell r="A725" t="str">
            <v>C00643060</v>
          </cell>
          <cell r="B725" t="str">
            <v>Race</v>
          </cell>
          <cell r="C725">
            <v>1</v>
          </cell>
          <cell r="D725">
            <v>5</v>
          </cell>
          <cell r="E725" t="str">
            <v>White</v>
          </cell>
          <cell r="F725" t="str">
            <v>ESS</v>
          </cell>
        </row>
        <row r="726">
          <cell r="A726" t="str">
            <v>C00643067</v>
          </cell>
          <cell r="B726" t="str">
            <v>Race</v>
          </cell>
          <cell r="C726">
            <v>1</v>
          </cell>
          <cell r="D726">
            <v>5</v>
          </cell>
          <cell r="E726" t="str">
            <v>White</v>
          </cell>
          <cell r="F726" t="str">
            <v>ESS</v>
          </cell>
        </row>
        <row r="727">
          <cell r="A727" t="str">
            <v>C00643073</v>
          </cell>
          <cell r="B727" t="str">
            <v>Race</v>
          </cell>
          <cell r="C727">
            <v>1</v>
          </cell>
          <cell r="D727">
            <v>5</v>
          </cell>
          <cell r="E727" t="str">
            <v>White</v>
          </cell>
          <cell r="F727" t="str">
            <v>ESS</v>
          </cell>
        </row>
        <row r="728">
          <cell r="A728" t="str">
            <v>C00643074</v>
          </cell>
          <cell r="B728" t="str">
            <v>Race</v>
          </cell>
          <cell r="C728">
            <v>1</v>
          </cell>
          <cell r="D728">
            <v>5</v>
          </cell>
          <cell r="E728" t="str">
            <v>White</v>
          </cell>
          <cell r="F728" t="str">
            <v>ESS</v>
          </cell>
        </row>
        <row r="729">
          <cell r="A729" t="str">
            <v>C00643079</v>
          </cell>
        </row>
        <row r="730">
          <cell r="A730" t="str">
            <v>C00643109</v>
          </cell>
          <cell r="B730" t="str">
            <v>Race</v>
          </cell>
          <cell r="C730">
            <v>1</v>
          </cell>
          <cell r="D730">
            <v>2</v>
          </cell>
          <cell r="E730" t="str">
            <v>Asian</v>
          </cell>
          <cell r="F730" t="str">
            <v>ESS</v>
          </cell>
        </row>
        <row r="731">
          <cell r="A731" t="str">
            <v>C00643123</v>
          </cell>
          <cell r="B731" t="str">
            <v>Race</v>
          </cell>
          <cell r="C731">
            <v>1</v>
          </cell>
          <cell r="D731">
            <v>5</v>
          </cell>
          <cell r="E731" t="str">
            <v>White</v>
          </cell>
          <cell r="F731" t="str">
            <v>ESS</v>
          </cell>
        </row>
        <row r="732">
          <cell r="A732" t="str">
            <v>C00643134</v>
          </cell>
          <cell r="B732" t="str">
            <v>Race</v>
          </cell>
          <cell r="C732">
            <v>1</v>
          </cell>
          <cell r="D732">
            <v>3</v>
          </cell>
          <cell r="E732" t="str">
            <v>Black or African American</v>
          </cell>
          <cell r="F732" t="str">
            <v>ESS</v>
          </cell>
        </row>
        <row r="733">
          <cell r="A733" t="str">
            <v>C00643139</v>
          </cell>
          <cell r="B733" t="str">
            <v>Race</v>
          </cell>
          <cell r="C733">
            <v>1</v>
          </cell>
          <cell r="D733">
            <v>5</v>
          </cell>
          <cell r="E733" t="str">
            <v>White</v>
          </cell>
          <cell r="F733" t="str">
            <v>ESS</v>
          </cell>
        </row>
        <row r="734">
          <cell r="A734" t="str">
            <v>C00643141</v>
          </cell>
          <cell r="B734" t="str">
            <v>Race</v>
          </cell>
          <cell r="C734">
            <v>1</v>
          </cell>
          <cell r="D734">
            <v>5</v>
          </cell>
          <cell r="E734" t="str">
            <v>White</v>
          </cell>
          <cell r="F734" t="str">
            <v>ESS</v>
          </cell>
        </row>
        <row r="735">
          <cell r="A735" t="str">
            <v>C00643152</v>
          </cell>
          <cell r="B735" t="str">
            <v>Race</v>
          </cell>
          <cell r="C735">
            <v>1</v>
          </cell>
          <cell r="D735">
            <v>5</v>
          </cell>
          <cell r="E735" t="str">
            <v>White</v>
          </cell>
          <cell r="F735" t="str">
            <v>ESS</v>
          </cell>
        </row>
        <row r="736">
          <cell r="A736" t="str">
            <v>C00643154</v>
          </cell>
          <cell r="B736" t="str">
            <v>Race</v>
          </cell>
          <cell r="C736">
            <v>1</v>
          </cell>
          <cell r="D736">
            <v>5</v>
          </cell>
          <cell r="E736" t="str">
            <v>White</v>
          </cell>
          <cell r="F736" t="str">
            <v>ESS</v>
          </cell>
        </row>
        <row r="737">
          <cell r="A737" t="str">
            <v>C00643156</v>
          </cell>
          <cell r="B737" t="str">
            <v>Race</v>
          </cell>
          <cell r="C737">
            <v>1</v>
          </cell>
          <cell r="D737">
            <v>5</v>
          </cell>
          <cell r="E737" t="str">
            <v>White</v>
          </cell>
          <cell r="F737" t="str">
            <v>ESS</v>
          </cell>
        </row>
        <row r="738">
          <cell r="A738" t="str">
            <v>C00643184</v>
          </cell>
          <cell r="B738" t="str">
            <v>Race</v>
          </cell>
          <cell r="C738">
            <v>1</v>
          </cell>
          <cell r="D738">
            <v>5</v>
          </cell>
          <cell r="E738" t="str">
            <v>White</v>
          </cell>
          <cell r="F738" t="str">
            <v>ESS</v>
          </cell>
        </row>
        <row r="739">
          <cell r="A739" t="str">
            <v>C00643199</v>
          </cell>
          <cell r="B739" t="str">
            <v>Race</v>
          </cell>
          <cell r="C739">
            <v>1</v>
          </cell>
          <cell r="D739">
            <v>5</v>
          </cell>
          <cell r="E739" t="str">
            <v>White</v>
          </cell>
          <cell r="F739" t="str">
            <v>ESS</v>
          </cell>
        </row>
        <row r="740">
          <cell r="A740" t="str">
            <v>C00643211</v>
          </cell>
          <cell r="B740" t="str">
            <v>Race</v>
          </cell>
          <cell r="C740">
            <v>1</v>
          </cell>
          <cell r="D740">
            <v>5</v>
          </cell>
          <cell r="E740" t="str">
            <v>White</v>
          </cell>
          <cell r="F740" t="str">
            <v>ESS</v>
          </cell>
        </row>
        <row r="741">
          <cell r="A741" t="str">
            <v>C00643222</v>
          </cell>
          <cell r="B741" t="str">
            <v>Race</v>
          </cell>
          <cell r="C741">
            <v>1</v>
          </cell>
          <cell r="D741">
            <v>5</v>
          </cell>
          <cell r="E741" t="str">
            <v>White</v>
          </cell>
          <cell r="F741" t="str">
            <v>ESS</v>
          </cell>
        </row>
        <row r="742">
          <cell r="A742" t="str">
            <v>C00643241</v>
          </cell>
          <cell r="B742" t="str">
            <v>Race</v>
          </cell>
          <cell r="C742">
            <v>1</v>
          </cell>
          <cell r="D742">
            <v>5</v>
          </cell>
          <cell r="E742" t="str">
            <v>White</v>
          </cell>
          <cell r="F742" t="str">
            <v>ESS</v>
          </cell>
        </row>
        <row r="743">
          <cell r="A743" t="str">
            <v>C00643264</v>
          </cell>
          <cell r="B743" t="str">
            <v>Race</v>
          </cell>
          <cell r="C743">
            <v>1</v>
          </cell>
          <cell r="D743">
            <v>5</v>
          </cell>
          <cell r="E743" t="str">
            <v>White</v>
          </cell>
          <cell r="F743" t="str">
            <v>ESS</v>
          </cell>
        </row>
        <row r="744">
          <cell r="A744" t="str">
            <v>C00643267</v>
          </cell>
          <cell r="B744" t="str">
            <v>Race</v>
          </cell>
          <cell r="C744">
            <v>1</v>
          </cell>
          <cell r="D744">
            <v>5</v>
          </cell>
          <cell r="E744" t="str">
            <v>White</v>
          </cell>
          <cell r="F744" t="str">
            <v>ESS</v>
          </cell>
        </row>
        <row r="745">
          <cell r="A745" t="str">
            <v>C00643286</v>
          </cell>
          <cell r="B745" t="str">
            <v>Race</v>
          </cell>
          <cell r="C745">
            <v>1</v>
          </cell>
          <cell r="D745">
            <v>5</v>
          </cell>
          <cell r="E745" t="str">
            <v>White</v>
          </cell>
          <cell r="F745" t="str">
            <v>ESS</v>
          </cell>
        </row>
        <row r="746">
          <cell r="A746" t="str">
            <v>C00643299</v>
          </cell>
          <cell r="B746" t="str">
            <v>Race</v>
          </cell>
          <cell r="C746">
            <v>1</v>
          </cell>
          <cell r="D746">
            <v>5</v>
          </cell>
          <cell r="E746" t="str">
            <v>White</v>
          </cell>
          <cell r="F746" t="str">
            <v>ESS</v>
          </cell>
        </row>
        <row r="747">
          <cell r="A747" t="str">
            <v>C00643318</v>
          </cell>
          <cell r="B747" t="str">
            <v>Race</v>
          </cell>
          <cell r="C747">
            <v>1</v>
          </cell>
          <cell r="D747">
            <v>5</v>
          </cell>
          <cell r="E747" t="str">
            <v>White</v>
          </cell>
          <cell r="F747" t="str">
            <v>ESS</v>
          </cell>
        </row>
        <row r="748">
          <cell r="A748" t="str">
            <v>C00643320</v>
          </cell>
          <cell r="B748" t="str">
            <v>Race</v>
          </cell>
          <cell r="C748">
            <v>1</v>
          </cell>
          <cell r="D748">
            <v>5</v>
          </cell>
          <cell r="E748" t="str">
            <v>White</v>
          </cell>
          <cell r="F748" t="str">
            <v>ESS</v>
          </cell>
        </row>
        <row r="749">
          <cell r="A749" t="str">
            <v>C00643328</v>
          </cell>
          <cell r="B749" t="str">
            <v>Race</v>
          </cell>
          <cell r="C749">
            <v>1</v>
          </cell>
          <cell r="D749">
            <v>5</v>
          </cell>
          <cell r="E749" t="str">
            <v>White</v>
          </cell>
          <cell r="F749" t="str">
            <v>ESS</v>
          </cell>
        </row>
        <row r="750">
          <cell r="A750" t="str">
            <v>C00643340</v>
          </cell>
          <cell r="B750" t="str">
            <v>Race</v>
          </cell>
          <cell r="C750">
            <v>1</v>
          </cell>
          <cell r="D750">
            <v>5</v>
          </cell>
          <cell r="E750" t="str">
            <v>White</v>
          </cell>
          <cell r="F750" t="str">
            <v>ESS</v>
          </cell>
        </row>
        <row r="751">
          <cell r="A751" t="str">
            <v>C00643347</v>
          </cell>
          <cell r="B751" t="str">
            <v>Race</v>
          </cell>
          <cell r="C751">
            <v>1</v>
          </cell>
          <cell r="D751">
            <v>5</v>
          </cell>
          <cell r="E751" t="str">
            <v>White</v>
          </cell>
          <cell r="F751" t="str">
            <v>ESS</v>
          </cell>
        </row>
        <row r="752">
          <cell r="A752" t="str">
            <v>C00643348</v>
          </cell>
          <cell r="B752" t="str">
            <v>Race</v>
          </cell>
          <cell r="C752">
            <v>1</v>
          </cell>
          <cell r="D752">
            <v>5</v>
          </cell>
          <cell r="E752" t="str">
            <v>White</v>
          </cell>
          <cell r="F752" t="str">
            <v>ESS</v>
          </cell>
        </row>
        <row r="753">
          <cell r="A753" t="str">
            <v>C00643368</v>
          </cell>
          <cell r="B753" t="str">
            <v>Race</v>
          </cell>
          <cell r="C753">
            <v>1</v>
          </cell>
          <cell r="D753">
            <v>5</v>
          </cell>
          <cell r="E753" t="str">
            <v>White</v>
          </cell>
          <cell r="F753" t="str">
            <v>ESS</v>
          </cell>
        </row>
        <row r="754">
          <cell r="A754" t="str">
            <v>C00643409</v>
          </cell>
          <cell r="B754" t="str">
            <v>Race</v>
          </cell>
          <cell r="C754">
            <v>1</v>
          </cell>
          <cell r="D754">
            <v>5</v>
          </cell>
          <cell r="E754" t="str">
            <v>White</v>
          </cell>
          <cell r="F754" t="str">
            <v>ESS</v>
          </cell>
        </row>
        <row r="755">
          <cell r="A755" t="str">
            <v>C00643431</v>
          </cell>
          <cell r="B755" t="str">
            <v>Race</v>
          </cell>
          <cell r="C755">
            <v>1</v>
          </cell>
          <cell r="D755">
            <v>5</v>
          </cell>
          <cell r="E755" t="str">
            <v>White</v>
          </cell>
          <cell r="F755" t="str">
            <v>ESS</v>
          </cell>
        </row>
        <row r="756">
          <cell r="A756" t="str">
            <v>C00643432</v>
          </cell>
          <cell r="B756" t="str">
            <v>Race</v>
          </cell>
          <cell r="C756">
            <v>1</v>
          </cell>
          <cell r="D756">
            <v>5</v>
          </cell>
          <cell r="E756" t="str">
            <v>White</v>
          </cell>
          <cell r="F756" t="str">
            <v>ESS</v>
          </cell>
        </row>
        <row r="757">
          <cell r="A757" t="str">
            <v>C00643455</v>
          </cell>
          <cell r="B757" t="str">
            <v>Race</v>
          </cell>
          <cell r="C757">
            <v>1</v>
          </cell>
          <cell r="D757">
            <v>5</v>
          </cell>
          <cell r="E757" t="str">
            <v>White</v>
          </cell>
          <cell r="F757" t="str">
            <v>ESS</v>
          </cell>
        </row>
        <row r="758">
          <cell r="A758" t="str">
            <v>C00643490</v>
          </cell>
        </row>
        <row r="759">
          <cell r="A759" t="str">
            <v>C00643494</v>
          </cell>
          <cell r="B759" t="str">
            <v>Race</v>
          </cell>
          <cell r="C759">
            <v>1</v>
          </cell>
          <cell r="D759">
            <v>5</v>
          </cell>
          <cell r="E759" t="str">
            <v>White</v>
          </cell>
          <cell r="F759" t="str">
            <v>ESS</v>
          </cell>
        </row>
        <row r="760">
          <cell r="A760" t="str">
            <v>C00643535</v>
          </cell>
          <cell r="B760" t="str">
            <v>Race</v>
          </cell>
          <cell r="C760">
            <v>1</v>
          </cell>
          <cell r="D760">
            <v>5</v>
          </cell>
          <cell r="E760" t="str">
            <v>White</v>
          </cell>
          <cell r="F760" t="str">
            <v>ESS</v>
          </cell>
        </row>
        <row r="761">
          <cell r="A761" t="str">
            <v>C00643542</v>
          </cell>
          <cell r="B761" t="str">
            <v>Race</v>
          </cell>
          <cell r="C761">
            <v>1</v>
          </cell>
          <cell r="D761">
            <v>5</v>
          </cell>
          <cell r="E761" t="str">
            <v>White</v>
          </cell>
          <cell r="F761" t="str">
            <v>ESS</v>
          </cell>
        </row>
        <row r="762">
          <cell r="A762" t="str">
            <v>C00643558</v>
          </cell>
          <cell r="B762" t="str">
            <v>Race</v>
          </cell>
          <cell r="C762">
            <v>1</v>
          </cell>
          <cell r="D762">
            <v>5</v>
          </cell>
          <cell r="E762" t="str">
            <v>White</v>
          </cell>
          <cell r="F762" t="str">
            <v>ESS</v>
          </cell>
        </row>
        <row r="763">
          <cell r="A763" t="str">
            <v>C00643560</v>
          </cell>
          <cell r="B763" t="str">
            <v>Race</v>
          </cell>
          <cell r="C763">
            <v>1</v>
          </cell>
          <cell r="D763">
            <v>5</v>
          </cell>
          <cell r="E763" t="str">
            <v>White</v>
          </cell>
          <cell r="F763" t="str">
            <v>ESS</v>
          </cell>
        </row>
        <row r="764">
          <cell r="A764" t="str">
            <v>C00643567</v>
          </cell>
          <cell r="B764" t="str">
            <v>Race</v>
          </cell>
          <cell r="C764">
            <v>1</v>
          </cell>
          <cell r="D764">
            <v>5</v>
          </cell>
          <cell r="E764" t="str">
            <v>White</v>
          </cell>
          <cell r="F764" t="str">
            <v>ESS</v>
          </cell>
        </row>
        <row r="765">
          <cell r="A765" t="str">
            <v>C00643568</v>
          </cell>
          <cell r="B765" t="str">
            <v>Race</v>
          </cell>
          <cell r="C765">
            <v>1</v>
          </cell>
          <cell r="D765">
            <v>5</v>
          </cell>
          <cell r="E765" t="str">
            <v>White</v>
          </cell>
          <cell r="F765" t="str">
            <v>ESS</v>
          </cell>
        </row>
        <row r="766">
          <cell r="A766" t="str">
            <v>C00643569</v>
          </cell>
          <cell r="B766" t="str">
            <v>Race</v>
          </cell>
          <cell r="C766">
            <v>1</v>
          </cell>
          <cell r="D766">
            <v>5</v>
          </cell>
          <cell r="E766" t="str">
            <v>White</v>
          </cell>
          <cell r="F766" t="str">
            <v>ESS</v>
          </cell>
        </row>
        <row r="767">
          <cell r="A767" t="str">
            <v>C00643626</v>
          </cell>
          <cell r="B767" t="str">
            <v>Race</v>
          </cell>
          <cell r="C767">
            <v>1</v>
          </cell>
          <cell r="D767">
            <v>5</v>
          </cell>
          <cell r="E767" t="str">
            <v>White</v>
          </cell>
          <cell r="F767" t="str">
            <v>ESS</v>
          </cell>
        </row>
        <row r="768">
          <cell r="A768" t="str">
            <v>C00643642</v>
          </cell>
          <cell r="B768" t="str">
            <v>Race</v>
          </cell>
          <cell r="C768">
            <v>1</v>
          </cell>
          <cell r="D768">
            <v>5</v>
          </cell>
          <cell r="E768" t="str">
            <v>White</v>
          </cell>
          <cell r="F768" t="str">
            <v>ESS</v>
          </cell>
        </row>
        <row r="769">
          <cell r="A769" t="str">
            <v>C00643645</v>
          </cell>
          <cell r="B769" t="str">
            <v>Race</v>
          </cell>
          <cell r="C769">
            <v>1</v>
          </cell>
          <cell r="D769">
            <v>3</v>
          </cell>
          <cell r="E769" t="str">
            <v>Black or African American</v>
          </cell>
          <cell r="F769" t="str">
            <v>ESS</v>
          </cell>
        </row>
        <row r="770">
          <cell r="A770" t="str">
            <v>C00643651</v>
          </cell>
          <cell r="B770" t="str">
            <v>Race</v>
          </cell>
          <cell r="C770">
            <v>1</v>
          </cell>
          <cell r="D770">
            <v>5</v>
          </cell>
          <cell r="E770" t="str">
            <v>White</v>
          </cell>
          <cell r="F770" t="str">
            <v>ESS</v>
          </cell>
        </row>
        <row r="771">
          <cell r="A771" t="str">
            <v>C00643653</v>
          </cell>
          <cell r="B771" t="str">
            <v>Race</v>
          </cell>
          <cell r="C771">
            <v>1</v>
          </cell>
          <cell r="D771">
            <v>5</v>
          </cell>
          <cell r="E771" t="str">
            <v>White</v>
          </cell>
          <cell r="F771" t="str">
            <v>ESS</v>
          </cell>
        </row>
        <row r="772">
          <cell r="A772" t="str">
            <v>C00643673</v>
          </cell>
          <cell r="B772" t="str">
            <v>Race</v>
          </cell>
          <cell r="C772">
            <v>1</v>
          </cell>
          <cell r="D772">
            <v>5</v>
          </cell>
          <cell r="E772" t="str">
            <v>White</v>
          </cell>
          <cell r="F772" t="str">
            <v>ESS</v>
          </cell>
        </row>
        <row r="773">
          <cell r="A773" t="str">
            <v>C00643687</v>
          </cell>
          <cell r="B773" t="str">
            <v>Race</v>
          </cell>
          <cell r="C773">
            <v>1</v>
          </cell>
          <cell r="D773">
            <v>5</v>
          </cell>
          <cell r="E773" t="str">
            <v>White</v>
          </cell>
          <cell r="F773" t="str">
            <v>ESS</v>
          </cell>
        </row>
        <row r="774">
          <cell r="A774" t="str">
            <v>C00643695</v>
          </cell>
        </row>
        <row r="775">
          <cell r="A775" t="str">
            <v>C00643703</v>
          </cell>
          <cell r="B775" t="str">
            <v>Race</v>
          </cell>
          <cell r="C775">
            <v>1</v>
          </cell>
          <cell r="D775">
            <v>5</v>
          </cell>
          <cell r="E775" t="str">
            <v>White</v>
          </cell>
          <cell r="F775" t="str">
            <v>ESS</v>
          </cell>
        </row>
        <row r="776">
          <cell r="A776" t="str">
            <v>C00643712</v>
          </cell>
          <cell r="B776" t="str">
            <v>Race</v>
          </cell>
          <cell r="C776">
            <v>1</v>
          </cell>
          <cell r="D776">
            <v>5</v>
          </cell>
          <cell r="E776" t="str">
            <v>White</v>
          </cell>
          <cell r="F776" t="str">
            <v>ESS</v>
          </cell>
        </row>
        <row r="777">
          <cell r="A777" t="str">
            <v>C00643718</v>
          </cell>
          <cell r="B777" t="str">
            <v>Race</v>
          </cell>
          <cell r="C777">
            <v>1</v>
          </cell>
          <cell r="D777">
            <v>5</v>
          </cell>
          <cell r="E777" t="str">
            <v>White</v>
          </cell>
          <cell r="F777" t="str">
            <v>ESS</v>
          </cell>
        </row>
        <row r="778">
          <cell r="A778" t="str">
            <v>C00643726</v>
          </cell>
          <cell r="B778" t="str">
            <v>Race</v>
          </cell>
          <cell r="C778">
            <v>1</v>
          </cell>
          <cell r="D778">
            <v>5</v>
          </cell>
          <cell r="E778" t="str">
            <v>White</v>
          </cell>
          <cell r="F778" t="str">
            <v>ESS</v>
          </cell>
        </row>
        <row r="779">
          <cell r="A779" t="str">
            <v>C00643738</v>
          </cell>
          <cell r="B779" t="str">
            <v>Race</v>
          </cell>
          <cell r="C779">
            <v>1</v>
          </cell>
          <cell r="D779">
            <v>5</v>
          </cell>
          <cell r="E779" t="str">
            <v>White</v>
          </cell>
          <cell r="F779" t="str">
            <v>ESS</v>
          </cell>
        </row>
        <row r="780">
          <cell r="A780" t="str">
            <v>C00643749</v>
          </cell>
        </row>
        <row r="781">
          <cell r="A781" t="str">
            <v>C00643751</v>
          </cell>
          <cell r="B781" t="str">
            <v>Race</v>
          </cell>
          <cell r="C781">
            <v>1</v>
          </cell>
          <cell r="D781">
            <v>5</v>
          </cell>
          <cell r="E781" t="str">
            <v>White</v>
          </cell>
          <cell r="F781" t="str">
            <v>ESS</v>
          </cell>
        </row>
        <row r="782">
          <cell r="A782" t="str">
            <v>C00643756</v>
          </cell>
          <cell r="B782" t="str">
            <v>Race</v>
          </cell>
          <cell r="C782">
            <v>1</v>
          </cell>
          <cell r="D782">
            <v>5</v>
          </cell>
          <cell r="E782" t="str">
            <v>White</v>
          </cell>
          <cell r="F782" t="str">
            <v>ESS</v>
          </cell>
        </row>
        <row r="783">
          <cell r="A783" t="str">
            <v>C00643760</v>
          </cell>
          <cell r="B783" t="str">
            <v>Race</v>
          </cell>
          <cell r="C783">
            <v>1</v>
          </cell>
          <cell r="D783">
            <v>5</v>
          </cell>
          <cell r="E783" t="str">
            <v>White</v>
          </cell>
          <cell r="F783" t="str">
            <v>ESS</v>
          </cell>
        </row>
        <row r="784">
          <cell r="A784" t="str">
            <v>C00643768</v>
          </cell>
          <cell r="B784" t="str">
            <v>Race</v>
          </cell>
          <cell r="C784">
            <v>1</v>
          </cell>
          <cell r="D784">
            <v>5</v>
          </cell>
          <cell r="E784" t="str">
            <v>White</v>
          </cell>
          <cell r="F784" t="str">
            <v>ESS</v>
          </cell>
        </row>
        <row r="785">
          <cell r="A785" t="str">
            <v>C00643772</v>
          </cell>
          <cell r="B785" t="str">
            <v>Race</v>
          </cell>
          <cell r="C785">
            <v>1</v>
          </cell>
          <cell r="D785">
            <v>3</v>
          </cell>
          <cell r="E785" t="str">
            <v>Black or African American</v>
          </cell>
          <cell r="F785" t="str">
            <v>ESS</v>
          </cell>
        </row>
        <row r="786">
          <cell r="A786" t="str">
            <v>C00643776</v>
          </cell>
          <cell r="B786" t="str">
            <v>Race</v>
          </cell>
          <cell r="C786">
            <v>1</v>
          </cell>
          <cell r="D786">
            <v>5</v>
          </cell>
          <cell r="E786" t="str">
            <v>White</v>
          </cell>
          <cell r="F786" t="str">
            <v>ESS</v>
          </cell>
        </row>
        <row r="787">
          <cell r="A787" t="str">
            <v>C00643788</v>
          </cell>
          <cell r="B787" t="str">
            <v>Race</v>
          </cell>
          <cell r="C787">
            <v>1</v>
          </cell>
          <cell r="D787">
            <v>5</v>
          </cell>
          <cell r="E787" t="str">
            <v>White</v>
          </cell>
          <cell r="F787" t="str">
            <v>ESS</v>
          </cell>
        </row>
        <row r="788">
          <cell r="A788" t="str">
            <v>C00643807</v>
          </cell>
        </row>
        <row r="789">
          <cell r="A789" t="str">
            <v>C00643852</v>
          </cell>
          <cell r="B789" t="str">
            <v>Race</v>
          </cell>
          <cell r="C789">
            <v>1</v>
          </cell>
          <cell r="D789">
            <v>5</v>
          </cell>
          <cell r="E789" t="str">
            <v>White</v>
          </cell>
          <cell r="F789" t="str">
            <v>ESS</v>
          </cell>
        </row>
        <row r="790">
          <cell r="A790" t="str">
            <v>C00643862</v>
          </cell>
          <cell r="B790" t="str">
            <v>Race</v>
          </cell>
          <cell r="C790">
            <v>1</v>
          </cell>
          <cell r="D790">
            <v>5</v>
          </cell>
          <cell r="E790" t="str">
            <v>White</v>
          </cell>
          <cell r="F790" t="str">
            <v>ESS</v>
          </cell>
        </row>
        <row r="791">
          <cell r="A791" t="str">
            <v>C00643871</v>
          </cell>
          <cell r="B791" t="str">
            <v>Race</v>
          </cell>
          <cell r="C791">
            <v>1</v>
          </cell>
          <cell r="D791">
            <v>5</v>
          </cell>
          <cell r="E791" t="str">
            <v>White</v>
          </cell>
          <cell r="F791" t="str">
            <v>ESS</v>
          </cell>
        </row>
        <row r="792">
          <cell r="A792" t="str">
            <v>C00643874</v>
          </cell>
          <cell r="B792" t="str">
            <v>Race</v>
          </cell>
          <cell r="C792">
            <v>1</v>
          </cell>
          <cell r="D792">
            <v>5</v>
          </cell>
          <cell r="E792" t="str">
            <v>White</v>
          </cell>
          <cell r="F792" t="str">
            <v>ESS</v>
          </cell>
        </row>
        <row r="793">
          <cell r="A793" t="str">
            <v>C00643875</v>
          </cell>
          <cell r="B793" t="str">
            <v>Race</v>
          </cell>
          <cell r="C793">
            <v>1</v>
          </cell>
          <cell r="D793">
            <v>5</v>
          </cell>
          <cell r="E793" t="str">
            <v>White</v>
          </cell>
          <cell r="F793" t="str">
            <v>ESS</v>
          </cell>
        </row>
        <row r="794">
          <cell r="A794" t="str">
            <v>C00643878</v>
          </cell>
          <cell r="B794" t="str">
            <v>Race</v>
          </cell>
          <cell r="C794">
            <v>1</v>
          </cell>
          <cell r="D794">
            <v>5</v>
          </cell>
          <cell r="E794" t="str">
            <v>White</v>
          </cell>
          <cell r="F794" t="str">
            <v>ESS</v>
          </cell>
        </row>
        <row r="795">
          <cell r="A795" t="str">
            <v>C00643881</v>
          </cell>
          <cell r="B795" t="str">
            <v>Race</v>
          </cell>
          <cell r="C795">
            <v>1</v>
          </cell>
          <cell r="D795">
            <v>5</v>
          </cell>
          <cell r="E795" t="str">
            <v>White</v>
          </cell>
          <cell r="F795" t="str">
            <v>ESS</v>
          </cell>
        </row>
        <row r="796">
          <cell r="A796" t="str">
            <v>C00643897</v>
          </cell>
          <cell r="B796" t="str">
            <v>Race</v>
          </cell>
          <cell r="C796">
            <v>1</v>
          </cell>
          <cell r="D796">
            <v>2</v>
          </cell>
          <cell r="E796" t="str">
            <v>Asian</v>
          </cell>
          <cell r="F796" t="str">
            <v>ESS</v>
          </cell>
        </row>
        <row r="797">
          <cell r="A797" t="str">
            <v>C00643899</v>
          </cell>
          <cell r="B797" t="str">
            <v>Race</v>
          </cell>
          <cell r="C797">
            <v>1</v>
          </cell>
          <cell r="D797">
            <v>5</v>
          </cell>
          <cell r="E797" t="str">
            <v>White</v>
          </cell>
          <cell r="F797" t="str">
            <v>ESS</v>
          </cell>
        </row>
        <row r="798">
          <cell r="A798" t="str">
            <v>C00643907</v>
          </cell>
          <cell r="B798" t="str">
            <v>Race</v>
          </cell>
          <cell r="C798">
            <v>1</v>
          </cell>
          <cell r="D798">
            <v>5</v>
          </cell>
          <cell r="E798" t="str">
            <v>White</v>
          </cell>
          <cell r="F798" t="str">
            <v>ESS</v>
          </cell>
        </row>
        <row r="799">
          <cell r="A799" t="str">
            <v>C00643914</v>
          </cell>
          <cell r="B799" t="str">
            <v>Race</v>
          </cell>
          <cell r="C799">
            <v>1</v>
          </cell>
          <cell r="D799">
            <v>5</v>
          </cell>
          <cell r="E799" t="str">
            <v>White</v>
          </cell>
          <cell r="F799" t="str">
            <v>ESS</v>
          </cell>
        </row>
        <row r="800">
          <cell r="A800" t="str">
            <v>C00643930</v>
          </cell>
          <cell r="B800" t="str">
            <v>Race</v>
          </cell>
          <cell r="C800">
            <v>1</v>
          </cell>
          <cell r="D800">
            <v>5</v>
          </cell>
          <cell r="E800" t="str">
            <v>White</v>
          </cell>
          <cell r="F800" t="str">
            <v>ESS</v>
          </cell>
        </row>
        <row r="801">
          <cell r="A801" t="str">
            <v>C00643942</v>
          </cell>
          <cell r="B801" t="str">
            <v>Race</v>
          </cell>
          <cell r="C801">
            <v>1</v>
          </cell>
          <cell r="D801">
            <v>5</v>
          </cell>
          <cell r="E801" t="str">
            <v>White</v>
          </cell>
          <cell r="F801" t="str">
            <v>ESS</v>
          </cell>
        </row>
        <row r="802">
          <cell r="A802" t="str">
            <v>C00643945</v>
          </cell>
          <cell r="B802" t="str">
            <v>Race</v>
          </cell>
          <cell r="C802">
            <v>1</v>
          </cell>
          <cell r="D802">
            <v>5</v>
          </cell>
          <cell r="E802" t="str">
            <v>White</v>
          </cell>
          <cell r="F802" t="str">
            <v>ESS</v>
          </cell>
        </row>
        <row r="803">
          <cell r="A803" t="str">
            <v>C00643951</v>
          </cell>
          <cell r="B803" t="str">
            <v>Race</v>
          </cell>
          <cell r="C803">
            <v>1</v>
          </cell>
          <cell r="D803">
            <v>5</v>
          </cell>
          <cell r="E803" t="str">
            <v>White</v>
          </cell>
          <cell r="F803" t="str">
            <v>ESS</v>
          </cell>
        </row>
        <row r="804">
          <cell r="A804" t="str">
            <v>C00643959</v>
          </cell>
          <cell r="B804" t="str">
            <v>Race</v>
          </cell>
          <cell r="C804">
            <v>1</v>
          </cell>
          <cell r="D804">
            <v>5</v>
          </cell>
          <cell r="E804" t="str">
            <v>White</v>
          </cell>
          <cell r="F804" t="str">
            <v>ESS</v>
          </cell>
        </row>
        <row r="805">
          <cell r="A805" t="str">
            <v>C00643970</v>
          </cell>
          <cell r="B805" t="str">
            <v>Race</v>
          </cell>
          <cell r="C805">
            <v>1</v>
          </cell>
          <cell r="D805">
            <v>3</v>
          </cell>
          <cell r="E805" t="str">
            <v>Black or African American</v>
          </cell>
          <cell r="F805" t="str">
            <v>ESS</v>
          </cell>
        </row>
        <row r="806">
          <cell r="A806" t="str">
            <v>C00643974</v>
          </cell>
          <cell r="B806" t="str">
            <v>Race</v>
          </cell>
          <cell r="C806">
            <v>1</v>
          </cell>
          <cell r="D806">
            <v>5</v>
          </cell>
          <cell r="E806" t="str">
            <v>White</v>
          </cell>
          <cell r="F806" t="str">
            <v>ESS</v>
          </cell>
        </row>
        <row r="807">
          <cell r="A807" t="str">
            <v>C00643981</v>
          </cell>
          <cell r="B807" t="str">
            <v>Race</v>
          </cell>
          <cell r="C807">
            <v>1</v>
          </cell>
          <cell r="D807">
            <v>5</v>
          </cell>
          <cell r="E807" t="str">
            <v>White</v>
          </cell>
          <cell r="F807" t="str">
            <v>ESS</v>
          </cell>
        </row>
        <row r="808">
          <cell r="A808" t="str">
            <v>C00643984</v>
          </cell>
          <cell r="B808" t="str">
            <v>Race</v>
          </cell>
          <cell r="C808">
            <v>1</v>
          </cell>
          <cell r="D808">
            <v>5</v>
          </cell>
          <cell r="E808" t="str">
            <v>White</v>
          </cell>
          <cell r="F808" t="str">
            <v>ESS</v>
          </cell>
        </row>
        <row r="809">
          <cell r="A809" t="str">
            <v>C00643987</v>
          </cell>
          <cell r="B809" t="str">
            <v>Race</v>
          </cell>
          <cell r="C809">
            <v>1</v>
          </cell>
          <cell r="D809">
            <v>5</v>
          </cell>
          <cell r="E809" t="str">
            <v>White</v>
          </cell>
          <cell r="F809" t="str">
            <v>ESS</v>
          </cell>
        </row>
        <row r="810">
          <cell r="A810" t="str">
            <v>C00643995</v>
          </cell>
          <cell r="B810" t="str">
            <v>Race</v>
          </cell>
          <cell r="C810">
            <v>1</v>
          </cell>
          <cell r="D810">
            <v>5</v>
          </cell>
          <cell r="E810" t="str">
            <v>White</v>
          </cell>
          <cell r="F810" t="str">
            <v>ESS</v>
          </cell>
        </row>
        <row r="811">
          <cell r="A811" t="str">
            <v>C00644000</v>
          </cell>
          <cell r="B811" t="str">
            <v>Race</v>
          </cell>
          <cell r="C811">
            <v>1</v>
          </cell>
          <cell r="D811">
            <v>5</v>
          </cell>
          <cell r="E811" t="str">
            <v>White</v>
          </cell>
          <cell r="F811" t="str">
            <v>ESS</v>
          </cell>
        </row>
        <row r="812">
          <cell r="A812" t="str">
            <v>C00644006</v>
          </cell>
          <cell r="B812" t="str">
            <v>Race</v>
          </cell>
          <cell r="C812">
            <v>1</v>
          </cell>
          <cell r="D812">
            <v>5</v>
          </cell>
          <cell r="E812" t="str">
            <v>White</v>
          </cell>
          <cell r="F812" t="str">
            <v>ESS</v>
          </cell>
        </row>
        <row r="813">
          <cell r="A813" t="str">
            <v>C00644015</v>
          </cell>
          <cell r="B813" t="str">
            <v>Race</v>
          </cell>
          <cell r="C813">
            <v>1</v>
          </cell>
          <cell r="D813">
            <v>5</v>
          </cell>
          <cell r="E813" t="str">
            <v>White</v>
          </cell>
          <cell r="F813" t="str">
            <v>ESS</v>
          </cell>
        </row>
        <row r="814">
          <cell r="A814" t="str">
            <v>C00644026</v>
          </cell>
        </row>
        <row r="815">
          <cell r="A815" t="str">
            <v>C00644030</v>
          </cell>
          <cell r="B815" t="str">
            <v>Race</v>
          </cell>
          <cell r="C815">
            <v>1</v>
          </cell>
          <cell r="D815">
            <v>5</v>
          </cell>
          <cell r="E815" t="str">
            <v>White</v>
          </cell>
          <cell r="F815" t="str">
            <v>ESS</v>
          </cell>
        </row>
        <row r="816">
          <cell r="A816" t="str">
            <v>C00644032</v>
          </cell>
          <cell r="B816" t="str">
            <v>Race</v>
          </cell>
          <cell r="C816">
            <v>1</v>
          </cell>
          <cell r="D816">
            <v>5</v>
          </cell>
          <cell r="E816" t="str">
            <v>White</v>
          </cell>
          <cell r="F816" t="str">
            <v>ESS</v>
          </cell>
        </row>
        <row r="817">
          <cell r="A817" t="str">
            <v>C00644034</v>
          </cell>
          <cell r="B817" t="str">
            <v>Race</v>
          </cell>
          <cell r="C817">
            <v>1</v>
          </cell>
          <cell r="D817">
            <v>5</v>
          </cell>
          <cell r="E817" t="str">
            <v>White</v>
          </cell>
          <cell r="F817" t="str">
            <v>ESS</v>
          </cell>
        </row>
        <row r="818">
          <cell r="A818" t="str">
            <v>C00644055</v>
          </cell>
          <cell r="B818" t="str">
            <v>Race</v>
          </cell>
          <cell r="C818">
            <v>1</v>
          </cell>
          <cell r="D818">
            <v>5</v>
          </cell>
          <cell r="E818" t="str">
            <v>White</v>
          </cell>
          <cell r="F818" t="str">
            <v>ESS</v>
          </cell>
        </row>
        <row r="819">
          <cell r="A819" t="str">
            <v>C00644057</v>
          </cell>
          <cell r="B819" t="str">
            <v>Race</v>
          </cell>
          <cell r="C819">
            <v>1</v>
          </cell>
          <cell r="D819">
            <v>5</v>
          </cell>
          <cell r="E819" t="str">
            <v>White</v>
          </cell>
          <cell r="F819" t="str">
            <v>ESS</v>
          </cell>
        </row>
        <row r="820">
          <cell r="A820" t="str">
            <v>C00644062</v>
          </cell>
          <cell r="B820" t="str">
            <v>Race</v>
          </cell>
          <cell r="C820">
            <v>1</v>
          </cell>
          <cell r="D820">
            <v>5</v>
          </cell>
          <cell r="E820" t="str">
            <v>White</v>
          </cell>
          <cell r="F820" t="str">
            <v>ESS</v>
          </cell>
        </row>
        <row r="821">
          <cell r="A821" t="str">
            <v>C00644075</v>
          </cell>
          <cell r="B821" t="str">
            <v>Race</v>
          </cell>
          <cell r="C821">
            <v>1</v>
          </cell>
          <cell r="D821">
            <v>5</v>
          </cell>
          <cell r="E821" t="str">
            <v>White</v>
          </cell>
          <cell r="F821" t="str">
            <v>ESS</v>
          </cell>
        </row>
        <row r="822">
          <cell r="A822" t="str">
            <v>C00644086</v>
          </cell>
          <cell r="B822" t="str">
            <v>Race</v>
          </cell>
          <cell r="C822">
            <v>1</v>
          </cell>
          <cell r="D822">
            <v>5</v>
          </cell>
          <cell r="E822" t="str">
            <v>White</v>
          </cell>
          <cell r="F822" t="str">
            <v>ESS</v>
          </cell>
        </row>
        <row r="823">
          <cell r="A823" t="str">
            <v>C00644109</v>
          </cell>
          <cell r="B823" t="str">
            <v>Race</v>
          </cell>
          <cell r="C823">
            <v>1</v>
          </cell>
          <cell r="D823">
            <v>5</v>
          </cell>
          <cell r="E823" t="str">
            <v>White</v>
          </cell>
          <cell r="F823" t="str">
            <v>ESS</v>
          </cell>
        </row>
        <row r="824">
          <cell r="A824" t="str">
            <v>C00644127</v>
          </cell>
          <cell r="B824" t="str">
            <v>Race</v>
          </cell>
          <cell r="C824">
            <v>1</v>
          </cell>
          <cell r="D824">
            <v>5</v>
          </cell>
          <cell r="E824" t="str">
            <v>White</v>
          </cell>
          <cell r="F824" t="str">
            <v>ESS</v>
          </cell>
        </row>
        <row r="825">
          <cell r="A825" t="str">
            <v>C00644130</v>
          </cell>
          <cell r="B825" t="str">
            <v>Race</v>
          </cell>
          <cell r="C825">
            <v>1</v>
          </cell>
          <cell r="D825">
            <v>5</v>
          </cell>
          <cell r="E825" t="str">
            <v>White</v>
          </cell>
          <cell r="F825" t="str">
            <v>ESS</v>
          </cell>
        </row>
        <row r="826">
          <cell r="A826" t="str">
            <v>C00644157</v>
          </cell>
          <cell r="B826" t="str">
            <v>Race</v>
          </cell>
          <cell r="C826">
            <v>1</v>
          </cell>
          <cell r="D826">
            <v>5</v>
          </cell>
          <cell r="E826" t="str">
            <v>White</v>
          </cell>
          <cell r="F826" t="str">
            <v>ESS</v>
          </cell>
        </row>
        <row r="827">
          <cell r="A827" t="str">
            <v>C00644161</v>
          </cell>
          <cell r="B827" t="str">
            <v>Race</v>
          </cell>
          <cell r="C827">
            <v>1</v>
          </cell>
          <cell r="D827">
            <v>5</v>
          </cell>
          <cell r="E827" t="str">
            <v>White</v>
          </cell>
          <cell r="F827" t="str">
            <v>ESS</v>
          </cell>
        </row>
        <row r="828">
          <cell r="A828" t="str">
            <v>C00644169</v>
          </cell>
          <cell r="B828" t="str">
            <v>Race</v>
          </cell>
          <cell r="C828">
            <v>1</v>
          </cell>
          <cell r="D828">
            <v>5</v>
          </cell>
          <cell r="E828" t="str">
            <v>White</v>
          </cell>
          <cell r="F828" t="str">
            <v>ESS</v>
          </cell>
        </row>
        <row r="829">
          <cell r="A829" t="str">
            <v>C00644180</v>
          </cell>
          <cell r="B829" t="str">
            <v>Race</v>
          </cell>
          <cell r="C829">
            <v>1</v>
          </cell>
          <cell r="D829">
            <v>5</v>
          </cell>
          <cell r="E829" t="str">
            <v>White</v>
          </cell>
          <cell r="F829" t="str">
            <v>ESS</v>
          </cell>
        </row>
        <row r="830">
          <cell r="A830" t="str">
            <v>C00644203</v>
          </cell>
          <cell r="B830" t="str">
            <v>Race</v>
          </cell>
          <cell r="C830">
            <v>1</v>
          </cell>
          <cell r="D830">
            <v>5</v>
          </cell>
          <cell r="E830" t="str">
            <v>White</v>
          </cell>
          <cell r="F830" t="str">
            <v>ESS</v>
          </cell>
        </row>
        <row r="831">
          <cell r="A831" t="str">
            <v>C00644207</v>
          </cell>
        </row>
        <row r="832">
          <cell r="A832" t="str">
            <v>C00644244</v>
          </cell>
          <cell r="B832" t="str">
            <v>Race</v>
          </cell>
          <cell r="C832">
            <v>1</v>
          </cell>
          <cell r="D832">
            <v>5</v>
          </cell>
          <cell r="E832" t="str">
            <v>White</v>
          </cell>
          <cell r="F832" t="str">
            <v>ESS</v>
          </cell>
        </row>
        <row r="833">
          <cell r="A833" t="str">
            <v>C00644245</v>
          </cell>
          <cell r="B833" t="str">
            <v>Race</v>
          </cell>
          <cell r="C833">
            <v>1</v>
          </cell>
          <cell r="D833">
            <v>5</v>
          </cell>
          <cell r="E833" t="str">
            <v>White</v>
          </cell>
          <cell r="F833" t="str">
            <v>ESS</v>
          </cell>
        </row>
        <row r="834">
          <cell r="A834" t="str">
            <v>C00644249</v>
          </cell>
          <cell r="B834" t="str">
            <v>Race</v>
          </cell>
          <cell r="C834">
            <v>1</v>
          </cell>
          <cell r="D834">
            <v>5</v>
          </cell>
          <cell r="E834" t="str">
            <v>White</v>
          </cell>
          <cell r="F834" t="str">
            <v>ESS</v>
          </cell>
        </row>
        <row r="835">
          <cell r="A835" t="str">
            <v>C00644251</v>
          </cell>
          <cell r="B835" t="str">
            <v>Race</v>
          </cell>
          <cell r="C835">
            <v>1</v>
          </cell>
          <cell r="D835">
            <v>5</v>
          </cell>
          <cell r="E835" t="str">
            <v>White</v>
          </cell>
          <cell r="F835" t="str">
            <v>ESS</v>
          </cell>
        </row>
        <row r="836">
          <cell r="A836" t="str">
            <v>C00644252</v>
          </cell>
          <cell r="B836" t="str">
            <v>Race</v>
          </cell>
          <cell r="C836">
            <v>1</v>
          </cell>
          <cell r="D836">
            <v>5</v>
          </cell>
          <cell r="E836" t="str">
            <v>White</v>
          </cell>
          <cell r="F836" t="str">
            <v>ESS</v>
          </cell>
        </row>
        <row r="837">
          <cell r="A837" t="str">
            <v>C00644253</v>
          </cell>
          <cell r="B837" t="str">
            <v>Race</v>
          </cell>
          <cell r="C837">
            <v>1</v>
          </cell>
          <cell r="D837">
            <v>5</v>
          </cell>
          <cell r="E837" t="str">
            <v>White</v>
          </cell>
          <cell r="F837" t="str">
            <v>ESS</v>
          </cell>
        </row>
        <row r="838">
          <cell r="A838" t="str">
            <v>C00644270</v>
          </cell>
          <cell r="B838" t="str">
            <v>Race</v>
          </cell>
          <cell r="C838">
            <v>1</v>
          </cell>
          <cell r="D838">
            <v>5</v>
          </cell>
          <cell r="E838" t="str">
            <v>White</v>
          </cell>
          <cell r="F838" t="str">
            <v>ESS</v>
          </cell>
        </row>
        <row r="839">
          <cell r="A839" t="str">
            <v>C00644320</v>
          </cell>
          <cell r="B839" t="str">
            <v>Race</v>
          </cell>
          <cell r="C839">
            <v>1</v>
          </cell>
          <cell r="D839">
            <v>5</v>
          </cell>
          <cell r="E839" t="str">
            <v>White</v>
          </cell>
          <cell r="F839" t="str">
            <v>ESS</v>
          </cell>
        </row>
        <row r="840">
          <cell r="A840" t="str">
            <v>C00644354</v>
          </cell>
          <cell r="B840" t="str">
            <v>Race</v>
          </cell>
          <cell r="C840">
            <v>1</v>
          </cell>
          <cell r="D840">
            <v>5</v>
          </cell>
          <cell r="E840" t="str">
            <v>White</v>
          </cell>
          <cell r="F840" t="str">
            <v>ESS</v>
          </cell>
        </row>
        <row r="841">
          <cell r="A841" t="str">
            <v>C00644364</v>
          </cell>
        </row>
        <row r="842">
          <cell r="A842" t="str">
            <v>C00644376</v>
          </cell>
          <cell r="B842" t="str">
            <v>Race</v>
          </cell>
          <cell r="C842">
            <v>1</v>
          </cell>
          <cell r="D842">
            <v>5</v>
          </cell>
          <cell r="E842" t="str">
            <v>White</v>
          </cell>
          <cell r="F842" t="str">
            <v>ESS</v>
          </cell>
        </row>
        <row r="843">
          <cell r="A843" t="str">
            <v>C00644392</v>
          </cell>
          <cell r="B843" t="str">
            <v>Race</v>
          </cell>
          <cell r="C843">
            <v>1</v>
          </cell>
          <cell r="D843">
            <v>5</v>
          </cell>
          <cell r="E843" t="str">
            <v>White</v>
          </cell>
          <cell r="F843" t="str">
            <v>ESS</v>
          </cell>
        </row>
        <row r="844">
          <cell r="A844" t="str">
            <v>C00644394</v>
          </cell>
        </row>
        <row r="845">
          <cell r="A845" t="str">
            <v>C00644411</v>
          </cell>
          <cell r="B845" t="str">
            <v>Race</v>
          </cell>
          <cell r="C845">
            <v>1</v>
          </cell>
          <cell r="D845">
            <v>5</v>
          </cell>
          <cell r="E845" t="str">
            <v>White</v>
          </cell>
          <cell r="F845" t="str">
            <v>ESS</v>
          </cell>
        </row>
        <row r="846">
          <cell r="A846" t="str">
            <v>C00644414</v>
          </cell>
          <cell r="B846" t="str">
            <v>Race</v>
          </cell>
          <cell r="C846">
            <v>1</v>
          </cell>
          <cell r="D846">
            <v>5</v>
          </cell>
          <cell r="E846" t="str">
            <v>White</v>
          </cell>
          <cell r="F846" t="str">
            <v>ESS</v>
          </cell>
        </row>
        <row r="847">
          <cell r="A847" t="str">
            <v>C00644445</v>
          </cell>
          <cell r="B847" t="str">
            <v>Race</v>
          </cell>
          <cell r="C847">
            <v>1</v>
          </cell>
          <cell r="D847">
            <v>3</v>
          </cell>
          <cell r="E847" t="str">
            <v>Black or African American</v>
          </cell>
          <cell r="F847" t="str">
            <v>ESS</v>
          </cell>
        </row>
        <row r="848">
          <cell r="A848" t="str">
            <v>C00644448</v>
          </cell>
          <cell r="B848" t="str">
            <v>Race</v>
          </cell>
          <cell r="C848">
            <v>1</v>
          </cell>
          <cell r="D848">
            <v>5</v>
          </cell>
          <cell r="E848" t="str">
            <v>White</v>
          </cell>
          <cell r="F848" t="str">
            <v>ESS</v>
          </cell>
        </row>
        <row r="849">
          <cell r="A849" t="str">
            <v>C00644465</v>
          </cell>
        </row>
        <row r="850">
          <cell r="A850" t="str">
            <v>C00644468</v>
          </cell>
          <cell r="B850" t="str">
            <v>Race</v>
          </cell>
          <cell r="C850">
            <v>1</v>
          </cell>
          <cell r="D850">
            <v>5</v>
          </cell>
          <cell r="E850" t="str">
            <v>White</v>
          </cell>
          <cell r="F850" t="str">
            <v>ESS</v>
          </cell>
        </row>
        <row r="851">
          <cell r="A851" t="str">
            <v>C00644490</v>
          </cell>
          <cell r="B851" t="str">
            <v>Race</v>
          </cell>
          <cell r="C851">
            <v>1</v>
          </cell>
          <cell r="D851">
            <v>5</v>
          </cell>
          <cell r="E851" t="str">
            <v>White</v>
          </cell>
          <cell r="F851" t="str">
            <v>ESS</v>
          </cell>
        </row>
        <row r="852">
          <cell r="A852" t="str">
            <v>C00644491</v>
          </cell>
          <cell r="B852" t="str">
            <v>Race</v>
          </cell>
          <cell r="C852">
            <v>1</v>
          </cell>
          <cell r="D852">
            <v>5</v>
          </cell>
          <cell r="E852" t="str">
            <v>White</v>
          </cell>
          <cell r="F852" t="str">
            <v>ESS</v>
          </cell>
        </row>
        <row r="853">
          <cell r="A853" t="str">
            <v>C00644499</v>
          </cell>
          <cell r="B853" t="str">
            <v>Race</v>
          </cell>
          <cell r="C853">
            <v>1</v>
          </cell>
          <cell r="D853">
            <v>5</v>
          </cell>
          <cell r="E853" t="str">
            <v>White</v>
          </cell>
          <cell r="F853" t="str">
            <v>ESS</v>
          </cell>
        </row>
        <row r="854">
          <cell r="A854" t="str">
            <v>C00644503</v>
          </cell>
          <cell r="B854" t="str">
            <v>Race</v>
          </cell>
          <cell r="C854">
            <v>1</v>
          </cell>
          <cell r="D854">
            <v>5</v>
          </cell>
          <cell r="E854" t="str">
            <v>White</v>
          </cell>
          <cell r="F854" t="str">
            <v>ESS</v>
          </cell>
        </row>
        <row r="855">
          <cell r="A855" t="str">
            <v>C00644508</v>
          </cell>
          <cell r="B855" t="str">
            <v>Race</v>
          </cell>
          <cell r="C855">
            <v>1</v>
          </cell>
          <cell r="D855">
            <v>5</v>
          </cell>
          <cell r="E855" t="str">
            <v>White</v>
          </cell>
          <cell r="F855" t="str">
            <v>ESS</v>
          </cell>
        </row>
        <row r="856">
          <cell r="A856" t="str">
            <v>C00644510</v>
          </cell>
          <cell r="B856" t="str">
            <v>Race</v>
          </cell>
          <cell r="C856">
            <v>1</v>
          </cell>
          <cell r="D856">
            <v>5</v>
          </cell>
          <cell r="E856" t="str">
            <v>White</v>
          </cell>
          <cell r="F856" t="str">
            <v>ESS</v>
          </cell>
        </row>
        <row r="857">
          <cell r="A857" t="str">
            <v>C00644516</v>
          </cell>
          <cell r="B857" t="str">
            <v>Race</v>
          </cell>
          <cell r="C857">
            <v>1</v>
          </cell>
          <cell r="D857">
            <v>5</v>
          </cell>
          <cell r="E857" t="str">
            <v>White</v>
          </cell>
          <cell r="F857" t="str">
            <v>ESS</v>
          </cell>
        </row>
        <row r="858">
          <cell r="A858" t="str">
            <v>C00644524</v>
          </cell>
          <cell r="B858" t="str">
            <v>Race</v>
          </cell>
          <cell r="C858">
            <v>1</v>
          </cell>
          <cell r="D858">
            <v>5</v>
          </cell>
          <cell r="E858" t="str">
            <v>White</v>
          </cell>
          <cell r="F858" t="str">
            <v>ESS</v>
          </cell>
        </row>
        <row r="859">
          <cell r="A859" t="str">
            <v>C00644529</v>
          </cell>
          <cell r="B859" t="str">
            <v>Race</v>
          </cell>
          <cell r="C859">
            <v>1</v>
          </cell>
          <cell r="D859">
            <v>5</v>
          </cell>
          <cell r="E859" t="str">
            <v>White</v>
          </cell>
          <cell r="F859" t="str">
            <v>ESS</v>
          </cell>
        </row>
        <row r="860">
          <cell r="A860" t="str">
            <v>C00644536</v>
          </cell>
          <cell r="B860" t="str">
            <v>Race</v>
          </cell>
          <cell r="C860">
            <v>1</v>
          </cell>
          <cell r="D860">
            <v>5</v>
          </cell>
          <cell r="E860" t="str">
            <v>White</v>
          </cell>
          <cell r="F860" t="str">
            <v>ESS</v>
          </cell>
        </row>
        <row r="861">
          <cell r="A861" t="str">
            <v>C00644537</v>
          </cell>
          <cell r="B861" t="str">
            <v>Race</v>
          </cell>
          <cell r="C861">
            <v>1</v>
          </cell>
          <cell r="D861">
            <v>5</v>
          </cell>
          <cell r="E861" t="str">
            <v>White</v>
          </cell>
          <cell r="F861" t="str">
            <v>ESS</v>
          </cell>
        </row>
        <row r="862">
          <cell r="A862" t="str">
            <v>C00644543</v>
          </cell>
          <cell r="B862" t="str">
            <v>Race</v>
          </cell>
          <cell r="C862">
            <v>1</v>
          </cell>
          <cell r="D862">
            <v>5</v>
          </cell>
          <cell r="E862" t="str">
            <v>White</v>
          </cell>
          <cell r="F862" t="str">
            <v>ESS</v>
          </cell>
        </row>
        <row r="863">
          <cell r="A863" t="str">
            <v>C00644546</v>
          </cell>
        </row>
        <row r="864">
          <cell r="A864" t="str">
            <v>C00644549</v>
          </cell>
          <cell r="B864" t="str">
            <v>Race</v>
          </cell>
          <cell r="C864">
            <v>1</v>
          </cell>
          <cell r="D864">
            <v>5</v>
          </cell>
          <cell r="E864" t="str">
            <v>White</v>
          </cell>
          <cell r="F864" t="str">
            <v>ESS</v>
          </cell>
        </row>
        <row r="865">
          <cell r="A865" t="str">
            <v>C00644562</v>
          </cell>
          <cell r="B865" t="str">
            <v>Race</v>
          </cell>
          <cell r="C865">
            <v>1</v>
          </cell>
          <cell r="D865">
            <v>5</v>
          </cell>
          <cell r="E865" t="str">
            <v>White</v>
          </cell>
          <cell r="F865" t="str">
            <v>ESS</v>
          </cell>
        </row>
        <row r="866">
          <cell r="A866" t="str">
            <v>C00644564</v>
          </cell>
          <cell r="B866" t="str">
            <v>Race</v>
          </cell>
          <cell r="C866">
            <v>1</v>
          </cell>
          <cell r="D866">
            <v>5</v>
          </cell>
          <cell r="E866" t="str">
            <v>White</v>
          </cell>
          <cell r="F866" t="str">
            <v>ESS</v>
          </cell>
        </row>
        <row r="867">
          <cell r="A867" t="str">
            <v>C00644566</v>
          </cell>
        </row>
        <row r="868">
          <cell r="A868" t="str">
            <v>C00644574</v>
          </cell>
          <cell r="B868" t="str">
            <v>Race</v>
          </cell>
          <cell r="C868">
            <v>1</v>
          </cell>
          <cell r="D868">
            <v>5</v>
          </cell>
          <cell r="E868" t="str">
            <v>White</v>
          </cell>
          <cell r="F868" t="str">
            <v>ESS</v>
          </cell>
        </row>
        <row r="869">
          <cell r="A869" t="str">
            <v>C00644578</v>
          </cell>
          <cell r="B869" t="str">
            <v>Race</v>
          </cell>
          <cell r="C869">
            <v>1</v>
          </cell>
          <cell r="D869">
            <v>2</v>
          </cell>
          <cell r="E869" t="str">
            <v>Asian</v>
          </cell>
          <cell r="F869" t="str">
            <v>ESS</v>
          </cell>
        </row>
        <row r="870">
          <cell r="A870" t="str">
            <v>C00644584</v>
          </cell>
          <cell r="B870" t="str">
            <v>Race</v>
          </cell>
          <cell r="C870">
            <v>1</v>
          </cell>
          <cell r="D870">
            <v>5</v>
          </cell>
          <cell r="E870" t="str">
            <v>White</v>
          </cell>
          <cell r="F870" t="str">
            <v>ESS</v>
          </cell>
        </row>
        <row r="871">
          <cell r="A871" t="str">
            <v>C00644588</v>
          </cell>
          <cell r="B871" t="str">
            <v>Race</v>
          </cell>
          <cell r="C871">
            <v>1</v>
          </cell>
          <cell r="D871">
            <v>5</v>
          </cell>
          <cell r="E871" t="str">
            <v>White</v>
          </cell>
          <cell r="F871" t="str">
            <v>ESS</v>
          </cell>
        </row>
        <row r="872">
          <cell r="A872" t="str">
            <v>C00644599</v>
          </cell>
          <cell r="B872" t="str">
            <v>Race</v>
          </cell>
          <cell r="C872">
            <v>1</v>
          </cell>
          <cell r="D872">
            <v>2</v>
          </cell>
          <cell r="E872" t="str">
            <v>Asian</v>
          </cell>
          <cell r="F872" t="str">
            <v>ESS</v>
          </cell>
        </row>
        <row r="873">
          <cell r="A873" t="str">
            <v>C00644606</v>
          </cell>
          <cell r="B873" t="str">
            <v>Race</v>
          </cell>
          <cell r="C873">
            <v>1</v>
          </cell>
          <cell r="D873">
            <v>5</v>
          </cell>
          <cell r="E873" t="str">
            <v>White</v>
          </cell>
          <cell r="F873" t="str">
            <v>ESS</v>
          </cell>
        </row>
        <row r="874">
          <cell r="A874" t="str">
            <v>C00644607</v>
          </cell>
          <cell r="B874" t="str">
            <v>Race</v>
          </cell>
          <cell r="C874">
            <v>1</v>
          </cell>
          <cell r="D874">
            <v>5</v>
          </cell>
          <cell r="E874" t="str">
            <v>White</v>
          </cell>
          <cell r="F874" t="str">
            <v>ESS</v>
          </cell>
        </row>
        <row r="875">
          <cell r="A875" t="str">
            <v>C00644612</v>
          </cell>
          <cell r="B875" t="str">
            <v>Race</v>
          </cell>
          <cell r="C875">
            <v>1</v>
          </cell>
          <cell r="D875">
            <v>5</v>
          </cell>
          <cell r="E875" t="str">
            <v>White</v>
          </cell>
          <cell r="F875" t="str">
            <v>ESS</v>
          </cell>
        </row>
        <row r="876">
          <cell r="A876" t="str">
            <v>C00644640</v>
          </cell>
        </row>
        <row r="877">
          <cell r="A877" t="str">
            <v>C00644648</v>
          </cell>
          <cell r="B877" t="str">
            <v>Race</v>
          </cell>
          <cell r="C877">
            <v>1</v>
          </cell>
          <cell r="D877">
            <v>5</v>
          </cell>
          <cell r="E877" t="str">
            <v>White</v>
          </cell>
          <cell r="F877" t="str">
            <v>ESS</v>
          </cell>
        </row>
        <row r="878">
          <cell r="A878" t="str">
            <v>C00644649</v>
          </cell>
          <cell r="B878" t="str">
            <v>Race</v>
          </cell>
          <cell r="C878">
            <v>1</v>
          </cell>
          <cell r="D878">
            <v>5</v>
          </cell>
          <cell r="E878" t="str">
            <v>White</v>
          </cell>
          <cell r="F878" t="str">
            <v>ESS</v>
          </cell>
        </row>
        <row r="879">
          <cell r="A879" t="str">
            <v>C00644672</v>
          </cell>
          <cell r="B879" t="str">
            <v>Race</v>
          </cell>
          <cell r="C879">
            <v>1</v>
          </cell>
          <cell r="D879">
            <v>5</v>
          </cell>
          <cell r="E879" t="str">
            <v>White</v>
          </cell>
          <cell r="F879" t="str">
            <v>ESS</v>
          </cell>
        </row>
        <row r="880">
          <cell r="A880" t="str">
            <v>C00644683</v>
          </cell>
          <cell r="B880" t="str">
            <v>Race</v>
          </cell>
          <cell r="C880">
            <v>1</v>
          </cell>
          <cell r="D880">
            <v>5</v>
          </cell>
          <cell r="E880" t="str">
            <v>White</v>
          </cell>
          <cell r="F880" t="str">
            <v>ESS</v>
          </cell>
        </row>
        <row r="881">
          <cell r="A881" t="str">
            <v>C00644686</v>
          </cell>
          <cell r="B881" t="str">
            <v>Race</v>
          </cell>
          <cell r="C881">
            <v>1</v>
          </cell>
          <cell r="D881">
            <v>5</v>
          </cell>
          <cell r="E881" t="str">
            <v>White</v>
          </cell>
          <cell r="F881" t="str">
            <v>ESS</v>
          </cell>
        </row>
        <row r="882">
          <cell r="A882" t="str">
            <v>C00644687</v>
          </cell>
          <cell r="B882" t="str">
            <v>Race</v>
          </cell>
          <cell r="C882">
            <v>1</v>
          </cell>
          <cell r="D882">
            <v>5</v>
          </cell>
          <cell r="E882" t="str">
            <v>White</v>
          </cell>
          <cell r="F882" t="str">
            <v>ESS</v>
          </cell>
        </row>
        <row r="883">
          <cell r="A883" t="str">
            <v>C00644689</v>
          </cell>
          <cell r="B883" t="str">
            <v>Race</v>
          </cell>
          <cell r="C883">
            <v>1</v>
          </cell>
          <cell r="D883">
            <v>5</v>
          </cell>
          <cell r="E883" t="str">
            <v>White</v>
          </cell>
          <cell r="F883" t="str">
            <v>ESS</v>
          </cell>
        </row>
        <row r="884">
          <cell r="A884" t="str">
            <v>C00644690</v>
          </cell>
          <cell r="B884" t="str">
            <v>Race</v>
          </cell>
          <cell r="C884">
            <v>1</v>
          </cell>
          <cell r="D884">
            <v>5</v>
          </cell>
          <cell r="E884" t="str">
            <v>White</v>
          </cell>
          <cell r="F884" t="str">
            <v>ESS</v>
          </cell>
        </row>
        <row r="885">
          <cell r="A885" t="str">
            <v>C00644709</v>
          </cell>
          <cell r="B885" t="str">
            <v>Race</v>
          </cell>
          <cell r="C885">
            <v>1</v>
          </cell>
          <cell r="D885">
            <v>5</v>
          </cell>
          <cell r="E885" t="str">
            <v>White</v>
          </cell>
          <cell r="F885" t="str">
            <v>ESS</v>
          </cell>
        </row>
        <row r="886">
          <cell r="A886" t="str">
            <v>C00644718</v>
          </cell>
          <cell r="B886" t="str">
            <v>Race</v>
          </cell>
          <cell r="C886">
            <v>1</v>
          </cell>
          <cell r="D886">
            <v>5</v>
          </cell>
          <cell r="E886" t="str">
            <v>White</v>
          </cell>
          <cell r="F886" t="str">
            <v>ESS</v>
          </cell>
        </row>
        <row r="887">
          <cell r="A887" t="str">
            <v>C00644751</v>
          </cell>
          <cell r="B887" t="str">
            <v>Race</v>
          </cell>
          <cell r="C887">
            <v>1</v>
          </cell>
          <cell r="D887">
            <v>5</v>
          </cell>
          <cell r="E887" t="str">
            <v>White</v>
          </cell>
          <cell r="F887" t="str">
            <v>ESS</v>
          </cell>
        </row>
        <row r="888">
          <cell r="A888" t="str">
            <v>C00644758</v>
          </cell>
          <cell r="B888" t="str">
            <v>Race</v>
          </cell>
          <cell r="C888">
            <v>1</v>
          </cell>
          <cell r="D888">
            <v>5</v>
          </cell>
          <cell r="E888" t="str">
            <v>White</v>
          </cell>
          <cell r="F888" t="str">
            <v>ESS</v>
          </cell>
        </row>
        <row r="889">
          <cell r="A889" t="str">
            <v>C00644771</v>
          </cell>
          <cell r="B889" t="str">
            <v>Race</v>
          </cell>
          <cell r="C889">
            <v>1</v>
          </cell>
          <cell r="D889">
            <v>3</v>
          </cell>
          <cell r="E889" t="str">
            <v>Black or African American</v>
          </cell>
          <cell r="F889" t="str">
            <v>ESS</v>
          </cell>
        </row>
        <row r="890">
          <cell r="A890" t="str">
            <v>C00644784</v>
          </cell>
          <cell r="B890" t="str">
            <v>Race</v>
          </cell>
          <cell r="C890">
            <v>1</v>
          </cell>
          <cell r="D890">
            <v>5</v>
          </cell>
          <cell r="E890" t="str">
            <v>White</v>
          </cell>
          <cell r="F890" t="str">
            <v>ESS</v>
          </cell>
        </row>
        <row r="891">
          <cell r="A891" t="str">
            <v>C00644792</v>
          </cell>
          <cell r="B891" t="str">
            <v>Race</v>
          </cell>
          <cell r="C891">
            <v>1</v>
          </cell>
          <cell r="D891">
            <v>5</v>
          </cell>
          <cell r="E891" t="str">
            <v>White</v>
          </cell>
          <cell r="F891" t="str">
            <v>ESS</v>
          </cell>
        </row>
        <row r="892">
          <cell r="A892" t="str">
            <v>C00644800</v>
          </cell>
          <cell r="B892" t="str">
            <v>Race</v>
          </cell>
          <cell r="C892">
            <v>1</v>
          </cell>
          <cell r="D892">
            <v>5</v>
          </cell>
          <cell r="E892" t="str">
            <v>White</v>
          </cell>
          <cell r="F892" t="str">
            <v>ESS</v>
          </cell>
        </row>
        <row r="893">
          <cell r="A893" t="str">
            <v>C00644811</v>
          </cell>
        </row>
        <row r="894">
          <cell r="A894" t="str">
            <v>C00644815</v>
          </cell>
          <cell r="B894" t="str">
            <v>Race</v>
          </cell>
          <cell r="C894">
            <v>1</v>
          </cell>
          <cell r="D894">
            <v>5</v>
          </cell>
          <cell r="E894" t="str">
            <v>White</v>
          </cell>
          <cell r="F894" t="str">
            <v>ESS</v>
          </cell>
        </row>
        <row r="895">
          <cell r="A895" t="str">
            <v>C00644819</v>
          </cell>
          <cell r="B895" t="str">
            <v>Race</v>
          </cell>
          <cell r="C895">
            <v>1</v>
          </cell>
          <cell r="D895">
            <v>5</v>
          </cell>
          <cell r="E895" t="str">
            <v>White</v>
          </cell>
          <cell r="F895" t="str">
            <v>ESS</v>
          </cell>
        </row>
        <row r="896">
          <cell r="A896" t="str">
            <v>C00644820</v>
          </cell>
          <cell r="B896" t="str">
            <v>Race</v>
          </cell>
          <cell r="C896">
            <v>1</v>
          </cell>
          <cell r="D896">
            <v>5</v>
          </cell>
          <cell r="E896" t="str">
            <v>White</v>
          </cell>
          <cell r="F896" t="str">
            <v>ESS</v>
          </cell>
        </row>
        <row r="897">
          <cell r="A897" t="str">
            <v>C00644821</v>
          </cell>
          <cell r="B897" t="str">
            <v>Race</v>
          </cell>
          <cell r="C897">
            <v>1</v>
          </cell>
          <cell r="D897">
            <v>5</v>
          </cell>
          <cell r="E897" t="str">
            <v>White</v>
          </cell>
          <cell r="F897" t="str">
            <v>ESS</v>
          </cell>
        </row>
        <row r="898">
          <cell r="A898" t="str">
            <v>C00644824</v>
          </cell>
          <cell r="B898" t="str">
            <v>Race</v>
          </cell>
          <cell r="C898">
            <v>1</v>
          </cell>
          <cell r="D898">
            <v>5</v>
          </cell>
          <cell r="E898" t="str">
            <v>White</v>
          </cell>
          <cell r="F898" t="str">
            <v>ESS</v>
          </cell>
        </row>
        <row r="899">
          <cell r="A899" t="str">
            <v>C00644835</v>
          </cell>
          <cell r="B899" t="str">
            <v>Race</v>
          </cell>
          <cell r="C899">
            <v>1</v>
          </cell>
          <cell r="D899">
            <v>5</v>
          </cell>
          <cell r="E899" t="str">
            <v>White</v>
          </cell>
          <cell r="F899" t="str">
            <v>ESS</v>
          </cell>
        </row>
        <row r="900">
          <cell r="A900" t="str">
            <v>C00644836</v>
          </cell>
          <cell r="B900" t="str">
            <v>Race</v>
          </cell>
          <cell r="C900">
            <v>1</v>
          </cell>
          <cell r="D900">
            <v>5</v>
          </cell>
          <cell r="E900" t="str">
            <v>White</v>
          </cell>
          <cell r="F900" t="str">
            <v>ESS</v>
          </cell>
        </row>
        <row r="901">
          <cell r="A901" t="str">
            <v>C00644842</v>
          </cell>
          <cell r="B901" t="str">
            <v>Race</v>
          </cell>
          <cell r="C901">
            <v>1</v>
          </cell>
          <cell r="D901">
            <v>5</v>
          </cell>
          <cell r="E901" t="str">
            <v>White</v>
          </cell>
          <cell r="F901" t="str">
            <v>ESS</v>
          </cell>
        </row>
        <row r="902">
          <cell r="A902" t="str">
            <v>C00644846</v>
          </cell>
          <cell r="B902" t="str">
            <v>Race</v>
          </cell>
          <cell r="C902">
            <v>1</v>
          </cell>
          <cell r="D902">
            <v>5</v>
          </cell>
          <cell r="E902" t="str">
            <v>White</v>
          </cell>
          <cell r="F902" t="str">
            <v>ESS</v>
          </cell>
        </row>
        <row r="903">
          <cell r="A903" t="str">
            <v>C00644855</v>
          </cell>
          <cell r="B903" t="str">
            <v>Race</v>
          </cell>
          <cell r="C903">
            <v>1</v>
          </cell>
          <cell r="D903">
            <v>5</v>
          </cell>
          <cell r="E903" t="str">
            <v>White</v>
          </cell>
          <cell r="F903" t="str">
            <v>ESS</v>
          </cell>
        </row>
        <row r="904">
          <cell r="A904" t="str">
            <v>C00644873</v>
          </cell>
          <cell r="B904" t="str">
            <v>Race</v>
          </cell>
          <cell r="C904">
            <v>1</v>
          </cell>
          <cell r="D904">
            <v>5</v>
          </cell>
          <cell r="E904" t="str">
            <v>White</v>
          </cell>
          <cell r="F904" t="str">
            <v>ESS</v>
          </cell>
        </row>
        <row r="905">
          <cell r="A905" t="str">
            <v>C00644877</v>
          </cell>
          <cell r="B905" t="str">
            <v>Race</v>
          </cell>
          <cell r="C905">
            <v>1</v>
          </cell>
          <cell r="D905">
            <v>5</v>
          </cell>
          <cell r="E905" t="str">
            <v>White</v>
          </cell>
          <cell r="F905" t="str">
            <v>ESS</v>
          </cell>
        </row>
        <row r="906">
          <cell r="A906" t="str">
            <v>C00644907</v>
          </cell>
          <cell r="B906" t="str">
            <v>Race</v>
          </cell>
          <cell r="C906">
            <v>1</v>
          </cell>
          <cell r="D906">
            <v>5</v>
          </cell>
          <cell r="E906" t="str">
            <v>White</v>
          </cell>
          <cell r="F906" t="str">
            <v>ESS</v>
          </cell>
        </row>
        <row r="907">
          <cell r="A907" t="str">
            <v>C00644945</v>
          </cell>
        </row>
        <row r="908">
          <cell r="A908" t="str">
            <v>C00644950</v>
          </cell>
          <cell r="B908" t="str">
            <v>Race</v>
          </cell>
          <cell r="C908">
            <v>1</v>
          </cell>
          <cell r="D908">
            <v>5</v>
          </cell>
          <cell r="E908" t="str">
            <v>White</v>
          </cell>
          <cell r="F908" t="str">
            <v>ESS</v>
          </cell>
        </row>
        <row r="909">
          <cell r="A909" t="str">
            <v>C00644952</v>
          </cell>
          <cell r="B909" t="str">
            <v>Race</v>
          </cell>
          <cell r="C909">
            <v>1</v>
          </cell>
          <cell r="D909">
            <v>5</v>
          </cell>
          <cell r="E909" t="str">
            <v>White</v>
          </cell>
          <cell r="F909" t="str">
            <v>ESS</v>
          </cell>
        </row>
        <row r="910">
          <cell r="A910" t="str">
            <v>C00644993</v>
          </cell>
          <cell r="B910" t="str">
            <v>Race</v>
          </cell>
          <cell r="C910">
            <v>1</v>
          </cell>
          <cell r="D910">
            <v>5</v>
          </cell>
          <cell r="E910" t="str">
            <v>White</v>
          </cell>
          <cell r="F910" t="str">
            <v>ESS</v>
          </cell>
        </row>
        <row r="911">
          <cell r="A911" t="str">
            <v>C00645020</v>
          </cell>
        </row>
        <row r="912">
          <cell r="A912" t="str">
            <v>C00645023</v>
          </cell>
          <cell r="B912" t="str">
            <v>Race</v>
          </cell>
          <cell r="C912">
            <v>1</v>
          </cell>
          <cell r="D912">
            <v>5</v>
          </cell>
          <cell r="E912" t="str">
            <v>White</v>
          </cell>
          <cell r="F912" t="str">
            <v>ESS</v>
          </cell>
        </row>
        <row r="913">
          <cell r="A913" t="str">
            <v>C00645044</v>
          </cell>
          <cell r="B913" t="str">
            <v>Race</v>
          </cell>
          <cell r="C913">
            <v>1</v>
          </cell>
          <cell r="D913">
            <v>3</v>
          </cell>
          <cell r="E913" t="str">
            <v>Black or African American</v>
          </cell>
          <cell r="F913" t="str">
            <v>ESS</v>
          </cell>
        </row>
        <row r="914">
          <cell r="A914" t="str">
            <v>C00645050</v>
          </cell>
        </row>
        <row r="915">
          <cell r="A915" t="str">
            <v>C00645060</v>
          </cell>
          <cell r="B915" t="str">
            <v>Race</v>
          </cell>
          <cell r="C915">
            <v>1</v>
          </cell>
          <cell r="D915">
            <v>5</v>
          </cell>
          <cell r="E915" t="str">
            <v>White</v>
          </cell>
          <cell r="F915" t="str">
            <v>ESS</v>
          </cell>
        </row>
        <row r="916">
          <cell r="A916" t="str">
            <v>C00645067</v>
          </cell>
          <cell r="B916" t="str">
            <v>Race</v>
          </cell>
          <cell r="C916">
            <v>1</v>
          </cell>
          <cell r="D916">
            <v>3</v>
          </cell>
          <cell r="E916" t="str">
            <v>Black or African American</v>
          </cell>
          <cell r="F916" t="str">
            <v>ESS</v>
          </cell>
        </row>
        <row r="917">
          <cell r="A917" t="str">
            <v>C00645071</v>
          </cell>
          <cell r="B917" t="str">
            <v>Race</v>
          </cell>
          <cell r="C917">
            <v>1</v>
          </cell>
          <cell r="D917">
            <v>3</v>
          </cell>
          <cell r="E917" t="str">
            <v>Black or African American</v>
          </cell>
          <cell r="F917" t="str">
            <v>ESS</v>
          </cell>
        </row>
        <row r="918">
          <cell r="A918" t="str">
            <v>C00645084</v>
          </cell>
        </row>
        <row r="919">
          <cell r="A919" t="str">
            <v>C00645085</v>
          </cell>
          <cell r="B919" t="str">
            <v>Race</v>
          </cell>
          <cell r="C919">
            <v>1</v>
          </cell>
          <cell r="D919">
            <v>5</v>
          </cell>
          <cell r="E919" t="str">
            <v>White</v>
          </cell>
          <cell r="F919" t="str">
            <v>ESS</v>
          </cell>
        </row>
        <row r="920">
          <cell r="A920" t="str">
            <v>C00645125</v>
          </cell>
          <cell r="B920" t="str">
            <v>Race</v>
          </cell>
          <cell r="C920">
            <v>1</v>
          </cell>
          <cell r="D920">
            <v>3</v>
          </cell>
          <cell r="E920" t="str">
            <v>Black or African American</v>
          </cell>
          <cell r="F920" t="str">
            <v>ESS</v>
          </cell>
        </row>
        <row r="921">
          <cell r="A921" t="str">
            <v>C00645126</v>
          </cell>
          <cell r="B921" t="str">
            <v>Race</v>
          </cell>
          <cell r="C921">
            <v>1</v>
          </cell>
          <cell r="D921">
            <v>5</v>
          </cell>
          <cell r="E921" t="str">
            <v>White</v>
          </cell>
          <cell r="F921" t="str">
            <v>ESS</v>
          </cell>
        </row>
        <row r="922">
          <cell r="A922" t="str">
            <v>C00645133</v>
          </cell>
          <cell r="B922" t="str">
            <v>Race</v>
          </cell>
          <cell r="C922">
            <v>1</v>
          </cell>
          <cell r="D922">
            <v>5</v>
          </cell>
          <cell r="E922" t="str">
            <v>White</v>
          </cell>
          <cell r="F922" t="str">
            <v>ESS</v>
          </cell>
        </row>
        <row r="923">
          <cell r="A923" t="str">
            <v>C00645136</v>
          </cell>
          <cell r="B923" t="str">
            <v>Race</v>
          </cell>
          <cell r="C923">
            <v>1</v>
          </cell>
          <cell r="D923">
            <v>5</v>
          </cell>
          <cell r="E923" t="str">
            <v>White</v>
          </cell>
          <cell r="F923" t="str">
            <v>ESS</v>
          </cell>
        </row>
        <row r="924">
          <cell r="A924" t="str">
            <v>C00645137</v>
          </cell>
          <cell r="B924" t="str">
            <v>Race</v>
          </cell>
          <cell r="C924">
            <v>1</v>
          </cell>
          <cell r="D924">
            <v>5</v>
          </cell>
          <cell r="E924" t="str">
            <v>White</v>
          </cell>
          <cell r="F924" t="str">
            <v>ESS</v>
          </cell>
        </row>
        <row r="925">
          <cell r="A925" t="str">
            <v>C00645156</v>
          </cell>
          <cell r="B925" t="str">
            <v>Race</v>
          </cell>
          <cell r="C925">
            <v>1</v>
          </cell>
          <cell r="D925">
            <v>5</v>
          </cell>
          <cell r="E925" t="str">
            <v>White</v>
          </cell>
          <cell r="F925" t="str">
            <v>ESS</v>
          </cell>
        </row>
        <row r="926">
          <cell r="A926" t="str">
            <v>C00645167</v>
          </cell>
          <cell r="B926" t="str">
            <v>Race</v>
          </cell>
          <cell r="C926">
            <v>1</v>
          </cell>
          <cell r="D926">
            <v>5</v>
          </cell>
          <cell r="E926" t="str">
            <v>White</v>
          </cell>
          <cell r="F926" t="str">
            <v>ESS</v>
          </cell>
        </row>
        <row r="927">
          <cell r="A927" t="str">
            <v>C00645172</v>
          </cell>
          <cell r="B927" t="str">
            <v>Race</v>
          </cell>
          <cell r="C927">
            <v>1</v>
          </cell>
          <cell r="D927">
            <v>5</v>
          </cell>
          <cell r="E927" t="str">
            <v>White</v>
          </cell>
          <cell r="F927" t="str">
            <v>ESS</v>
          </cell>
        </row>
        <row r="928">
          <cell r="A928" t="str">
            <v>C00645177</v>
          </cell>
          <cell r="B928" t="str">
            <v>Race</v>
          </cell>
          <cell r="C928">
            <v>1</v>
          </cell>
          <cell r="D928">
            <v>5</v>
          </cell>
          <cell r="E928" t="str">
            <v>White</v>
          </cell>
          <cell r="F928" t="str">
            <v>ESS</v>
          </cell>
        </row>
        <row r="929">
          <cell r="A929" t="str">
            <v>C00645186</v>
          </cell>
          <cell r="B929" t="str">
            <v>Race</v>
          </cell>
          <cell r="C929">
            <v>1</v>
          </cell>
          <cell r="D929">
            <v>5</v>
          </cell>
          <cell r="E929" t="str">
            <v>White</v>
          </cell>
          <cell r="F929" t="str">
            <v>ESS</v>
          </cell>
        </row>
        <row r="930">
          <cell r="A930" t="str">
            <v>C00645189</v>
          </cell>
          <cell r="B930" t="str">
            <v>Race</v>
          </cell>
          <cell r="C930">
            <v>1</v>
          </cell>
          <cell r="D930">
            <v>5</v>
          </cell>
          <cell r="E930" t="str">
            <v>White</v>
          </cell>
          <cell r="F930" t="str">
            <v>ESS</v>
          </cell>
        </row>
        <row r="931">
          <cell r="A931" t="str">
            <v>C00645191</v>
          </cell>
          <cell r="B931" t="str">
            <v>Race</v>
          </cell>
          <cell r="C931">
            <v>1</v>
          </cell>
          <cell r="D931">
            <v>5</v>
          </cell>
          <cell r="E931" t="str">
            <v>White</v>
          </cell>
          <cell r="F931" t="str">
            <v>ESS</v>
          </cell>
        </row>
        <row r="932">
          <cell r="A932" t="str">
            <v>C00645201</v>
          </cell>
          <cell r="B932" t="str">
            <v>Race</v>
          </cell>
          <cell r="C932">
            <v>1</v>
          </cell>
          <cell r="D932">
            <v>5</v>
          </cell>
          <cell r="E932" t="str">
            <v>White</v>
          </cell>
          <cell r="F932" t="str">
            <v>ESS</v>
          </cell>
        </row>
        <row r="933">
          <cell r="A933" t="str">
            <v>C00645225</v>
          </cell>
          <cell r="B933" t="str">
            <v>Race</v>
          </cell>
          <cell r="C933">
            <v>1</v>
          </cell>
          <cell r="D933">
            <v>5</v>
          </cell>
          <cell r="E933" t="str">
            <v>White</v>
          </cell>
          <cell r="F933" t="str">
            <v>ESS</v>
          </cell>
        </row>
        <row r="934">
          <cell r="A934" t="str">
            <v>C00645233</v>
          </cell>
          <cell r="B934" t="str">
            <v>Race</v>
          </cell>
          <cell r="C934">
            <v>1</v>
          </cell>
          <cell r="D934">
            <v>2</v>
          </cell>
          <cell r="E934" t="str">
            <v>Asian</v>
          </cell>
          <cell r="F934" t="str">
            <v>ESS</v>
          </cell>
        </row>
        <row r="935">
          <cell r="A935" t="str">
            <v>C00645235</v>
          </cell>
          <cell r="B935" t="str">
            <v>Race</v>
          </cell>
          <cell r="C935">
            <v>1</v>
          </cell>
          <cell r="D935">
            <v>3</v>
          </cell>
          <cell r="E935" t="str">
            <v>Black or African American</v>
          </cell>
          <cell r="F935" t="str">
            <v>ESS</v>
          </cell>
        </row>
        <row r="936">
          <cell r="A936" t="str">
            <v>C00645252</v>
          </cell>
          <cell r="B936" t="str">
            <v>Race</v>
          </cell>
          <cell r="C936">
            <v>1</v>
          </cell>
          <cell r="D936">
            <v>5</v>
          </cell>
          <cell r="E936" t="str">
            <v>White</v>
          </cell>
          <cell r="F936" t="str">
            <v>ESS</v>
          </cell>
        </row>
        <row r="937">
          <cell r="A937" t="str">
            <v>C00645267</v>
          </cell>
          <cell r="B937" t="str">
            <v>Race</v>
          </cell>
          <cell r="C937">
            <v>1</v>
          </cell>
          <cell r="D937">
            <v>5</v>
          </cell>
          <cell r="E937" t="str">
            <v>White</v>
          </cell>
          <cell r="F937" t="str">
            <v>ESS</v>
          </cell>
        </row>
        <row r="938">
          <cell r="A938" t="str">
            <v>C00645274</v>
          </cell>
          <cell r="B938" t="str">
            <v>Race</v>
          </cell>
          <cell r="C938">
            <v>1</v>
          </cell>
          <cell r="D938">
            <v>5</v>
          </cell>
          <cell r="E938" t="str">
            <v>White</v>
          </cell>
          <cell r="F938" t="str">
            <v>ESS</v>
          </cell>
        </row>
        <row r="939">
          <cell r="A939" t="str">
            <v>C00645275</v>
          </cell>
          <cell r="B939" t="str">
            <v>Race</v>
          </cell>
          <cell r="C939">
            <v>1</v>
          </cell>
          <cell r="D939">
            <v>5</v>
          </cell>
          <cell r="E939" t="str">
            <v>White</v>
          </cell>
          <cell r="F939" t="str">
            <v>ESS</v>
          </cell>
        </row>
        <row r="940">
          <cell r="A940" t="str">
            <v>C00645283</v>
          </cell>
          <cell r="B940" t="str">
            <v>Race</v>
          </cell>
          <cell r="C940">
            <v>1</v>
          </cell>
          <cell r="D940">
            <v>5</v>
          </cell>
          <cell r="E940" t="str">
            <v>White</v>
          </cell>
          <cell r="F940" t="str">
            <v>ESS</v>
          </cell>
        </row>
        <row r="941">
          <cell r="A941" t="str">
            <v>C00645286</v>
          </cell>
          <cell r="B941" t="str">
            <v>Race</v>
          </cell>
          <cell r="C941">
            <v>1</v>
          </cell>
          <cell r="D941">
            <v>5</v>
          </cell>
          <cell r="E941" t="str">
            <v>White</v>
          </cell>
          <cell r="F941" t="str">
            <v>ESS</v>
          </cell>
        </row>
        <row r="942">
          <cell r="A942" t="str">
            <v>C00645289</v>
          </cell>
          <cell r="B942" t="str">
            <v>Race</v>
          </cell>
          <cell r="C942">
            <v>1</v>
          </cell>
          <cell r="D942">
            <v>5</v>
          </cell>
          <cell r="E942" t="str">
            <v>White</v>
          </cell>
          <cell r="F942" t="str">
            <v>ESS</v>
          </cell>
        </row>
        <row r="943">
          <cell r="A943" t="str">
            <v>C00645294</v>
          </cell>
          <cell r="B943" t="str">
            <v>Race</v>
          </cell>
          <cell r="C943">
            <v>1</v>
          </cell>
          <cell r="D943">
            <v>5</v>
          </cell>
          <cell r="E943" t="str">
            <v>White</v>
          </cell>
          <cell r="F943" t="str">
            <v>ESS</v>
          </cell>
        </row>
        <row r="944">
          <cell r="A944" t="str">
            <v>C00645307</v>
          </cell>
          <cell r="B944" t="str">
            <v>Race</v>
          </cell>
          <cell r="C944">
            <v>1</v>
          </cell>
          <cell r="D944">
            <v>5</v>
          </cell>
          <cell r="E944" t="str">
            <v>White</v>
          </cell>
          <cell r="F944" t="str">
            <v>ESS</v>
          </cell>
        </row>
        <row r="945">
          <cell r="A945" t="str">
            <v>C00645310</v>
          </cell>
          <cell r="B945" t="str">
            <v>Race</v>
          </cell>
          <cell r="C945">
            <v>1</v>
          </cell>
          <cell r="D945">
            <v>5</v>
          </cell>
          <cell r="E945" t="str">
            <v>White</v>
          </cell>
          <cell r="F945" t="str">
            <v>ESS</v>
          </cell>
        </row>
        <row r="946">
          <cell r="A946" t="str">
            <v>C00645316</v>
          </cell>
          <cell r="B946" t="str">
            <v>Race</v>
          </cell>
          <cell r="C946">
            <v>1</v>
          </cell>
          <cell r="D946">
            <v>5</v>
          </cell>
          <cell r="E946" t="str">
            <v>White</v>
          </cell>
          <cell r="F946" t="str">
            <v>ESS</v>
          </cell>
        </row>
        <row r="947">
          <cell r="A947" t="str">
            <v>C00645318</v>
          </cell>
          <cell r="B947" t="str">
            <v>Race</v>
          </cell>
          <cell r="C947">
            <v>1</v>
          </cell>
          <cell r="D947">
            <v>5</v>
          </cell>
          <cell r="E947" t="str">
            <v>White</v>
          </cell>
          <cell r="F947" t="str">
            <v>ESS</v>
          </cell>
        </row>
        <row r="948">
          <cell r="A948" t="str">
            <v>C00645326</v>
          </cell>
          <cell r="B948" t="str">
            <v>Race</v>
          </cell>
          <cell r="C948">
            <v>1</v>
          </cell>
          <cell r="D948">
            <v>5</v>
          </cell>
          <cell r="E948" t="str">
            <v>White</v>
          </cell>
          <cell r="F948" t="str">
            <v>ESS</v>
          </cell>
        </row>
        <row r="949">
          <cell r="A949" t="str">
            <v>C00645337</v>
          </cell>
          <cell r="B949" t="str">
            <v>Race</v>
          </cell>
          <cell r="C949">
            <v>1</v>
          </cell>
          <cell r="D949">
            <v>5</v>
          </cell>
          <cell r="E949" t="str">
            <v>White</v>
          </cell>
          <cell r="F949" t="str">
            <v>ESS</v>
          </cell>
        </row>
        <row r="950">
          <cell r="A950" t="str">
            <v>C00645343</v>
          </cell>
          <cell r="B950" t="str">
            <v>Race</v>
          </cell>
          <cell r="C950">
            <v>1</v>
          </cell>
          <cell r="D950">
            <v>3</v>
          </cell>
          <cell r="E950" t="str">
            <v>Black or African American</v>
          </cell>
          <cell r="F950" t="str">
            <v>ESS</v>
          </cell>
        </row>
        <row r="951">
          <cell r="A951" t="str">
            <v>C00645358</v>
          </cell>
          <cell r="B951" t="str">
            <v>Race</v>
          </cell>
          <cell r="C951">
            <v>1</v>
          </cell>
          <cell r="D951">
            <v>5</v>
          </cell>
          <cell r="E951" t="str">
            <v>White</v>
          </cell>
          <cell r="F951" t="str">
            <v>ESS</v>
          </cell>
        </row>
        <row r="952">
          <cell r="A952" t="str">
            <v>C00645397</v>
          </cell>
          <cell r="B952" t="str">
            <v>Race</v>
          </cell>
          <cell r="C952">
            <v>1</v>
          </cell>
          <cell r="D952">
            <v>5</v>
          </cell>
          <cell r="E952" t="str">
            <v>White</v>
          </cell>
          <cell r="F952" t="str">
            <v>ESS</v>
          </cell>
        </row>
        <row r="953">
          <cell r="A953" t="str">
            <v>C00645407</v>
          </cell>
          <cell r="B953" t="str">
            <v>Race</v>
          </cell>
          <cell r="C953">
            <v>1</v>
          </cell>
          <cell r="D953">
            <v>5</v>
          </cell>
          <cell r="E953" t="str">
            <v>White</v>
          </cell>
          <cell r="F953" t="str">
            <v>ESS</v>
          </cell>
        </row>
        <row r="954">
          <cell r="A954" t="str">
            <v>C00645424</v>
          </cell>
          <cell r="B954" t="str">
            <v>Race</v>
          </cell>
          <cell r="C954">
            <v>1</v>
          </cell>
          <cell r="D954">
            <v>5</v>
          </cell>
          <cell r="E954" t="str">
            <v>White</v>
          </cell>
          <cell r="F954" t="str">
            <v>ESS</v>
          </cell>
        </row>
        <row r="955">
          <cell r="A955" t="str">
            <v>C00645428</v>
          </cell>
          <cell r="B955" t="str">
            <v>Race</v>
          </cell>
          <cell r="C955">
            <v>1</v>
          </cell>
          <cell r="D955">
            <v>5</v>
          </cell>
          <cell r="E955" t="str">
            <v>White</v>
          </cell>
          <cell r="F955" t="str">
            <v>ESS</v>
          </cell>
        </row>
        <row r="956">
          <cell r="A956" t="str">
            <v>C00645434</v>
          </cell>
          <cell r="B956" t="str">
            <v>Race</v>
          </cell>
          <cell r="C956">
            <v>1</v>
          </cell>
          <cell r="D956">
            <v>5</v>
          </cell>
          <cell r="E956" t="str">
            <v>White</v>
          </cell>
          <cell r="F956" t="str">
            <v>ESS</v>
          </cell>
        </row>
        <row r="957">
          <cell r="A957" t="str">
            <v>C00645437</v>
          </cell>
          <cell r="B957" t="str">
            <v>Race</v>
          </cell>
          <cell r="C957">
            <v>1</v>
          </cell>
          <cell r="D957">
            <v>5</v>
          </cell>
          <cell r="E957" t="str">
            <v>White</v>
          </cell>
          <cell r="F957" t="str">
            <v>ESS</v>
          </cell>
        </row>
        <row r="958">
          <cell r="A958" t="str">
            <v>C00645441</v>
          </cell>
        </row>
        <row r="959">
          <cell r="A959" t="str">
            <v>C00645452</v>
          </cell>
          <cell r="B959" t="str">
            <v>Race</v>
          </cell>
          <cell r="C959">
            <v>1</v>
          </cell>
          <cell r="D959">
            <v>5</v>
          </cell>
          <cell r="E959" t="str">
            <v>White</v>
          </cell>
          <cell r="F959" t="str">
            <v>ESS</v>
          </cell>
        </row>
        <row r="960">
          <cell r="A960" t="str">
            <v>C00645458</v>
          </cell>
          <cell r="B960" t="str">
            <v>Race</v>
          </cell>
          <cell r="C960">
            <v>1</v>
          </cell>
          <cell r="D960">
            <v>5</v>
          </cell>
          <cell r="E960" t="str">
            <v>White</v>
          </cell>
          <cell r="F960" t="str">
            <v>ESS</v>
          </cell>
        </row>
        <row r="961">
          <cell r="A961" t="str">
            <v>C00645462</v>
          </cell>
        </row>
        <row r="962">
          <cell r="A962" t="str">
            <v>C00645476</v>
          </cell>
          <cell r="B962" t="str">
            <v>Race</v>
          </cell>
          <cell r="C962">
            <v>1</v>
          </cell>
          <cell r="D962">
            <v>5</v>
          </cell>
          <cell r="E962" t="str">
            <v>White</v>
          </cell>
          <cell r="F962" t="str">
            <v>ESS</v>
          </cell>
        </row>
        <row r="963">
          <cell r="A963" t="str">
            <v>C00645486</v>
          </cell>
          <cell r="B963" t="str">
            <v>Race</v>
          </cell>
          <cell r="C963">
            <v>1</v>
          </cell>
          <cell r="D963">
            <v>5</v>
          </cell>
          <cell r="E963" t="str">
            <v>White</v>
          </cell>
          <cell r="F963" t="str">
            <v>ESS</v>
          </cell>
        </row>
        <row r="964">
          <cell r="A964" t="str">
            <v>C00645490</v>
          </cell>
          <cell r="B964" t="str">
            <v>Race</v>
          </cell>
          <cell r="C964">
            <v>1</v>
          </cell>
          <cell r="D964">
            <v>5</v>
          </cell>
          <cell r="E964" t="str">
            <v>White</v>
          </cell>
          <cell r="F964" t="str">
            <v>ESS</v>
          </cell>
        </row>
        <row r="965">
          <cell r="A965" t="str">
            <v>C00645492</v>
          </cell>
        </row>
        <row r="966">
          <cell r="A966" t="str">
            <v>C00645494</v>
          </cell>
          <cell r="B966" t="str">
            <v>Race</v>
          </cell>
          <cell r="C966">
            <v>1</v>
          </cell>
          <cell r="D966">
            <v>5</v>
          </cell>
          <cell r="E966" t="str">
            <v>White</v>
          </cell>
          <cell r="F966" t="str">
            <v>ESS</v>
          </cell>
        </row>
        <row r="967">
          <cell r="A967" t="str">
            <v>C00645502</v>
          </cell>
          <cell r="B967" t="str">
            <v>Race</v>
          </cell>
          <cell r="C967">
            <v>1</v>
          </cell>
          <cell r="D967">
            <v>5</v>
          </cell>
          <cell r="E967" t="str">
            <v>White</v>
          </cell>
          <cell r="F967" t="str">
            <v>ESS</v>
          </cell>
        </row>
        <row r="968">
          <cell r="A968" t="str">
            <v>C00645508</v>
          </cell>
          <cell r="B968" t="str">
            <v>Race</v>
          </cell>
          <cell r="C968">
            <v>1</v>
          </cell>
          <cell r="D968">
            <v>5</v>
          </cell>
          <cell r="E968" t="str">
            <v>White</v>
          </cell>
          <cell r="F968" t="str">
            <v>ESS</v>
          </cell>
        </row>
        <row r="969">
          <cell r="A969" t="str">
            <v>C00645514</v>
          </cell>
          <cell r="B969" t="str">
            <v>Race</v>
          </cell>
          <cell r="C969">
            <v>1</v>
          </cell>
          <cell r="D969">
            <v>5</v>
          </cell>
          <cell r="E969" t="str">
            <v>White</v>
          </cell>
          <cell r="F969" t="str">
            <v>ESS</v>
          </cell>
        </row>
        <row r="970">
          <cell r="A970" t="str">
            <v>C00645520</v>
          </cell>
          <cell r="B970" t="str">
            <v>Race</v>
          </cell>
          <cell r="C970">
            <v>1</v>
          </cell>
          <cell r="D970">
            <v>5</v>
          </cell>
          <cell r="E970" t="str">
            <v>White</v>
          </cell>
          <cell r="F970" t="str">
            <v>ESS</v>
          </cell>
        </row>
        <row r="971">
          <cell r="A971" t="str">
            <v>C00645522</v>
          </cell>
          <cell r="B971" t="str">
            <v>Race</v>
          </cell>
          <cell r="C971">
            <v>1</v>
          </cell>
          <cell r="D971">
            <v>5</v>
          </cell>
          <cell r="E971" t="str">
            <v>White</v>
          </cell>
          <cell r="F971" t="str">
            <v>ESS</v>
          </cell>
        </row>
        <row r="972">
          <cell r="A972" t="str">
            <v>C00645530</v>
          </cell>
          <cell r="B972" t="str">
            <v>Race</v>
          </cell>
          <cell r="C972">
            <v>1</v>
          </cell>
          <cell r="D972">
            <v>5</v>
          </cell>
          <cell r="E972" t="str">
            <v>White</v>
          </cell>
          <cell r="F972" t="str">
            <v>ESS</v>
          </cell>
        </row>
        <row r="973">
          <cell r="A973" t="str">
            <v>C00645544</v>
          </cell>
          <cell r="B973" t="str">
            <v>Race</v>
          </cell>
          <cell r="C973">
            <v>1</v>
          </cell>
          <cell r="D973">
            <v>5</v>
          </cell>
          <cell r="E973" t="str">
            <v>White</v>
          </cell>
          <cell r="F973" t="str">
            <v>ESS</v>
          </cell>
        </row>
        <row r="974">
          <cell r="A974" t="str">
            <v>C00645550</v>
          </cell>
          <cell r="B974" t="str">
            <v>Race</v>
          </cell>
          <cell r="C974">
            <v>1</v>
          </cell>
          <cell r="D974">
            <v>5</v>
          </cell>
          <cell r="E974" t="str">
            <v>White</v>
          </cell>
          <cell r="F974" t="str">
            <v>ESS</v>
          </cell>
        </row>
        <row r="975">
          <cell r="A975" t="str">
            <v>C00645556</v>
          </cell>
          <cell r="B975" t="str">
            <v>Race</v>
          </cell>
          <cell r="C975">
            <v>1</v>
          </cell>
          <cell r="D975">
            <v>5</v>
          </cell>
          <cell r="E975" t="str">
            <v>White</v>
          </cell>
          <cell r="F975" t="str">
            <v>ESS</v>
          </cell>
        </row>
        <row r="976">
          <cell r="A976" t="str">
            <v>C00645566</v>
          </cell>
          <cell r="B976" t="str">
            <v>Race</v>
          </cell>
          <cell r="C976">
            <v>1</v>
          </cell>
          <cell r="D976">
            <v>5</v>
          </cell>
          <cell r="E976" t="str">
            <v>White</v>
          </cell>
          <cell r="F976" t="str">
            <v>ESS</v>
          </cell>
        </row>
        <row r="977">
          <cell r="A977" t="str">
            <v>C00645598</v>
          </cell>
          <cell r="B977" t="str">
            <v>Race</v>
          </cell>
          <cell r="C977">
            <v>1</v>
          </cell>
          <cell r="D977">
            <v>5</v>
          </cell>
          <cell r="E977" t="str">
            <v>White</v>
          </cell>
          <cell r="F977" t="str">
            <v>ESS</v>
          </cell>
        </row>
        <row r="978">
          <cell r="A978" t="str">
            <v>C00645602</v>
          </cell>
          <cell r="B978" t="str">
            <v>Race</v>
          </cell>
          <cell r="C978">
            <v>1</v>
          </cell>
          <cell r="D978">
            <v>4</v>
          </cell>
          <cell r="E978" t="str">
            <v>Native Hawaiian and Other Pacific Islander</v>
          </cell>
          <cell r="F978" t="str">
            <v>ESS</v>
          </cell>
        </row>
        <row r="979">
          <cell r="A979" t="str">
            <v>C00645646</v>
          </cell>
          <cell r="B979" t="str">
            <v>Race</v>
          </cell>
          <cell r="C979">
            <v>1</v>
          </cell>
          <cell r="D979">
            <v>5</v>
          </cell>
          <cell r="E979" t="str">
            <v>White</v>
          </cell>
          <cell r="F979" t="str">
            <v>ESS</v>
          </cell>
        </row>
        <row r="980">
          <cell r="A980" t="str">
            <v>C00645648</v>
          </cell>
          <cell r="B980" t="str">
            <v>Race</v>
          </cell>
          <cell r="C980">
            <v>1</v>
          </cell>
          <cell r="D980">
            <v>5</v>
          </cell>
          <cell r="E980" t="str">
            <v>White</v>
          </cell>
          <cell r="F980" t="str">
            <v>ESS</v>
          </cell>
        </row>
        <row r="981">
          <cell r="A981" t="str">
            <v>C00645654</v>
          </cell>
          <cell r="B981" t="str">
            <v>Race</v>
          </cell>
          <cell r="C981">
            <v>1</v>
          </cell>
          <cell r="D981">
            <v>5</v>
          </cell>
          <cell r="E981" t="str">
            <v>White</v>
          </cell>
          <cell r="F981" t="str">
            <v>ESS</v>
          </cell>
        </row>
        <row r="982">
          <cell r="A982" t="str">
            <v>C00645687</v>
          </cell>
          <cell r="B982" t="str">
            <v>Race</v>
          </cell>
          <cell r="C982">
            <v>1</v>
          </cell>
          <cell r="D982">
            <v>5</v>
          </cell>
          <cell r="E982" t="str">
            <v>White</v>
          </cell>
          <cell r="F982" t="str">
            <v>ESS</v>
          </cell>
        </row>
        <row r="983">
          <cell r="A983" t="str">
            <v>C00645694</v>
          </cell>
          <cell r="B983" t="str">
            <v>Race</v>
          </cell>
          <cell r="C983">
            <v>1</v>
          </cell>
          <cell r="D983">
            <v>5</v>
          </cell>
          <cell r="E983" t="str">
            <v>White</v>
          </cell>
          <cell r="F983" t="str">
            <v>ESS</v>
          </cell>
        </row>
        <row r="984">
          <cell r="A984" t="str">
            <v>C00645716</v>
          </cell>
          <cell r="B984" t="str">
            <v>Race</v>
          </cell>
          <cell r="C984">
            <v>1</v>
          </cell>
          <cell r="D984">
            <v>5</v>
          </cell>
          <cell r="E984" t="str">
            <v>White</v>
          </cell>
          <cell r="F984" t="str">
            <v>ESS</v>
          </cell>
        </row>
        <row r="985">
          <cell r="A985" t="str">
            <v>C00645717</v>
          </cell>
          <cell r="B985" t="str">
            <v>Race</v>
          </cell>
          <cell r="C985">
            <v>1</v>
          </cell>
          <cell r="D985">
            <v>5</v>
          </cell>
          <cell r="E985" t="str">
            <v>White</v>
          </cell>
          <cell r="F985" t="str">
            <v>ESS</v>
          </cell>
        </row>
        <row r="986">
          <cell r="A986" t="str">
            <v>C00645725</v>
          </cell>
          <cell r="B986" t="str">
            <v>Race</v>
          </cell>
          <cell r="C986">
            <v>1</v>
          </cell>
          <cell r="D986">
            <v>5</v>
          </cell>
          <cell r="E986" t="str">
            <v>White</v>
          </cell>
          <cell r="F986" t="str">
            <v>ESS</v>
          </cell>
        </row>
        <row r="987">
          <cell r="A987" t="str">
            <v>C00645727</v>
          </cell>
          <cell r="B987" t="str">
            <v>Race</v>
          </cell>
          <cell r="C987">
            <v>1</v>
          </cell>
          <cell r="D987">
            <v>5</v>
          </cell>
          <cell r="E987" t="str">
            <v>White</v>
          </cell>
          <cell r="F987" t="str">
            <v>ESS</v>
          </cell>
        </row>
        <row r="988">
          <cell r="A988" t="str">
            <v>C00645742</v>
          </cell>
          <cell r="B988" t="str">
            <v>Race</v>
          </cell>
          <cell r="C988">
            <v>1</v>
          </cell>
          <cell r="D988">
            <v>5</v>
          </cell>
          <cell r="E988" t="str">
            <v>White</v>
          </cell>
          <cell r="F988" t="str">
            <v>ESS</v>
          </cell>
        </row>
        <row r="989">
          <cell r="A989" t="str">
            <v>C00645744</v>
          </cell>
        </row>
        <row r="990">
          <cell r="A990" t="str">
            <v>C00645745</v>
          </cell>
          <cell r="B990" t="str">
            <v>Race</v>
          </cell>
          <cell r="C990">
            <v>1</v>
          </cell>
          <cell r="D990">
            <v>5</v>
          </cell>
          <cell r="E990" t="str">
            <v>White</v>
          </cell>
          <cell r="F990" t="str">
            <v>ESS</v>
          </cell>
        </row>
        <row r="991">
          <cell r="A991" t="str">
            <v>C00645756</v>
          </cell>
          <cell r="B991" t="str">
            <v>Race</v>
          </cell>
          <cell r="C991">
            <v>1</v>
          </cell>
          <cell r="D991">
            <v>5</v>
          </cell>
          <cell r="E991" t="str">
            <v>White</v>
          </cell>
          <cell r="F991" t="str">
            <v>ESS</v>
          </cell>
        </row>
        <row r="992">
          <cell r="A992" t="str">
            <v>C00645768</v>
          </cell>
          <cell r="B992" t="str">
            <v>Race</v>
          </cell>
          <cell r="C992">
            <v>1</v>
          </cell>
          <cell r="D992">
            <v>5</v>
          </cell>
          <cell r="E992" t="str">
            <v>White</v>
          </cell>
          <cell r="F992" t="str">
            <v>ESS</v>
          </cell>
        </row>
        <row r="993">
          <cell r="A993" t="str">
            <v>C00645803</v>
          </cell>
          <cell r="B993" t="str">
            <v>Race</v>
          </cell>
          <cell r="C993">
            <v>1</v>
          </cell>
          <cell r="D993">
            <v>5</v>
          </cell>
          <cell r="E993" t="str">
            <v>White</v>
          </cell>
          <cell r="F993" t="str">
            <v>ESS</v>
          </cell>
        </row>
        <row r="994">
          <cell r="A994" t="str">
            <v>C00645809</v>
          </cell>
          <cell r="B994" t="str">
            <v>Race</v>
          </cell>
          <cell r="C994">
            <v>1</v>
          </cell>
          <cell r="D994">
            <v>5</v>
          </cell>
          <cell r="E994" t="str">
            <v>White</v>
          </cell>
          <cell r="F994" t="str">
            <v>ESS</v>
          </cell>
        </row>
        <row r="995">
          <cell r="A995" t="str">
            <v>C00645811</v>
          </cell>
          <cell r="B995" t="str">
            <v>Race</v>
          </cell>
          <cell r="C995">
            <v>1</v>
          </cell>
          <cell r="D995">
            <v>5</v>
          </cell>
          <cell r="E995" t="str">
            <v>White</v>
          </cell>
          <cell r="F995" t="str">
            <v>ESS</v>
          </cell>
        </row>
        <row r="996">
          <cell r="A996" t="str">
            <v>C00645828</v>
          </cell>
          <cell r="B996" t="str">
            <v>Race</v>
          </cell>
          <cell r="C996">
            <v>1</v>
          </cell>
          <cell r="D996">
            <v>5</v>
          </cell>
          <cell r="E996" t="str">
            <v>White</v>
          </cell>
          <cell r="F996" t="str">
            <v>ESS</v>
          </cell>
        </row>
        <row r="997">
          <cell r="A997" t="str">
            <v>C00645832</v>
          </cell>
          <cell r="B997" t="str">
            <v>Race</v>
          </cell>
          <cell r="C997">
            <v>1</v>
          </cell>
          <cell r="D997">
            <v>5</v>
          </cell>
          <cell r="E997" t="str">
            <v>White</v>
          </cell>
          <cell r="F997" t="str">
            <v>ESS</v>
          </cell>
        </row>
        <row r="998">
          <cell r="A998" t="str">
            <v>C00645848</v>
          </cell>
          <cell r="B998" t="str">
            <v>Race</v>
          </cell>
          <cell r="C998">
            <v>1</v>
          </cell>
          <cell r="D998">
            <v>3</v>
          </cell>
          <cell r="E998" t="str">
            <v>Black or African American</v>
          </cell>
          <cell r="F998" t="str">
            <v>ESS</v>
          </cell>
        </row>
        <row r="999">
          <cell r="A999" t="str">
            <v>C00645851</v>
          </cell>
          <cell r="B999" t="str">
            <v>Race</v>
          </cell>
          <cell r="C999">
            <v>1</v>
          </cell>
          <cell r="D999">
            <v>5</v>
          </cell>
          <cell r="E999" t="str">
            <v>White</v>
          </cell>
          <cell r="F999" t="str">
            <v>ESS</v>
          </cell>
        </row>
        <row r="1000">
          <cell r="A1000" t="str">
            <v>C00645855</v>
          </cell>
        </row>
        <row r="1001">
          <cell r="A1001" t="str">
            <v>C00645861</v>
          </cell>
          <cell r="B1001" t="str">
            <v>Race</v>
          </cell>
          <cell r="C1001">
            <v>1</v>
          </cell>
          <cell r="D1001">
            <v>5</v>
          </cell>
          <cell r="E1001" t="str">
            <v>White</v>
          </cell>
          <cell r="F1001" t="str">
            <v>ESS</v>
          </cell>
        </row>
        <row r="1002">
          <cell r="A1002" t="str">
            <v>C00645888</v>
          </cell>
          <cell r="B1002" t="str">
            <v>Race</v>
          </cell>
          <cell r="C1002">
            <v>1</v>
          </cell>
          <cell r="D1002">
            <v>5</v>
          </cell>
          <cell r="E1002" t="str">
            <v>White</v>
          </cell>
          <cell r="F1002" t="str">
            <v>ESS</v>
          </cell>
        </row>
        <row r="1003">
          <cell r="A1003" t="str">
            <v>C00645901</v>
          </cell>
          <cell r="B1003" t="str">
            <v>Race</v>
          </cell>
          <cell r="C1003">
            <v>1</v>
          </cell>
          <cell r="D1003">
            <v>5</v>
          </cell>
          <cell r="E1003" t="str">
            <v>White</v>
          </cell>
          <cell r="F1003" t="str">
            <v>ESS</v>
          </cell>
        </row>
        <row r="1004">
          <cell r="A1004" t="str">
            <v>C00645902</v>
          </cell>
          <cell r="B1004" t="str">
            <v>Race</v>
          </cell>
          <cell r="C1004">
            <v>1</v>
          </cell>
          <cell r="D1004">
            <v>5</v>
          </cell>
          <cell r="E1004" t="str">
            <v>White</v>
          </cell>
          <cell r="F1004" t="str">
            <v>ESS</v>
          </cell>
        </row>
        <row r="1005">
          <cell r="A1005" t="str">
            <v>C00645914</v>
          </cell>
          <cell r="B1005" t="str">
            <v>Race</v>
          </cell>
          <cell r="C1005">
            <v>1</v>
          </cell>
          <cell r="D1005">
            <v>5</v>
          </cell>
          <cell r="E1005" t="str">
            <v>White</v>
          </cell>
          <cell r="F1005" t="str">
            <v>ESS</v>
          </cell>
        </row>
        <row r="1006">
          <cell r="A1006" t="str">
            <v>C00645918</v>
          </cell>
          <cell r="B1006" t="str">
            <v>Race</v>
          </cell>
          <cell r="C1006">
            <v>1</v>
          </cell>
          <cell r="D1006">
            <v>5</v>
          </cell>
          <cell r="E1006" t="str">
            <v>White</v>
          </cell>
          <cell r="F1006" t="str">
            <v>ESS</v>
          </cell>
        </row>
        <row r="1007">
          <cell r="A1007" t="str">
            <v>C00645921</v>
          </cell>
          <cell r="B1007" t="str">
            <v>Race</v>
          </cell>
          <cell r="C1007">
            <v>1</v>
          </cell>
          <cell r="D1007">
            <v>5</v>
          </cell>
          <cell r="E1007" t="str">
            <v>White</v>
          </cell>
          <cell r="F1007" t="str">
            <v>ESS</v>
          </cell>
        </row>
        <row r="1008">
          <cell r="A1008" t="str">
            <v>C00645929</v>
          </cell>
          <cell r="B1008" t="str">
            <v>Race</v>
          </cell>
          <cell r="C1008">
            <v>1</v>
          </cell>
          <cell r="D1008">
            <v>5</v>
          </cell>
          <cell r="E1008" t="str">
            <v>White</v>
          </cell>
          <cell r="F1008" t="str">
            <v>ESS</v>
          </cell>
        </row>
        <row r="1009">
          <cell r="A1009" t="str">
            <v>C00645938</v>
          </cell>
          <cell r="B1009" t="str">
            <v>Race</v>
          </cell>
          <cell r="C1009">
            <v>1</v>
          </cell>
          <cell r="D1009">
            <v>5</v>
          </cell>
          <cell r="E1009" t="str">
            <v>White</v>
          </cell>
          <cell r="F1009" t="str">
            <v>ESS</v>
          </cell>
        </row>
        <row r="1010">
          <cell r="A1010" t="str">
            <v>C00645968</v>
          </cell>
          <cell r="B1010" t="str">
            <v>Race</v>
          </cell>
          <cell r="C1010">
            <v>1</v>
          </cell>
          <cell r="D1010">
            <v>5</v>
          </cell>
          <cell r="E1010" t="str">
            <v>White</v>
          </cell>
          <cell r="F1010" t="str">
            <v>ESS</v>
          </cell>
        </row>
        <row r="1011">
          <cell r="A1011" t="str">
            <v>C00645990</v>
          </cell>
          <cell r="B1011" t="str">
            <v>Race</v>
          </cell>
          <cell r="C1011">
            <v>1</v>
          </cell>
          <cell r="D1011">
            <v>5</v>
          </cell>
          <cell r="E1011" t="str">
            <v>White</v>
          </cell>
          <cell r="F1011" t="str">
            <v>ESS</v>
          </cell>
        </row>
        <row r="1012">
          <cell r="A1012" t="str">
            <v>C00645991</v>
          </cell>
          <cell r="B1012" t="str">
            <v>Race</v>
          </cell>
          <cell r="C1012">
            <v>1</v>
          </cell>
          <cell r="D1012">
            <v>5</v>
          </cell>
          <cell r="E1012" t="str">
            <v>White</v>
          </cell>
          <cell r="F1012" t="str">
            <v>ESS</v>
          </cell>
        </row>
        <row r="1013">
          <cell r="A1013" t="str">
            <v>C00646005</v>
          </cell>
          <cell r="B1013" t="str">
            <v>Race</v>
          </cell>
          <cell r="C1013">
            <v>1</v>
          </cell>
          <cell r="D1013">
            <v>5</v>
          </cell>
          <cell r="E1013" t="str">
            <v>White</v>
          </cell>
          <cell r="F1013" t="str">
            <v>ESS</v>
          </cell>
        </row>
        <row r="1014">
          <cell r="A1014" t="str">
            <v>C00646022</v>
          </cell>
          <cell r="B1014" t="str">
            <v>Race</v>
          </cell>
          <cell r="C1014">
            <v>1</v>
          </cell>
          <cell r="D1014">
            <v>5</v>
          </cell>
          <cell r="E1014" t="str">
            <v>White</v>
          </cell>
          <cell r="F1014" t="str">
            <v>ESS</v>
          </cell>
        </row>
        <row r="1015">
          <cell r="A1015" t="str">
            <v>C00646023</v>
          </cell>
          <cell r="B1015" t="str">
            <v>Race</v>
          </cell>
          <cell r="C1015">
            <v>1</v>
          </cell>
          <cell r="D1015">
            <v>3</v>
          </cell>
          <cell r="E1015" t="str">
            <v>Black or African American</v>
          </cell>
          <cell r="F1015" t="str">
            <v>ESS</v>
          </cell>
        </row>
        <row r="1016">
          <cell r="A1016" t="str">
            <v>C00646030</v>
          </cell>
          <cell r="B1016" t="str">
            <v>Race</v>
          </cell>
          <cell r="C1016">
            <v>1</v>
          </cell>
          <cell r="D1016">
            <v>4</v>
          </cell>
          <cell r="E1016" t="str">
            <v>Native Hawaiian and Other Pacific Islander</v>
          </cell>
          <cell r="F1016" t="str">
            <v>ESS</v>
          </cell>
        </row>
        <row r="1017">
          <cell r="A1017" t="str">
            <v>C00646063</v>
          </cell>
          <cell r="B1017" t="str">
            <v>Race</v>
          </cell>
          <cell r="C1017">
            <v>1</v>
          </cell>
          <cell r="D1017">
            <v>5</v>
          </cell>
          <cell r="E1017" t="str">
            <v>White</v>
          </cell>
          <cell r="F1017" t="str">
            <v>ESS</v>
          </cell>
        </row>
        <row r="1018">
          <cell r="A1018" t="str">
            <v>C00646126</v>
          </cell>
          <cell r="B1018" t="str">
            <v>Race</v>
          </cell>
          <cell r="C1018">
            <v>1</v>
          </cell>
          <cell r="D1018">
            <v>5</v>
          </cell>
          <cell r="E1018" t="str">
            <v>White</v>
          </cell>
          <cell r="F1018" t="str">
            <v>ESS</v>
          </cell>
        </row>
        <row r="1019">
          <cell r="A1019" t="str">
            <v>C00646128</v>
          </cell>
          <cell r="B1019" t="str">
            <v>Race</v>
          </cell>
          <cell r="C1019">
            <v>1</v>
          </cell>
          <cell r="D1019">
            <v>5</v>
          </cell>
          <cell r="E1019" t="str">
            <v>White</v>
          </cell>
          <cell r="F1019" t="str">
            <v>ESS</v>
          </cell>
        </row>
        <row r="1020">
          <cell r="A1020" t="str">
            <v>C00646142</v>
          </cell>
          <cell r="B1020" t="str">
            <v>Race</v>
          </cell>
          <cell r="C1020">
            <v>1</v>
          </cell>
          <cell r="D1020">
            <v>3</v>
          </cell>
          <cell r="E1020" t="str">
            <v>Black or African American</v>
          </cell>
          <cell r="F1020" t="str">
            <v>ESS</v>
          </cell>
        </row>
        <row r="1021">
          <cell r="A1021" t="str">
            <v>C00646162</v>
          </cell>
          <cell r="B1021" t="str">
            <v>Race</v>
          </cell>
          <cell r="C1021">
            <v>1</v>
          </cell>
          <cell r="D1021">
            <v>5</v>
          </cell>
          <cell r="E1021" t="str">
            <v>White</v>
          </cell>
          <cell r="F1021" t="str">
            <v>ESS</v>
          </cell>
        </row>
        <row r="1022">
          <cell r="A1022" t="str">
            <v>C00646175</v>
          </cell>
          <cell r="B1022" t="str">
            <v>Race</v>
          </cell>
          <cell r="C1022">
            <v>1</v>
          </cell>
          <cell r="D1022">
            <v>3</v>
          </cell>
          <cell r="E1022" t="str">
            <v>Black or African American</v>
          </cell>
          <cell r="F1022" t="str">
            <v>ESS</v>
          </cell>
        </row>
        <row r="1023">
          <cell r="A1023" t="str">
            <v>C00646178</v>
          </cell>
          <cell r="B1023" t="str">
            <v>Race</v>
          </cell>
          <cell r="C1023">
            <v>1</v>
          </cell>
          <cell r="D1023">
            <v>5</v>
          </cell>
          <cell r="E1023" t="str">
            <v>White</v>
          </cell>
          <cell r="F1023" t="str">
            <v>ESS</v>
          </cell>
        </row>
        <row r="1024">
          <cell r="A1024" t="str">
            <v>C00646181</v>
          </cell>
          <cell r="B1024" t="str">
            <v>Race</v>
          </cell>
          <cell r="C1024">
            <v>1</v>
          </cell>
          <cell r="D1024">
            <v>5</v>
          </cell>
          <cell r="E1024" t="str">
            <v>White</v>
          </cell>
          <cell r="F1024" t="str">
            <v>ESS</v>
          </cell>
        </row>
        <row r="1025">
          <cell r="A1025" t="str">
            <v>C00646185</v>
          </cell>
          <cell r="B1025" t="str">
            <v>Race</v>
          </cell>
          <cell r="C1025">
            <v>1</v>
          </cell>
          <cell r="D1025">
            <v>5</v>
          </cell>
          <cell r="E1025" t="str">
            <v>White</v>
          </cell>
          <cell r="F1025" t="str">
            <v>ESS</v>
          </cell>
        </row>
        <row r="1026">
          <cell r="A1026" t="str">
            <v>C00646188</v>
          </cell>
          <cell r="B1026" t="str">
            <v>Race</v>
          </cell>
          <cell r="C1026">
            <v>1</v>
          </cell>
          <cell r="D1026">
            <v>5</v>
          </cell>
          <cell r="E1026" t="str">
            <v>White</v>
          </cell>
          <cell r="F1026" t="str">
            <v>ESS</v>
          </cell>
        </row>
        <row r="1027">
          <cell r="A1027" t="str">
            <v>C00646191</v>
          </cell>
          <cell r="B1027" t="str">
            <v>Race</v>
          </cell>
          <cell r="C1027">
            <v>1</v>
          </cell>
          <cell r="D1027">
            <v>5</v>
          </cell>
          <cell r="E1027" t="str">
            <v>White</v>
          </cell>
          <cell r="F1027" t="str">
            <v>ESS</v>
          </cell>
        </row>
        <row r="1028">
          <cell r="A1028" t="str">
            <v>C00646193</v>
          </cell>
          <cell r="B1028" t="str">
            <v>Race</v>
          </cell>
          <cell r="C1028">
            <v>1</v>
          </cell>
          <cell r="D1028">
            <v>5</v>
          </cell>
          <cell r="E1028" t="str">
            <v>White</v>
          </cell>
          <cell r="F1028" t="str">
            <v>ESS</v>
          </cell>
        </row>
        <row r="1029">
          <cell r="A1029" t="str">
            <v>C00646208</v>
          </cell>
          <cell r="B1029" t="str">
            <v>Race</v>
          </cell>
          <cell r="C1029">
            <v>1</v>
          </cell>
          <cell r="D1029">
            <v>5</v>
          </cell>
          <cell r="E1029" t="str">
            <v>White</v>
          </cell>
          <cell r="F1029" t="str">
            <v>ESS</v>
          </cell>
        </row>
        <row r="1030">
          <cell r="A1030" t="str">
            <v>C00646215</v>
          </cell>
          <cell r="B1030" t="str">
            <v>Race</v>
          </cell>
          <cell r="C1030">
            <v>1</v>
          </cell>
          <cell r="D1030">
            <v>5</v>
          </cell>
          <cell r="E1030" t="str">
            <v>White</v>
          </cell>
          <cell r="F1030" t="str">
            <v>ESS</v>
          </cell>
        </row>
        <row r="1031">
          <cell r="A1031" t="str">
            <v>C00646219</v>
          </cell>
          <cell r="B1031" t="str">
            <v>Race</v>
          </cell>
          <cell r="C1031">
            <v>1</v>
          </cell>
          <cell r="D1031">
            <v>5</v>
          </cell>
          <cell r="E1031" t="str">
            <v>White</v>
          </cell>
          <cell r="F1031" t="str">
            <v>ESS</v>
          </cell>
        </row>
        <row r="1032">
          <cell r="A1032" t="str">
            <v>C00646230</v>
          </cell>
          <cell r="B1032" t="str">
            <v>Race</v>
          </cell>
          <cell r="C1032">
            <v>1</v>
          </cell>
          <cell r="D1032">
            <v>5</v>
          </cell>
          <cell r="E1032" t="str">
            <v>White</v>
          </cell>
          <cell r="F1032" t="str">
            <v>ESS</v>
          </cell>
        </row>
        <row r="1033">
          <cell r="A1033" t="str">
            <v>C00646253</v>
          </cell>
          <cell r="B1033" t="str">
            <v>Race</v>
          </cell>
          <cell r="C1033">
            <v>1</v>
          </cell>
          <cell r="D1033">
            <v>5</v>
          </cell>
          <cell r="E1033" t="str">
            <v>White</v>
          </cell>
          <cell r="F1033" t="str">
            <v>ESS</v>
          </cell>
        </row>
        <row r="1034">
          <cell r="A1034" t="str">
            <v>C00646255</v>
          </cell>
          <cell r="B1034" t="str">
            <v>Race</v>
          </cell>
          <cell r="C1034">
            <v>1</v>
          </cell>
          <cell r="D1034">
            <v>5</v>
          </cell>
          <cell r="E1034" t="str">
            <v>White</v>
          </cell>
          <cell r="F1034" t="str">
            <v>ESS</v>
          </cell>
        </row>
        <row r="1035">
          <cell r="A1035" t="str">
            <v>C00646278</v>
          </cell>
          <cell r="B1035" t="str">
            <v>Race</v>
          </cell>
          <cell r="C1035">
            <v>1</v>
          </cell>
          <cell r="D1035">
            <v>5</v>
          </cell>
          <cell r="E1035" t="str">
            <v>White</v>
          </cell>
          <cell r="F1035" t="str">
            <v>ESS</v>
          </cell>
        </row>
        <row r="1036">
          <cell r="A1036" t="str">
            <v>C00646283</v>
          </cell>
          <cell r="B1036" t="str">
            <v>Race</v>
          </cell>
          <cell r="C1036">
            <v>1</v>
          </cell>
          <cell r="D1036">
            <v>5</v>
          </cell>
          <cell r="E1036" t="str">
            <v>White</v>
          </cell>
          <cell r="F1036" t="str">
            <v>ESS</v>
          </cell>
        </row>
        <row r="1037">
          <cell r="A1037" t="str">
            <v>C00646294</v>
          </cell>
          <cell r="B1037" t="str">
            <v>Race</v>
          </cell>
          <cell r="C1037">
            <v>1</v>
          </cell>
          <cell r="D1037">
            <v>5</v>
          </cell>
          <cell r="E1037" t="str">
            <v>White</v>
          </cell>
          <cell r="F1037" t="str">
            <v>ESS</v>
          </cell>
        </row>
        <row r="1038">
          <cell r="A1038" t="str">
            <v>C00646302</v>
          </cell>
          <cell r="B1038" t="str">
            <v>Race</v>
          </cell>
          <cell r="C1038">
            <v>1</v>
          </cell>
          <cell r="D1038">
            <v>5</v>
          </cell>
          <cell r="E1038" t="str">
            <v>White</v>
          </cell>
          <cell r="F1038" t="str">
            <v>ESS</v>
          </cell>
        </row>
        <row r="1039">
          <cell r="A1039" t="str">
            <v>C00646304</v>
          </cell>
          <cell r="B1039" t="str">
            <v>Race</v>
          </cell>
          <cell r="C1039">
            <v>1</v>
          </cell>
          <cell r="D1039">
            <v>5</v>
          </cell>
          <cell r="E1039" t="str">
            <v>White</v>
          </cell>
          <cell r="F1039" t="str">
            <v>ESS</v>
          </cell>
        </row>
        <row r="1040">
          <cell r="A1040" t="str">
            <v>C00646305</v>
          </cell>
          <cell r="B1040" t="str">
            <v>Race</v>
          </cell>
          <cell r="C1040">
            <v>1</v>
          </cell>
          <cell r="D1040">
            <v>5</v>
          </cell>
          <cell r="E1040" t="str">
            <v>White</v>
          </cell>
          <cell r="F1040" t="str">
            <v>ESS</v>
          </cell>
        </row>
        <row r="1041">
          <cell r="A1041" t="str">
            <v>C00646315</v>
          </cell>
          <cell r="B1041" t="str">
            <v>Race</v>
          </cell>
          <cell r="C1041">
            <v>1</v>
          </cell>
          <cell r="D1041">
            <v>5</v>
          </cell>
          <cell r="E1041" t="str">
            <v>White</v>
          </cell>
          <cell r="F1041" t="str">
            <v>ESS</v>
          </cell>
        </row>
        <row r="1042">
          <cell r="A1042" t="str">
            <v>C00646316</v>
          </cell>
          <cell r="B1042" t="str">
            <v>Race</v>
          </cell>
          <cell r="C1042">
            <v>1</v>
          </cell>
          <cell r="D1042">
            <v>5</v>
          </cell>
          <cell r="E1042" t="str">
            <v>White</v>
          </cell>
          <cell r="F1042" t="str">
            <v>ESS</v>
          </cell>
        </row>
        <row r="1043">
          <cell r="A1043" t="str">
            <v>C00646325</v>
          </cell>
        </row>
        <row r="1044">
          <cell r="A1044" t="str">
            <v>C00646332</v>
          </cell>
          <cell r="B1044" t="str">
            <v>Race</v>
          </cell>
          <cell r="C1044">
            <v>1</v>
          </cell>
          <cell r="D1044">
            <v>5</v>
          </cell>
          <cell r="E1044" t="str">
            <v>White</v>
          </cell>
          <cell r="F1044" t="str">
            <v>ESS</v>
          </cell>
        </row>
        <row r="1045">
          <cell r="A1045" t="str">
            <v>C00646334</v>
          </cell>
          <cell r="B1045" t="str">
            <v>Race</v>
          </cell>
          <cell r="C1045">
            <v>1</v>
          </cell>
          <cell r="D1045">
            <v>5</v>
          </cell>
          <cell r="E1045" t="str">
            <v>White</v>
          </cell>
          <cell r="F1045" t="str">
            <v>ESS</v>
          </cell>
        </row>
        <row r="1046">
          <cell r="A1046" t="str">
            <v>C00646341</v>
          </cell>
          <cell r="B1046" t="str">
            <v>Race</v>
          </cell>
          <cell r="C1046">
            <v>1</v>
          </cell>
          <cell r="D1046">
            <v>5</v>
          </cell>
          <cell r="E1046" t="str">
            <v>White</v>
          </cell>
          <cell r="F1046" t="str">
            <v>ESS</v>
          </cell>
        </row>
        <row r="1047">
          <cell r="A1047" t="str">
            <v>C00646355</v>
          </cell>
          <cell r="B1047" t="str">
            <v>Race</v>
          </cell>
          <cell r="C1047">
            <v>1</v>
          </cell>
          <cell r="D1047">
            <v>5</v>
          </cell>
          <cell r="E1047" t="str">
            <v>White</v>
          </cell>
          <cell r="F1047" t="str">
            <v>ESS</v>
          </cell>
        </row>
        <row r="1048">
          <cell r="A1048" t="str">
            <v>C00646356</v>
          </cell>
          <cell r="B1048" t="str">
            <v>Race</v>
          </cell>
          <cell r="C1048">
            <v>1</v>
          </cell>
          <cell r="D1048">
            <v>5</v>
          </cell>
          <cell r="E1048" t="str">
            <v>White</v>
          </cell>
          <cell r="F1048" t="str">
            <v>ESS</v>
          </cell>
        </row>
        <row r="1049">
          <cell r="A1049" t="str">
            <v>C00646380</v>
          </cell>
          <cell r="B1049" t="str">
            <v>Race</v>
          </cell>
          <cell r="C1049">
            <v>1</v>
          </cell>
          <cell r="D1049">
            <v>5</v>
          </cell>
          <cell r="E1049" t="str">
            <v>White</v>
          </cell>
          <cell r="F1049" t="str">
            <v>ESS</v>
          </cell>
        </row>
        <row r="1050">
          <cell r="A1050" t="str">
            <v>C00646387</v>
          </cell>
          <cell r="B1050" t="str">
            <v>Race</v>
          </cell>
          <cell r="C1050">
            <v>1</v>
          </cell>
          <cell r="D1050">
            <v>5</v>
          </cell>
          <cell r="E1050" t="str">
            <v>White</v>
          </cell>
          <cell r="F1050" t="str">
            <v>ESS</v>
          </cell>
        </row>
        <row r="1051">
          <cell r="A1051" t="str">
            <v>C00646388</v>
          </cell>
          <cell r="B1051" t="str">
            <v>Race</v>
          </cell>
          <cell r="C1051">
            <v>1</v>
          </cell>
          <cell r="D1051">
            <v>5</v>
          </cell>
          <cell r="E1051" t="str">
            <v>White</v>
          </cell>
          <cell r="F1051" t="str">
            <v>ESS</v>
          </cell>
        </row>
        <row r="1052">
          <cell r="A1052" t="str">
            <v>C00646391</v>
          </cell>
          <cell r="B1052" t="str">
            <v>Race</v>
          </cell>
          <cell r="C1052">
            <v>1</v>
          </cell>
          <cell r="D1052">
            <v>5</v>
          </cell>
          <cell r="E1052" t="str">
            <v>White</v>
          </cell>
          <cell r="F1052" t="str">
            <v>ESS</v>
          </cell>
        </row>
        <row r="1053">
          <cell r="A1053" t="str">
            <v>C00646408</v>
          </cell>
          <cell r="B1053" t="str">
            <v>Race</v>
          </cell>
          <cell r="C1053">
            <v>1</v>
          </cell>
          <cell r="D1053">
            <v>5</v>
          </cell>
          <cell r="E1053" t="str">
            <v>White</v>
          </cell>
          <cell r="F1053" t="str">
            <v>ESS</v>
          </cell>
        </row>
        <row r="1054">
          <cell r="A1054" t="str">
            <v>C00646412</v>
          </cell>
          <cell r="B1054" t="str">
            <v>Race</v>
          </cell>
          <cell r="C1054">
            <v>1</v>
          </cell>
          <cell r="D1054">
            <v>5</v>
          </cell>
          <cell r="E1054" t="str">
            <v>White</v>
          </cell>
          <cell r="F1054" t="str">
            <v>ESS</v>
          </cell>
        </row>
        <row r="1055">
          <cell r="A1055" t="str">
            <v>C00646414</v>
          </cell>
          <cell r="B1055" t="str">
            <v>Race</v>
          </cell>
          <cell r="C1055">
            <v>1</v>
          </cell>
          <cell r="D1055">
            <v>5</v>
          </cell>
          <cell r="E1055" t="str">
            <v>White</v>
          </cell>
          <cell r="F1055" t="str">
            <v>ESS</v>
          </cell>
        </row>
        <row r="1056">
          <cell r="A1056" t="str">
            <v>C00646436</v>
          </cell>
          <cell r="B1056" t="str">
            <v>Race</v>
          </cell>
          <cell r="C1056">
            <v>1</v>
          </cell>
          <cell r="D1056">
            <v>5</v>
          </cell>
          <cell r="E1056" t="str">
            <v>White</v>
          </cell>
          <cell r="F1056" t="str">
            <v>ESS</v>
          </cell>
        </row>
        <row r="1057">
          <cell r="A1057" t="str">
            <v>C00646445</v>
          </cell>
          <cell r="B1057" t="str">
            <v>Race</v>
          </cell>
          <cell r="C1057">
            <v>1</v>
          </cell>
          <cell r="D1057">
            <v>5</v>
          </cell>
          <cell r="E1057" t="str">
            <v>White</v>
          </cell>
          <cell r="F1057" t="str">
            <v>ESS</v>
          </cell>
        </row>
        <row r="1058">
          <cell r="A1058" t="str">
            <v>C00646447</v>
          </cell>
          <cell r="B1058" t="str">
            <v>Race</v>
          </cell>
          <cell r="C1058">
            <v>1</v>
          </cell>
          <cell r="D1058">
            <v>5</v>
          </cell>
          <cell r="E1058" t="str">
            <v>White</v>
          </cell>
          <cell r="F1058" t="str">
            <v>ESS</v>
          </cell>
        </row>
        <row r="1059">
          <cell r="A1059" t="str">
            <v>C00646448</v>
          </cell>
          <cell r="B1059" t="str">
            <v>Race</v>
          </cell>
          <cell r="C1059">
            <v>1</v>
          </cell>
          <cell r="D1059">
            <v>5</v>
          </cell>
          <cell r="E1059" t="str">
            <v>White</v>
          </cell>
          <cell r="F1059" t="str">
            <v>ESS</v>
          </cell>
        </row>
        <row r="1060">
          <cell r="A1060" t="str">
            <v>C00646450</v>
          </cell>
          <cell r="B1060" t="str">
            <v>Race</v>
          </cell>
          <cell r="C1060">
            <v>1</v>
          </cell>
          <cell r="D1060">
            <v>5</v>
          </cell>
          <cell r="E1060" t="str">
            <v>White</v>
          </cell>
          <cell r="F1060" t="str">
            <v>ESS</v>
          </cell>
        </row>
        <row r="1061">
          <cell r="A1061" t="str">
            <v>C00646459</v>
          </cell>
          <cell r="B1061" t="str">
            <v>Race</v>
          </cell>
          <cell r="C1061">
            <v>1</v>
          </cell>
          <cell r="D1061">
            <v>5</v>
          </cell>
          <cell r="E1061" t="str">
            <v>White</v>
          </cell>
          <cell r="F1061" t="str">
            <v>ESS</v>
          </cell>
        </row>
        <row r="1062">
          <cell r="A1062" t="str">
            <v>C00646468</v>
          </cell>
          <cell r="B1062" t="str">
            <v>Race</v>
          </cell>
          <cell r="C1062">
            <v>1</v>
          </cell>
          <cell r="D1062">
            <v>5</v>
          </cell>
          <cell r="E1062" t="str">
            <v>White</v>
          </cell>
          <cell r="F1062" t="str">
            <v>ESS</v>
          </cell>
        </row>
        <row r="1063">
          <cell r="A1063" t="str">
            <v>C00646470</v>
          </cell>
          <cell r="B1063" t="str">
            <v>Race</v>
          </cell>
          <cell r="C1063">
            <v>1</v>
          </cell>
          <cell r="D1063">
            <v>3</v>
          </cell>
          <cell r="E1063" t="str">
            <v>Black or African American</v>
          </cell>
          <cell r="F1063" t="str">
            <v>ESS</v>
          </cell>
        </row>
        <row r="1064">
          <cell r="A1064" t="str">
            <v>C00646473</v>
          </cell>
          <cell r="B1064" t="str">
            <v>Race</v>
          </cell>
          <cell r="C1064">
            <v>1</v>
          </cell>
          <cell r="D1064">
            <v>5</v>
          </cell>
          <cell r="E1064" t="str">
            <v>White</v>
          </cell>
          <cell r="F1064" t="str">
            <v>ESS</v>
          </cell>
        </row>
        <row r="1065">
          <cell r="A1065" t="str">
            <v>C00646504</v>
          </cell>
          <cell r="B1065" t="str">
            <v>Race</v>
          </cell>
          <cell r="C1065">
            <v>1</v>
          </cell>
          <cell r="D1065">
            <v>5</v>
          </cell>
          <cell r="E1065" t="str">
            <v>White</v>
          </cell>
          <cell r="F1065" t="str">
            <v>ESS</v>
          </cell>
        </row>
        <row r="1066">
          <cell r="A1066" t="str">
            <v>C00646511</v>
          </cell>
          <cell r="B1066" t="str">
            <v>Race</v>
          </cell>
          <cell r="C1066">
            <v>1</v>
          </cell>
          <cell r="D1066">
            <v>5</v>
          </cell>
          <cell r="E1066" t="str">
            <v>White</v>
          </cell>
          <cell r="F1066" t="str">
            <v>ESS</v>
          </cell>
        </row>
        <row r="1067">
          <cell r="A1067" t="str">
            <v>C00646520</v>
          </cell>
          <cell r="B1067" t="str">
            <v>Race</v>
          </cell>
          <cell r="C1067">
            <v>1</v>
          </cell>
          <cell r="D1067">
            <v>5</v>
          </cell>
          <cell r="E1067" t="str">
            <v>White</v>
          </cell>
          <cell r="F1067" t="str">
            <v>ESS</v>
          </cell>
        </row>
        <row r="1068">
          <cell r="A1068" t="str">
            <v>C00646521</v>
          </cell>
          <cell r="B1068" t="str">
            <v>Race</v>
          </cell>
          <cell r="C1068">
            <v>1</v>
          </cell>
          <cell r="D1068">
            <v>5</v>
          </cell>
          <cell r="E1068" t="str">
            <v>White</v>
          </cell>
          <cell r="F1068" t="str">
            <v>ESS</v>
          </cell>
        </row>
        <row r="1069">
          <cell r="A1069" t="str">
            <v>C00646529</v>
          </cell>
          <cell r="B1069" t="str">
            <v>Race</v>
          </cell>
          <cell r="C1069">
            <v>1</v>
          </cell>
          <cell r="D1069">
            <v>3</v>
          </cell>
          <cell r="E1069" t="str">
            <v>Black or African American</v>
          </cell>
          <cell r="F1069" t="str">
            <v>ESS</v>
          </cell>
        </row>
        <row r="1070">
          <cell r="A1070" t="str">
            <v>C00646544</v>
          </cell>
          <cell r="B1070" t="str">
            <v>Race</v>
          </cell>
          <cell r="C1070">
            <v>1</v>
          </cell>
          <cell r="D1070">
            <v>5</v>
          </cell>
          <cell r="E1070" t="str">
            <v>White</v>
          </cell>
          <cell r="F1070" t="str">
            <v>ESS</v>
          </cell>
        </row>
        <row r="1071">
          <cell r="A1071" t="str">
            <v>C00646548</v>
          </cell>
          <cell r="B1071" t="str">
            <v>Race</v>
          </cell>
          <cell r="C1071">
            <v>1</v>
          </cell>
          <cell r="D1071">
            <v>5</v>
          </cell>
          <cell r="E1071" t="str">
            <v>White</v>
          </cell>
          <cell r="F1071" t="str">
            <v>ESS</v>
          </cell>
        </row>
        <row r="1072">
          <cell r="A1072" t="str">
            <v>C00646551</v>
          </cell>
          <cell r="B1072" t="str">
            <v>Race</v>
          </cell>
          <cell r="C1072">
            <v>1</v>
          </cell>
          <cell r="D1072">
            <v>5</v>
          </cell>
          <cell r="E1072" t="str">
            <v>White</v>
          </cell>
          <cell r="F1072" t="str">
            <v>ESS</v>
          </cell>
        </row>
        <row r="1073">
          <cell r="A1073" t="str">
            <v>C00646557</v>
          </cell>
          <cell r="B1073" t="str">
            <v>Race</v>
          </cell>
          <cell r="C1073">
            <v>1</v>
          </cell>
          <cell r="D1073">
            <v>5</v>
          </cell>
          <cell r="E1073" t="str">
            <v>White</v>
          </cell>
          <cell r="F1073" t="str">
            <v>ESS</v>
          </cell>
        </row>
        <row r="1074">
          <cell r="A1074" t="str">
            <v>C00646560</v>
          </cell>
          <cell r="B1074" t="str">
            <v>Race</v>
          </cell>
          <cell r="C1074">
            <v>1</v>
          </cell>
          <cell r="D1074">
            <v>5</v>
          </cell>
          <cell r="E1074" t="str">
            <v>White</v>
          </cell>
          <cell r="F1074" t="str">
            <v>ESS</v>
          </cell>
        </row>
        <row r="1075">
          <cell r="A1075" t="str">
            <v>C00646568</v>
          </cell>
          <cell r="B1075" t="str">
            <v>Race</v>
          </cell>
          <cell r="C1075">
            <v>1</v>
          </cell>
          <cell r="D1075">
            <v>5</v>
          </cell>
          <cell r="E1075" t="str">
            <v>White</v>
          </cell>
          <cell r="F1075" t="str">
            <v>ESS</v>
          </cell>
        </row>
        <row r="1076">
          <cell r="A1076" t="str">
            <v>C00646571</v>
          </cell>
          <cell r="B1076" t="str">
            <v>Race</v>
          </cell>
          <cell r="C1076">
            <v>1</v>
          </cell>
          <cell r="D1076">
            <v>5</v>
          </cell>
          <cell r="E1076" t="str">
            <v>White</v>
          </cell>
          <cell r="F1076" t="str">
            <v>ESS</v>
          </cell>
        </row>
        <row r="1077">
          <cell r="A1077" t="str">
            <v>C00646572</v>
          </cell>
          <cell r="B1077" t="str">
            <v>Race</v>
          </cell>
          <cell r="C1077">
            <v>1</v>
          </cell>
          <cell r="D1077">
            <v>5</v>
          </cell>
          <cell r="E1077" t="str">
            <v>White</v>
          </cell>
          <cell r="F1077" t="str">
            <v>ESS</v>
          </cell>
        </row>
        <row r="1078">
          <cell r="A1078" t="str">
            <v>C00646587</v>
          </cell>
          <cell r="B1078" t="str">
            <v>Race</v>
          </cell>
          <cell r="C1078">
            <v>1</v>
          </cell>
          <cell r="D1078">
            <v>5</v>
          </cell>
          <cell r="E1078" t="str">
            <v>White</v>
          </cell>
          <cell r="F1078" t="str">
            <v>ESS</v>
          </cell>
        </row>
        <row r="1079">
          <cell r="A1079" t="str">
            <v>C00646588</v>
          </cell>
          <cell r="B1079" t="str">
            <v>Race</v>
          </cell>
          <cell r="C1079">
            <v>1</v>
          </cell>
          <cell r="D1079">
            <v>5</v>
          </cell>
          <cell r="E1079" t="str">
            <v>White</v>
          </cell>
          <cell r="F1079" t="str">
            <v>ESS</v>
          </cell>
        </row>
        <row r="1080">
          <cell r="A1080" t="str">
            <v>C00646591</v>
          </cell>
        </row>
        <row r="1081">
          <cell r="A1081" t="str">
            <v>C00646594</v>
          </cell>
          <cell r="B1081" t="str">
            <v>Race</v>
          </cell>
          <cell r="C1081">
            <v>1</v>
          </cell>
          <cell r="D1081">
            <v>5</v>
          </cell>
          <cell r="E1081" t="str">
            <v>White</v>
          </cell>
          <cell r="F1081" t="str">
            <v>ESS</v>
          </cell>
        </row>
        <row r="1082">
          <cell r="A1082" t="str">
            <v>C00646598</v>
          </cell>
          <cell r="B1082" t="str">
            <v>Race</v>
          </cell>
          <cell r="C1082">
            <v>1</v>
          </cell>
          <cell r="D1082">
            <v>5</v>
          </cell>
          <cell r="E1082" t="str">
            <v>White</v>
          </cell>
          <cell r="F1082" t="str">
            <v>ESS</v>
          </cell>
        </row>
        <row r="1083">
          <cell r="A1083" t="str">
            <v>C00646603</v>
          </cell>
          <cell r="B1083" t="str">
            <v>Race</v>
          </cell>
          <cell r="C1083">
            <v>1</v>
          </cell>
          <cell r="D1083">
            <v>5</v>
          </cell>
          <cell r="E1083" t="str">
            <v>White</v>
          </cell>
          <cell r="F1083" t="str">
            <v>ESS</v>
          </cell>
        </row>
        <row r="1084">
          <cell r="A1084" t="str">
            <v>C00646608</v>
          </cell>
          <cell r="B1084" t="str">
            <v>Race</v>
          </cell>
          <cell r="C1084">
            <v>1</v>
          </cell>
          <cell r="D1084">
            <v>5</v>
          </cell>
          <cell r="E1084" t="str">
            <v>White</v>
          </cell>
          <cell r="F1084" t="str">
            <v>ESS</v>
          </cell>
        </row>
        <row r="1085">
          <cell r="A1085" t="str">
            <v>C00646630</v>
          </cell>
          <cell r="B1085" t="str">
            <v>Race</v>
          </cell>
          <cell r="C1085">
            <v>1</v>
          </cell>
          <cell r="D1085">
            <v>5</v>
          </cell>
          <cell r="E1085" t="str">
            <v>White</v>
          </cell>
          <cell r="F1085" t="str">
            <v>ESS</v>
          </cell>
        </row>
        <row r="1086">
          <cell r="A1086" t="str">
            <v>C00646632</v>
          </cell>
          <cell r="B1086" t="str">
            <v>Race</v>
          </cell>
          <cell r="C1086">
            <v>1</v>
          </cell>
          <cell r="D1086">
            <v>5</v>
          </cell>
          <cell r="E1086" t="str">
            <v>White</v>
          </cell>
          <cell r="F1086" t="str">
            <v>ESS</v>
          </cell>
        </row>
        <row r="1087">
          <cell r="A1087" t="str">
            <v>C00646633</v>
          </cell>
          <cell r="B1087" t="str">
            <v>Race</v>
          </cell>
          <cell r="C1087">
            <v>1</v>
          </cell>
          <cell r="D1087">
            <v>5</v>
          </cell>
          <cell r="E1087" t="str">
            <v>White</v>
          </cell>
          <cell r="F1087" t="str">
            <v>ESS</v>
          </cell>
        </row>
        <row r="1088">
          <cell r="A1088" t="str">
            <v>C00646639</v>
          </cell>
          <cell r="B1088" t="str">
            <v>Race</v>
          </cell>
          <cell r="C1088">
            <v>1</v>
          </cell>
          <cell r="D1088">
            <v>5</v>
          </cell>
          <cell r="E1088" t="str">
            <v>White</v>
          </cell>
          <cell r="F1088" t="str">
            <v>ESS</v>
          </cell>
        </row>
        <row r="1089">
          <cell r="A1089" t="str">
            <v>C00646641</v>
          </cell>
        </row>
        <row r="1090">
          <cell r="A1090" t="str">
            <v>C00646643</v>
          </cell>
        </row>
        <row r="1091">
          <cell r="A1091" t="str">
            <v>C00646652</v>
          </cell>
          <cell r="B1091" t="str">
            <v>Race</v>
          </cell>
          <cell r="C1091">
            <v>1</v>
          </cell>
          <cell r="D1091">
            <v>5</v>
          </cell>
          <cell r="E1091" t="str">
            <v>White</v>
          </cell>
          <cell r="F1091" t="str">
            <v>ESS</v>
          </cell>
        </row>
        <row r="1092">
          <cell r="A1092" t="str">
            <v>C00646694</v>
          </cell>
          <cell r="B1092" t="str">
            <v>Race</v>
          </cell>
          <cell r="C1092">
            <v>1</v>
          </cell>
          <cell r="D1092">
            <v>5</v>
          </cell>
          <cell r="E1092" t="str">
            <v>White</v>
          </cell>
          <cell r="F1092" t="str">
            <v>ESS</v>
          </cell>
        </row>
        <row r="1093">
          <cell r="A1093" t="str">
            <v>C00646702</v>
          </cell>
          <cell r="B1093" t="str">
            <v>Race</v>
          </cell>
          <cell r="C1093">
            <v>1</v>
          </cell>
          <cell r="D1093">
            <v>5</v>
          </cell>
          <cell r="E1093" t="str">
            <v>White</v>
          </cell>
          <cell r="F1093" t="str">
            <v>ESS</v>
          </cell>
        </row>
        <row r="1094">
          <cell r="A1094" t="str">
            <v>C00646706</v>
          </cell>
          <cell r="B1094" t="str">
            <v>Race</v>
          </cell>
          <cell r="C1094">
            <v>1</v>
          </cell>
          <cell r="D1094">
            <v>5</v>
          </cell>
          <cell r="E1094" t="str">
            <v>White</v>
          </cell>
          <cell r="F1094" t="str">
            <v>ESS</v>
          </cell>
        </row>
        <row r="1095">
          <cell r="A1095" t="str">
            <v>C00646711</v>
          </cell>
          <cell r="B1095" t="str">
            <v>Race</v>
          </cell>
          <cell r="C1095">
            <v>1</v>
          </cell>
          <cell r="D1095">
            <v>5</v>
          </cell>
          <cell r="E1095" t="str">
            <v>White</v>
          </cell>
          <cell r="F1095" t="str">
            <v>ESS</v>
          </cell>
        </row>
        <row r="1096">
          <cell r="A1096" t="str">
            <v>C00646716</v>
          </cell>
          <cell r="B1096" t="str">
            <v>Race</v>
          </cell>
          <cell r="C1096">
            <v>1</v>
          </cell>
          <cell r="D1096">
            <v>5</v>
          </cell>
          <cell r="E1096" t="str">
            <v>White</v>
          </cell>
          <cell r="F1096" t="str">
            <v>ESS</v>
          </cell>
        </row>
        <row r="1097">
          <cell r="A1097" t="str">
            <v>C00646725</v>
          </cell>
          <cell r="B1097" t="str">
            <v>Race</v>
          </cell>
          <cell r="C1097">
            <v>1</v>
          </cell>
          <cell r="D1097">
            <v>5</v>
          </cell>
          <cell r="E1097" t="str">
            <v>White</v>
          </cell>
          <cell r="F1097" t="str">
            <v>ESS</v>
          </cell>
        </row>
        <row r="1098">
          <cell r="A1098" t="str">
            <v>C00646736</v>
          </cell>
          <cell r="B1098" t="str">
            <v>Race</v>
          </cell>
          <cell r="C1098">
            <v>1</v>
          </cell>
          <cell r="D1098">
            <v>5</v>
          </cell>
          <cell r="E1098" t="str">
            <v>White</v>
          </cell>
          <cell r="F1098" t="str">
            <v>ESS</v>
          </cell>
        </row>
        <row r="1099">
          <cell r="A1099" t="str">
            <v>C00646738</v>
          </cell>
          <cell r="B1099" t="str">
            <v>Race</v>
          </cell>
          <cell r="C1099">
            <v>1</v>
          </cell>
          <cell r="D1099">
            <v>5</v>
          </cell>
          <cell r="E1099" t="str">
            <v>White</v>
          </cell>
          <cell r="F1099" t="str">
            <v>ESS</v>
          </cell>
        </row>
        <row r="1100">
          <cell r="A1100" t="str">
            <v>C00646755</v>
          </cell>
          <cell r="B1100" t="str">
            <v>Race</v>
          </cell>
          <cell r="C1100">
            <v>1</v>
          </cell>
          <cell r="D1100">
            <v>5</v>
          </cell>
          <cell r="E1100" t="str">
            <v>White</v>
          </cell>
          <cell r="F1100" t="str">
            <v>ESS</v>
          </cell>
        </row>
        <row r="1101">
          <cell r="A1101" t="str">
            <v>C00646760</v>
          </cell>
          <cell r="B1101" t="str">
            <v>Race</v>
          </cell>
          <cell r="C1101">
            <v>1</v>
          </cell>
          <cell r="D1101">
            <v>5</v>
          </cell>
          <cell r="E1101" t="str">
            <v>White</v>
          </cell>
          <cell r="F1101" t="str">
            <v>ESS</v>
          </cell>
        </row>
        <row r="1102">
          <cell r="A1102" t="str">
            <v>C00646765</v>
          </cell>
          <cell r="B1102" t="str">
            <v>Race</v>
          </cell>
          <cell r="C1102">
            <v>1</v>
          </cell>
          <cell r="D1102">
            <v>5</v>
          </cell>
          <cell r="E1102" t="str">
            <v>White</v>
          </cell>
          <cell r="F1102" t="str">
            <v>ESS</v>
          </cell>
        </row>
        <row r="1103">
          <cell r="A1103" t="str">
            <v>C00646782</v>
          </cell>
          <cell r="B1103" t="str">
            <v>Race</v>
          </cell>
          <cell r="C1103">
            <v>1</v>
          </cell>
          <cell r="D1103">
            <v>5</v>
          </cell>
          <cell r="E1103" t="str">
            <v>White</v>
          </cell>
          <cell r="F1103" t="str">
            <v>ESS</v>
          </cell>
        </row>
        <row r="1104">
          <cell r="A1104" t="str">
            <v>C00646791</v>
          </cell>
        </row>
        <row r="1105">
          <cell r="A1105" t="str">
            <v>C00646804</v>
          </cell>
          <cell r="B1105" t="str">
            <v>Race</v>
          </cell>
          <cell r="C1105">
            <v>1</v>
          </cell>
          <cell r="D1105">
            <v>5</v>
          </cell>
          <cell r="E1105" t="str">
            <v>White</v>
          </cell>
          <cell r="F1105" t="str">
            <v>ESS</v>
          </cell>
        </row>
        <row r="1106">
          <cell r="A1106" t="str">
            <v>C00646814</v>
          </cell>
          <cell r="B1106" t="str">
            <v>Race</v>
          </cell>
          <cell r="C1106">
            <v>1</v>
          </cell>
          <cell r="D1106">
            <v>5</v>
          </cell>
          <cell r="E1106" t="str">
            <v>White</v>
          </cell>
          <cell r="F1106" t="str">
            <v>ESS</v>
          </cell>
        </row>
        <row r="1107">
          <cell r="A1107" t="str">
            <v>C00646820</v>
          </cell>
          <cell r="B1107" t="str">
            <v>Race</v>
          </cell>
          <cell r="C1107">
            <v>1</v>
          </cell>
          <cell r="D1107">
            <v>5</v>
          </cell>
          <cell r="E1107" t="str">
            <v>White</v>
          </cell>
          <cell r="F1107" t="str">
            <v>ESS</v>
          </cell>
        </row>
        <row r="1108">
          <cell r="A1108" t="str">
            <v>C00646822</v>
          </cell>
          <cell r="B1108" t="str">
            <v>Race</v>
          </cell>
          <cell r="C1108">
            <v>1</v>
          </cell>
          <cell r="D1108">
            <v>5</v>
          </cell>
          <cell r="E1108" t="str">
            <v>White</v>
          </cell>
          <cell r="F1108" t="str">
            <v>ESS</v>
          </cell>
        </row>
        <row r="1109">
          <cell r="A1109" t="str">
            <v>C00646827</v>
          </cell>
          <cell r="B1109" t="str">
            <v>Race</v>
          </cell>
          <cell r="C1109">
            <v>1</v>
          </cell>
          <cell r="D1109">
            <v>5</v>
          </cell>
          <cell r="E1109" t="str">
            <v>White</v>
          </cell>
          <cell r="F1109" t="str">
            <v>ESS</v>
          </cell>
        </row>
        <row r="1110">
          <cell r="A1110" t="str">
            <v>C00646839</v>
          </cell>
        </row>
        <row r="1111">
          <cell r="A1111" t="str">
            <v>C00646847</v>
          </cell>
          <cell r="B1111" t="str">
            <v>Race</v>
          </cell>
          <cell r="C1111">
            <v>1</v>
          </cell>
          <cell r="D1111">
            <v>5</v>
          </cell>
          <cell r="E1111" t="str">
            <v>White</v>
          </cell>
          <cell r="F1111" t="str">
            <v>ESS</v>
          </cell>
        </row>
        <row r="1112">
          <cell r="A1112" t="str">
            <v>C00646854</v>
          </cell>
          <cell r="B1112" t="str">
            <v>Race</v>
          </cell>
          <cell r="C1112">
            <v>1</v>
          </cell>
          <cell r="D1112">
            <v>5</v>
          </cell>
          <cell r="E1112" t="str">
            <v>White</v>
          </cell>
          <cell r="F1112" t="str">
            <v>ESS</v>
          </cell>
        </row>
        <row r="1113">
          <cell r="A1113" t="str">
            <v>C00646856</v>
          </cell>
          <cell r="B1113" t="str">
            <v>Race</v>
          </cell>
          <cell r="C1113">
            <v>1</v>
          </cell>
          <cell r="D1113">
            <v>5</v>
          </cell>
          <cell r="E1113" t="str">
            <v>White</v>
          </cell>
          <cell r="F1113" t="str">
            <v>ESS</v>
          </cell>
        </row>
        <row r="1114">
          <cell r="A1114" t="str">
            <v>C00646857</v>
          </cell>
          <cell r="B1114" t="str">
            <v>Race</v>
          </cell>
          <cell r="C1114">
            <v>1</v>
          </cell>
          <cell r="D1114">
            <v>5</v>
          </cell>
          <cell r="E1114" t="str">
            <v>White</v>
          </cell>
          <cell r="F1114" t="str">
            <v>ESS</v>
          </cell>
        </row>
        <row r="1115">
          <cell r="A1115" t="str">
            <v>C00646865</v>
          </cell>
          <cell r="B1115" t="str">
            <v>Race</v>
          </cell>
          <cell r="C1115">
            <v>1</v>
          </cell>
          <cell r="D1115">
            <v>5</v>
          </cell>
          <cell r="E1115" t="str">
            <v>White</v>
          </cell>
          <cell r="F1115" t="str">
            <v>ESS</v>
          </cell>
        </row>
        <row r="1116">
          <cell r="A1116" t="str">
            <v>C00646868</v>
          </cell>
          <cell r="B1116" t="str">
            <v>Race</v>
          </cell>
          <cell r="C1116">
            <v>1</v>
          </cell>
          <cell r="D1116">
            <v>5</v>
          </cell>
          <cell r="E1116" t="str">
            <v>White</v>
          </cell>
          <cell r="F1116" t="str">
            <v>ESS</v>
          </cell>
        </row>
        <row r="1117">
          <cell r="A1117" t="str">
            <v>C00646871</v>
          </cell>
          <cell r="B1117" t="str">
            <v>Race</v>
          </cell>
          <cell r="C1117">
            <v>1</v>
          </cell>
          <cell r="D1117">
            <v>5</v>
          </cell>
          <cell r="E1117" t="str">
            <v>White</v>
          </cell>
          <cell r="F1117" t="str">
            <v>ESS</v>
          </cell>
        </row>
        <row r="1118">
          <cell r="A1118" t="str">
            <v>C00646872</v>
          </cell>
          <cell r="B1118" t="str">
            <v>Race</v>
          </cell>
          <cell r="C1118">
            <v>1</v>
          </cell>
          <cell r="D1118">
            <v>5</v>
          </cell>
          <cell r="E1118" t="str">
            <v>White</v>
          </cell>
          <cell r="F1118" t="str">
            <v>ESS</v>
          </cell>
        </row>
        <row r="1119">
          <cell r="A1119" t="str">
            <v>C00646880</v>
          </cell>
          <cell r="B1119" t="str">
            <v>Race</v>
          </cell>
          <cell r="C1119">
            <v>1</v>
          </cell>
          <cell r="D1119">
            <v>5</v>
          </cell>
          <cell r="E1119" t="str">
            <v>White</v>
          </cell>
          <cell r="F1119" t="str">
            <v>ESS</v>
          </cell>
        </row>
        <row r="1120">
          <cell r="A1120" t="str">
            <v>C00646889</v>
          </cell>
        </row>
        <row r="1121">
          <cell r="A1121" t="str">
            <v>C00646900</v>
          </cell>
          <cell r="B1121" t="str">
            <v>Race</v>
          </cell>
          <cell r="C1121">
            <v>1</v>
          </cell>
          <cell r="D1121">
            <v>5</v>
          </cell>
          <cell r="E1121" t="str">
            <v>White</v>
          </cell>
          <cell r="F1121" t="str">
            <v>ESS</v>
          </cell>
        </row>
        <row r="1122">
          <cell r="A1122" t="str">
            <v>C00646920</v>
          </cell>
          <cell r="B1122" t="str">
            <v>Race</v>
          </cell>
          <cell r="C1122">
            <v>1</v>
          </cell>
          <cell r="D1122">
            <v>5</v>
          </cell>
          <cell r="E1122" t="str">
            <v>White</v>
          </cell>
          <cell r="F1122" t="str">
            <v>ESS</v>
          </cell>
        </row>
        <row r="1123">
          <cell r="A1123" t="str">
            <v>C00646921</v>
          </cell>
          <cell r="B1123" t="str">
            <v>Race</v>
          </cell>
          <cell r="C1123">
            <v>1</v>
          </cell>
          <cell r="D1123">
            <v>5</v>
          </cell>
          <cell r="E1123" t="str">
            <v>White</v>
          </cell>
          <cell r="F1123" t="str">
            <v>ESS</v>
          </cell>
        </row>
        <row r="1124">
          <cell r="A1124" t="str">
            <v>C00646931</v>
          </cell>
          <cell r="B1124" t="str">
            <v>Race</v>
          </cell>
          <cell r="C1124">
            <v>1</v>
          </cell>
          <cell r="D1124">
            <v>5</v>
          </cell>
          <cell r="E1124" t="str">
            <v>White</v>
          </cell>
          <cell r="F1124" t="str">
            <v>ESS</v>
          </cell>
        </row>
        <row r="1125">
          <cell r="A1125" t="str">
            <v>C00646935</v>
          </cell>
          <cell r="B1125" t="str">
            <v>Race</v>
          </cell>
          <cell r="C1125">
            <v>1</v>
          </cell>
          <cell r="D1125">
            <v>2</v>
          </cell>
          <cell r="E1125" t="str">
            <v>Asian</v>
          </cell>
          <cell r="F1125" t="str">
            <v>ESS</v>
          </cell>
        </row>
        <row r="1126">
          <cell r="A1126" t="str">
            <v>C00646938</v>
          </cell>
          <cell r="B1126" t="str">
            <v>Race</v>
          </cell>
          <cell r="C1126">
            <v>1</v>
          </cell>
          <cell r="D1126">
            <v>5</v>
          </cell>
          <cell r="E1126" t="str">
            <v>White</v>
          </cell>
          <cell r="F1126" t="str">
            <v>ESS</v>
          </cell>
        </row>
        <row r="1127">
          <cell r="A1127" t="str">
            <v>C00646952</v>
          </cell>
          <cell r="B1127" t="str">
            <v>Race</v>
          </cell>
          <cell r="C1127">
            <v>1</v>
          </cell>
          <cell r="D1127">
            <v>5</v>
          </cell>
          <cell r="E1127" t="str">
            <v>White</v>
          </cell>
          <cell r="F1127" t="str">
            <v>ESS</v>
          </cell>
        </row>
        <row r="1128">
          <cell r="A1128" t="str">
            <v>C00646956</v>
          </cell>
          <cell r="B1128" t="str">
            <v>Race</v>
          </cell>
          <cell r="C1128">
            <v>1</v>
          </cell>
          <cell r="D1128">
            <v>5</v>
          </cell>
          <cell r="E1128" t="str">
            <v>White</v>
          </cell>
          <cell r="F1128" t="str">
            <v>ESS</v>
          </cell>
        </row>
        <row r="1129">
          <cell r="A1129" t="str">
            <v>C00646960</v>
          </cell>
          <cell r="B1129" t="str">
            <v>Race</v>
          </cell>
          <cell r="C1129">
            <v>1</v>
          </cell>
          <cell r="D1129">
            <v>5</v>
          </cell>
          <cell r="E1129" t="str">
            <v>White</v>
          </cell>
          <cell r="F1129" t="str">
            <v>ESS</v>
          </cell>
        </row>
        <row r="1130">
          <cell r="A1130" t="str">
            <v>C00646965</v>
          </cell>
          <cell r="B1130" t="str">
            <v>Race</v>
          </cell>
          <cell r="C1130">
            <v>1</v>
          </cell>
          <cell r="D1130">
            <v>2</v>
          </cell>
          <cell r="E1130" t="str">
            <v>Asian</v>
          </cell>
          <cell r="F1130" t="str">
            <v>ESS</v>
          </cell>
        </row>
        <row r="1131">
          <cell r="A1131" t="str">
            <v>C00646970</v>
          </cell>
          <cell r="B1131" t="str">
            <v>Race</v>
          </cell>
          <cell r="C1131">
            <v>1</v>
          </cell>
          <cell r="D1131">
            <v>5</v>
          </cell>
          <cell r="E1131" t="str">
            <v>White</v>
          </cell>
          <cell r="F1131" t="str">
            <v>ESS</v>
          </cell>
        </row>
        <row r="1132">
          <cell r="A1132" t="str">
            <v>C00646972</v>
          </cell>
          <cell r="B1132" t="str">
            <v>Race</v>
          </cell>
          <cell r="C1132">
            <v>1</v>
          </cell>
          <cell r="D1132">
            <v>5</v>
          </cell>
          <cell r="E1132" t="str">
            <v>White</v>
          </cell>
          <cell r="F1132" t="str">
            <v>ESS</v>
          </cell>
        </row>
        <row r="1133">
          <cell r="A1133" t="str">
            <v>C00646997</v>
          </cell>
          <cell r="B1133" t="str">
            <v>Race</v>
          </cell>
          <cell r="C1133">
            <v>1</v>
          </cell>
          <cell r="D1133">
            <v>5</v>
          </cell>
          <cell r="E1133" t="str">
            <v>White</v>
          </cell>
          <cell r="F1133" t="str">
            <v>ESS</v>
          </cell>
        </row>
        <row r="1134">
          <cell r="A1134" t="str">
            <v>C00647015</v>
          </cell>
          <cell r="B1134" t="str">
            <v>Race</v>
          </cell>
          <cell r="C1134">
            <v>1</v>
          </cell>
          <cell r="D1134">
            <v>5</v>
          </cell>
          <cell r="E1134" t="str">
            <v>White</v>
          </cell>
          <cell r="F1134" t="str">
            <v>ESS</v>
          </cell>
        </row>
        <row r="1135">
          <cell r="A1135" t="str">
            <v>C00647019</v>
          </cell>
          <cell r="B1135" t="str">
            <v>Race</v>
          </cell>
          <cell r="C1135">
            <v>1</v>
          </cell>
          <cell r="D1135">
            <v>3</v>
          </cell>
          <cell r="E1135" t="str">
            <v>Black or African American</v>
          </cell>
          <cell r="F1135" t="str">
            <v>ESS</v>
          </cell>
        </row>
        <row r="1136">
          <cell r="A1136" t="str">
            <v>C00647025</v>
          </cell>
          <cell r="B1136" t="str">
            <v>Race</v>
          </cell>
          <cell r="C1136">
            <v>1</v>
          </cell>
          <cell r="D1136">
            <v>5</v>
          </cell>
          <cell r="E1136" t="str">
            <v>White</v>
          </cell>
          <cell r="F1136" t="str">
            <v>ESS</v>
          </cell>
        </row>
        <row r="1137">
          <cell r="A1137" t="str">
            <v>C00647058</v>
          </cell>
          <cell r="B1137" t="str">
            <v>Race</v>
          </cell>
          <cell r="C1137">
            <v>1</v>
          </cell>
          <cell r="D1137">
            <v>5</v>
          </cell>
          <cell r="E1137" t="str">
            <v>White</v>
          </cell>
          <cell r="F1137" t="str">
            <v>ESS</v>
          </cell>
        </row>
        <row r="1138">
          <cell r="A1138" t="str">
            <v>C00647061</v>
          </cell>
          <cell r="B1138" t="str">
            <v>Race</v>
          </cell>
          <cell r="C1138">
            <v>1</v>
          </cell>
          <cell r="D1138">
            <v>5</v>
          </cell>
          <cell r="E1138" t="str">
            <v>White</v>
          </cell>
          <cell r="F1138" t="str">
            <v>ESS</v>
          </cell>
        </row>
        <row r="1139">
          <cell r="A1139" t="str">
            <v>C00647063</v>
          </cell>
        </row>
        <row r="1140">
          <cell r="A1140" t="str">
            <v>C00647077</v>
          </cell>
          <cell r="B1140" t="str">
            <v>Race</v>
          </cell>
          <cell r="C1140">
            <v>1</v>
          </cell>
          <cell r="D1140">
            <v>5</v>
          </cell>
          <cell r="E1140" t="str">
            <v>White</v>
          </cell>
          <cell r="F1140" t="str">
            <v>ESS</v>
          </cell>
        </row>
        <row r="1141">
          <cell r="A1141" t="str">
            <v>C00647078</v>
          </cell>
          <cell r="B1141" t="str">
            <v>Race</v>
          </cell>
          <cell r="C1141">
            <v>1</v>
          </cell>
          <cell r="D1141">
            <v>5</v>
          </cell>
          <cell r="E1141" t="str">
            <v>White</v>
          </cell>
          <cell r="F1141" t="str">
            <v>ESS</v>
          </cell>
        </row>
        <row r="1142">
          <cell r="A1142" t="str">
            <v>C00647087</v>
          </cell>
          <cell r="B1142" t="str">
            <v>Race</v>
          </cell>
          <cell r="C1142">
            <v>1</v>
          </cell>
          <cell r="D1142">
            <v>5</v>
          </cell>
          <cell r="E1142" t="str">
            <v>White</v>
          </cell>
          <cell r="F1142" t="str">
            <v>ESS</v>
          </cell>
        </row>
        <row r="1143">
          <cell r="A1143" t="str">
            <v>C00647093</v>
          </cell>
          <cell r="B1143" t="str">
            <v>Race</v>
          </cell>
          <cell r="C1143">
            <v>1</v>
          </cell>
          <cell r="D1143">
            <v>5</v>
          </cell>
          <cell r="E1143" t="str">
            <v>White</v>
          </cell>
          <cell r="F1143" t="str">
            <v>ESS</v>
          </cell>
        </row>
        <row r="1144">
          <cell r="A1144" t="str">
            <v>C00647104</v>
          </cell>
          <cell r="B1144" t="str">
            <v>Race</v>
          </cell>
          <cell r="C1144">
            <v>1</v>
          </cell>
          <cell r="D1144">
            <v>5</v>
          </cell>
          <cell r="E1144" t="str">
            <v>White</v>
          </cell>
          <cell r="F1144" t="str">
            <v>ESS</v>
          </cell>
        </row>
        <row r="1145">
          <cell r="A1145" t="str">
            <v>C00647110</v>
          </cell>
          <cell r="B1145" t="str">
            <v>Race</v>
          </cell>
          <cell r="C1145">
            <v>1</v>
          </cell>
          <cell r="D1145">
            <v>5</v>
          </cell>
          <cell r="E1145" t="str">
            <v>White</v>
          </cell>
          <cell r="F1145" t="str">
            <v>ESS</v>
          </cell>
        </row>
        <row r="1146">
          <cell r="A1146" t="str">
            <v>C00647116</v>
          </cell>
          <cell r="B1146" t="str">
            <v>Race</v>
          </cell>
          <cell r="C1146">
            <v>1</v>
          </cell>
          <cell r="D1146">
            <v>5</v>
          </cell>
          <cell r="E1146" t="str">
            <v>White</v>
          </cell>
          <cell r="F1146" t="str">
            <v>ESS</v>
          </cell>
        </row>
        <row r="1147">
          <cell r="A1147" t="str">
            <v>C00647122</v>
          </cell>
          <cell r="B1147" t="str">
            <v>Race</v>
          </cell>
          <cell r="C1147">
            <v>1</v>
          </cell>
          <cell r="D1147">
            <v>5</v>
          </cell>
          <cell r="E1147" t="str">
            <v>White</v>
          </cell>
          <cell r="F1147" t="str">
            <v>ESS</v>
          </cell>
        </row>
        <row r="1148">
          <cell r="A1148" t="str">
            <v>C00647140</v>
          </cell>
          <cell r="B1148" t="str">
            <v>Race</v>
          </cell>
          <cell r="C1148">
            <v>1</v>
          </cell>
          <cell r="D1148">
            <v>5</v>
          </cell>
          <cell r="E1148" t="str">
            <v>White</v>
          </cell>
          <cell r="F1148" t="str">
            <v>ESS</v>
          </cell>
        </row>
        <row r="1149">
          <cell r="A1149" t="str">
            <v>C00647146</v>
          </cell>
        </row>
        <row r="1150">
          <cell r="A1150" t="str">
            <v>C00647154</v>
          </cell>
          <cell r="B1150" t="str">
            <v>Race</v>
          </cell>
          <cell r="C1150">
            <v>1</v>
          </cell>
          <cell r="D1150">
            <v>5</v>
          </cell>
          <cell r="E1150" t="str">
            <v>White</v>
          </cell>
          <cell r="F1150" t="str">
            <v>ESS</v>
          </cell>
        </row>
        <row r="1151">
          <cell r="A1151" t="str">
            <v>C00647173</v>
          </cell>
          <cell r="B1151" t="str">
            <v>Race</v>
          </cell>
          <cell r="C1151">
            <v>1</v>
          </cell>
          <cell r="D1151">
            <v>5</v>
          </cell>
          <cell r="E1151" t="str">
            <v>White</v>
          </cell>
          <cell r="F1151" t="str">
            <v>ESS</v>
          </cell>
        </row>
        <row r="1152">
          <cell r="A1152" t="str">
            <v>C00647178</v>
          </cell>
          <cell r="B1152" t="str">
            <v>Race</v>
          </cell>
          <cell r="C1152">
            <v>1</v>
          </cell>
          <cell r="D1152">
            <v>5</v>
          </cell>
          <cell r="E1152" t="str">
            <v>White</v>
          </cell>
          <cell r="F1152" t="str">
            <v>ESS</v>
          </cell>
        </row>
        <row r="1153">
          <cell r="A1153" t="str">
            <v>C00647182</v>
          </cell>
          <cell r="B1153" t="str">
            <v>Race</v>
          </cell>
          <cell r="C1153">
            <v>1</v>
          </cell>
          <cell r="D1153">
            <v>5</v>
          </cell>
          <cell r="E1153" t="str">
            <v>White</v>
          </cell>
          <cell r="F1153" t="str">
            <v>ESS</v>
          </cell>
        </row>
        <row r="1154">
          <cell r="A1154" t="str">
            <v>C00647186</v>
          </cell>
          <cell r="B1154" t="str">
            <v>Race</v>
          </cell>
          <cell r="C1154">
            <v>1</v>
          </cell>
          <cell r="D1154">
            <v>5</v>
          </cell>
          <cell r="E1154" t="str">
            <v>White</v>
          </cell>
          <cell r="F1154" t="str">
            <v>ESS</v>
          </cell>
        </row>
        <row r="1155">
          <cell r="A1155" t="str">
            <v>C00647188</v>
          </cell>
          <cell r="B1155" t="str">
            <v>Race</v>
          </cell>
          <cell r="C1155">
            <v>1</v>
          </cell>
          <cell r="D1155">
            <v>5</v>
          </cell>
          <cell r="E1155" t="str">
            <v>White</v>
          </cell>
          <cell r="F1155" t="str">
            <v>ESS</v>
          </cell>
        </row>
        <row r="1156">
          <cell r="A1156" t="str">
            <v>C00647189</v>
          </cell>
          <cell r="B1156" t="str">
            <v>Race</v>
          </cell>
          <cell r="C1156">
            <v>1</v>
          </cell>
          <cell r="D1156">
            <v>5</v>
          </cell>
          <cell r="E1156" t="str">
            <v>White</v>
          </cell>
          <cell r="F1156" t="str">
            <v>ESS</v>
          </cell>
        </row>
        <row r="1157">
          <cell r="A1157" t="str">
            <v>C00647208</v>
          </cell>
          <cell r="B1157" t="str">
            <v>Race</v>
          </cell>
          <cell r="C1157">
            <v>1</v>
          </cell>
          <cell r="D1157">
            <v>5</v>
          </cell>
          <cell r="E1157" t="str">
            <v>White</v>
          </cell>
          <cell r="F1157" t="str">
            <v>ESS</v>
          </cell>
        </row>
        <row r="1158">
          <cell r="A1158" t="str">
            <v>C00647213</v>
          </cell>
        </row>
        <row r="1159">
          <cell r="A1159" t="str">
            <v>C00647221</v>
          </cell>
          <cell r="B1159" t="str">
            <v>Race</v>
          </cell>
          <cell r="C1159">
            <v>1</v>
          </cell>
          <cell r="D1159">
            <v>5</v>
          </cell>
          <cell r="E1159" t="str">
            <v>White</v>
          </cell>
          <cell r="F1159" t="str">
            <v>ESS</v>
          </cell>
        </row>
        <row r="1160">
          <cell r="A1160" t="str">
            <v>C00647241</v>
          </cell>
          <cell r="B1160" t="str">
            <v>Race</v>
          </cell>
          <cell r="C1160">
            <v>1</v>
          </cell>
          <cell r="D1160">
            <v>5</v>
          </cell>
          <cell r="E1160" t="str">
            <v>White</v>
          </cell>
          <cell r="F1160" t="str">
            <v>ESS</v>
          </cell>
        </row>
        <row r="1161">
          <cell r="A1161" t="str">
            <v>C00647244</v>
          </cell>
          <cell r="B1161" t="str">
            <v>Race</v>
          </cell>
          <cell r="C1161">
            <v>1</v>
          </cell>
          <cell r="D1161">
            <v>5</v>
          </cell>
          <cell r="E1161" t="str">
            <v>White</v>
          </cell>
          <cell r="F1161" t="str">
            <v>ESS</v>
          </cell>
        </row>
        <row r="1162">
          <cell r="A1162" t="str">
            <v>C00647245</v>
          </cell>
        </row>
        <row r="1163">
          <cell r="A1163" t="str">
            <v>C00647248</v>
          </cell>
          <cell r="B1163" t="str">
            <v>Race</v>
          </cell>
          <cell r="C1163">
            <v>1</v>
          </cell>
          <cell r="D1163">
            <v>5</v>
          </cell>
          <cell r="E1163" t="str">
            <v>White</v>
          </cell>
          <cell r="F1163" t="str">
            <v>ESS</v>
          </cell>
        </row>
        <row r="1164">
          <cell r="A1164" t="str">
            <v>C00647299</v>
          </cell>
          <cell r="B1164" t="str">
            <v>Race</v>
          </cell>
          <cell r="C1164">
            <v>1</v>
          </cell>
          <cell r="D1164">
            <v>5</v>
          </cell>
          <cell r="E1164" t="str">
            <v>White</v>
          </cell>
          <cell r="F1164" t="str">
            <v>ESS</v>
          </cell>
        </row>
        <row r="1165">
          <cell r="A1165" t="str">
            <v>C00647302</v>
          </cell>
        </row>
        <row r="1166">
          <cell r="A1166" t="str">
            <v>C00647307</v>
          </cell>
          <cell r="B1166" t="str">
            <v>Race</v>
          </cell>
          <cell r="C1166">
            <v>1</v>
          </cell>
          <cell r="D1166">
            <v>5</v>
          </cell>
          <cell r="E1166" t="str">
            <v>White</v>
          </cell>
          <cell r="F1166" t="str">
            <v>ESS</v>
          </cell>
        </row>
        <row r="1167">
          <cell r="A1167" t="str">
            <v>C00647320</v>
          </cell>
          <cell r="B1167" t="str">
            <v>Race</v>
          </cell>
          <cell r="C1167">
            <v>1</v>
          </cell>
          <cell r="D1167">
            <v>5</v>
          </cell>
          <cell r="E1167" t="str">
            <v>White</v>
          </cell>
          <cell r="F1167" t="str">
            <v>ESS</v>
          </cell>
        </row>
        <row r="1168">
          <cell r="A1168" t="str">
            <v>C00647321</v>
          </cell>
          <cell r="B1168" t="str">
            <v>Race</v>
          </cell>
          <cell r="C1168">
            <v>1</v>
          </cell>
          <cell r="D1168">
            <v>5</v>
          </cell>
          <cell r="E1168" t="str">
            <v>White</v>
          </cell>
          <cell r="F1168" t="str">
            <v>ESS</v>
          </cell>
        </row>
        <row r="1169">
          <cell r="A1169" t="str">
            <v>C00647327</v>
          </cell>
          <cell r="B1169" t="str">
            <v>Race</v>
          </cell>
          <cell r="C1169">
            <v>1</v>
          </cell>
          <cell r="D1169">
            <v>5</v>
          </cell>
          <cell r="E1169" t="str">
            <v>White</v>
          </cell>
          <cell r="F1169" t="str">
            <v>ESS</v>
          </cell>
        </row>
        <row r="1170">
          <cell r="A1170" t="str">
            <v>C00647344</v>
          </cell>
          <cell r="B1170" t="str">
            <v>Race</v>
          </cell>
          <cell r="C1170">
            <v>1</v>
          </cell>
          <cell r="D1170">
            <v>5</v>
          </cell>
          <cell r="E1170" t="str">
            <v>White</v>
          </cell>
          <cell r="F1170" t="str">
            <v>ESS</v>
          </cell>
        </row>
        <row r="1171">
          <cell r="A1171" t="str">
            <v>C00647345</v>
          </cell>
          <cell r="B1171" t="str">
            <v>Race</v>
          </cell>
          <cell r="C1171">
            <v>1</v>
          </cell>
          <cell r="D1171">
            <v>5</v>
          </cell>
          <cell r="E1171" t="str">
            <v>White</v>
          </cell>
          <cell r="F1171" t="str">
            <v>ESS</v>
          </cell>
        </row>
        <row r="1172">
          <cell r="A1172" t="str">
            <v>C00647349</v>
          </cell>
          <cell r="B1172" t="str">
            <v>Race</v>
          </cell>
          <cell r="C1172">
            <v>1</v>
          </cell>
          <cell r="D1172">
            <v>5</v>
          </cell>
          <cell r="E1172" t="str">
            <v>White</v>
          </cell>
          <cell r="F1172" t="str">
            <v>ESS</v>
          </cell>
        </row>
        <row r="1173">
          <cell r="A1173" t="str">
            <v>C00647360</v>
          </cell>
          <cell r="B1173" t="str">
            <v>Race</v>
          </cell>
          <cell r="C1173">
            <v>1</v>
          </cell>
          <cell r="D1173">
            <v>5</v>
          </cell>
          <cell r="E1173" t="str">
            <v>White</v>
          </cell>
          <cell r="F1173" t="str">
            <v>ESS</v>
          </cell>
        </row>
        <row r="1174">
          <cell r="A1174" t="str">
            <v>C00647369</v>
          </cell>
          <cell r="B1174" t="str">
            <v>Race</v>
          </cell>
          <cell r="C1174">
            <v>1</v>
          </cell>
          <cell r="D1174">
            <v>3</v>
          </cell>
          <cell r="E1174" t="str">
            <v>Black or African American</v>
          </cell>
          <cell r="F1174" t="str">
            <v>ESS</v>
          </cell>
        </row>
        <row r="1175">
          <cell r="A1175" t="str">
            <v>C00647395</v>
          </cell>
          <cell r="B1175" t="str">
            <v>Race</v>
          </cell>
          <cell r="C1175">
            <v>1</v>
          </cell>
          <cell r="D1175">
            <v>5</v>
          </cell>
          <cell r="E1175" t="str">
            <v>White</v>
          </cell>
          <cell r="F1175" t="str">
            <v>ESS</v>
          </cell>
        </row>
        <row r="1176">
          <cell r="A1176" t="str">
            <v>C00647410</v>
          </cell>
          <cell r="B1176" t="str">
            <v>Race</v>
          </cell>
          <cell r="C1176">
            <v>1</v>
          </cell>
          <cell r="D1176">
            <v>5</v>
          </cell>
          <cell r="E1176" t="str">
            <v>White</v>
          </cell>
          <cell r="F1176" t="str">
            <v>ESS</v>
          </cell>
        </row>
        <row r="1177">
          <cell r="A1177" t="str">
            <v>C00647412</v>
          </cell>
          <cell r="B1177" t="str">
            <v>Race</v>
          </cell>
          <cell r="C1177">
            <v>1</v>
          </cell>
          <cell r="D1177">
            <v>5</v>
          </cell>
          <cell r="E1177" t="str">
            <v>White</v>
          </cell>
          <cell r="F1177" t="str">
            <v>ESS</v>
          </cell>
        </row>
        <row r="1178">
          <cell r="A1178" t="str">
            <v>C00647416</v>
          </cell>
          <cell r="B1178" t="str">
            <v>Race</v>
          </cell>
          <cell r="C1178">
            <v>1</v>
          </cell>
          <cell r="D1178">
            <v>5</v>
          </cell>
          <cell r="E1178" t="str">
            <v>White</v>
          </cell>
          <cell r="F1178" t="str">
            <v>ESS</v>
          </cell>
        </row>
        <row r="1179">
          <cell r="A1179" t="str">
            <v>C00647438</v>
          </cell>
          <cell r="B1179" t="str">
            <v>Race</v>
          </cell>
          <cell r="C1179">
            <v>1</v>
          </cell>
          <cell r="D1179">
            <v>5</v>
          </cell>
          <cell r="E1179" t="str">
            <v>White</v>
          </cell>
          <cell r="F1179" t="str">
            <v>ESS</v>
          </cell>
        </row>
        <row r="1180">
          <cell r="A1180" t="str">
            <v>C00647440</v>
          </cell>
          <cell r="B1180" t="str">
            <v>Race</v>
          </cell>
          <cell r="C1180">
            <v>1</v>
          </cell>
          <cell r="D1180">
            <v>5</v>
          </cell>
          <cell r="E1180" t="str">
            <v>White</v>
          </cell>
          <cell r="F1180" t="str">
            <v>ESS</v>
          </cell>
        </row>
        <row r="1181">
          <cell r="A1181" t="str">
            <v>C00647454</v>
          </cell>
        </row>
        <row r="1182">
          <cell r="A1182" t="str">
            <v>C00647468</v>
          </cell>
          <cell r="B1182" t="str">
            <v>Race</v>
          </cell>
          <cell r="C1182">
            <v>1</v>
          </cell>
          <cell r="D1182">
            <v>5</v>
          </cell>
          <cell r="E1182" t="str">
            <v>White</v>
          </cell>
          <cell r="F1182" t="str">
            <v>ESS</v>
          </cell>
        </row>
        <row r="1183">
          <cell r="A1183" t="str">
            <v>C00647476</v>
          </cell>
          <cell r="B1183" t="str">
            <v>Race</v>
          </cell>
          <cell r="C1183">
            <v>1</v>
          </cell>
          <cell r="D1183">
            <v>5</v>
          </cell>
          <cell r="E1183" t="str">
            <v>White</v>
          </cell>
          <cell r="F1183" t="str">
            <v>ESS</v>
          </cell>
        </row>
        <row r="1184">
          <cell r="A1184" t="str">
            <v>C00647480</v>
          </cell>
          <cell r="B1184" t="str">
            <v>Race</v>
          </cell>
          <cell r="C1184">
            <v>1</v>
          </cell>
          <cell r="D1184">
            <v>5</v>
          </cell>
          <cell r="E1184" t="str">
            <v>White</v>
          </cell>
          <cell r="F1184" t="str">
            <v>ESS</v>
          </cell>
        </row>
        <row r="1185">
          <cell r="A1185" t="str">
            <v>C00647481</v>
          </cell>
        </row>
        <row r="1186">
          <cell r="A1186" t="str">
            <v>C00647485</v>
          </cell>
        </row>
        <row r="1187">
          <cell r="A1187" t="str">
            <v>C00647487</v>
          </cell>
          <cell r="B1187" t="str">
            <v>Race</v>
          </cell>
          <cell r="C1187">
            <v>1</v>
          </cell>
          <cell r="D1187">
            <v>5</v>
          </cell>
          <cell r="E1187" t="str">
            <v>White</v>
          </cell>
          <cell r="F1187" t="str">
            <v>ESS</v>
          </cell>
        </row>
        <row r="1188">
          <cell r="A1188" t="str">
            <v>C00647490</v>
          </cell>
          <cell r="B1188" t="str">
            <v>Race</v>
          </cell>
          <cell r="C1188">
            <v>1</v>
          </cell>
          <cell r="D1188">
            <v>5</v>
          </cell>
          <cell r="E1188" t="str">
            <v>White</v>
          </cell>
          <cell r="F1188" t="str">
            <v>ESS</v>
          </cell>
        </row>
        <row r="1189">
          <cell r="A1189" t="str">
            <v>C00647495</v>
          </cell>
          <cell r="B1189" t="str">
            <v>Race</v>
          </cell>
          <cell r="C1189">
            <v>1</v>
          </cell>
          <cell r="D1189">
            <v>5</v>
          </cell>
          <cell r="E1189" t="str">
            <v>White</v>
          </cell>
          <cell r="F1189" t="str">
            <v>ESS</v>
          </cell>
        </row>
        <row r="1190">
          <cell r="A1190" t="str">
            <v>C00647501</v>
          </cell>
          <cell r="B1190" t="str">
            <v>Race</v>
          </cell>
          <cell r="C1190">
            <v>1</v>
          </cell>
          <cell r="D1190">
            <v>5</v>
          </cell>
          <cell r="E1190" t="str">
            <v>White</v>
          </cell>
          <cell r="F1190" t="str">
            <v>ESS</v>
          </cell>
        </row>
        <row r="1191">
          <cell r="A1191" t="str">
            <v>C00647502</v>
          </cell>
          <cell r="B1191" t="str">
            <v>Race</v>
          </cell>
          <cell r="C1191">
            <v>1</v>
          </cell>
          <cell r="D1191">
            <v>5</v>
          </cell>
          <cell r="E1191" t="str">
            <v>White</v>
          </cell>
          <cell r="F1191" t="str">
            <v>ESS</v>
          </cell>
        </row>
        <row r="1192">
          <cell r="A1192" t="str">
            <v>C00647506</v>
          </cell>
          <cell r="B1192" t="str">
            <v>Race</v>
          </cell>
          <cell r="C1192">
            <v>1</v>
          </cell>
          <cell r="D1192">
            <v>5</v>
          </cell>
          <cell r="E1192" t="str">
            <v>White</v>
          </cell>
          <cell r="F1192" t="str">
            <v>ESS</v>
          </cell>
        </row>
        <row r="1193">
          <cell r="A1193" t="str">
            <v>C00647524</v>
          </cell>
          <cell r="B1193" t="str">
            <v>Race</v>
          </cell>
          <cell r="C1193">
            <v>1</v>
          </cell>
          <cell r="D1193">
            <v>5</v>
          </cell>
          <cell r="E1193" t="str">
            <v>White</v>
          </cell>
          <cell r="F1193" t="str">
            <v>ESS</v>
          </cell>
        </row>
        <row r="1194">
          <cell r="A1194" t="str">
            <v>C00647541</v>
          </cell>
          <cell r="B1194" t="str">
            <v>Race</v>
          </cell>
          <cell r="C1194">
            <v>1</v>
          </cell>
          <cell r="D1194">
            <v>1</v>
          </cell>
          <cell r="E1194" t="str">
            <v>American Indian or Alaskan Native</v>
          </cell>
          <cell r="F1194" t="str">
            <v>ESS</v>
          </cell>
        </row>
        <row r="1195">
          <cell r="A1195" t="str">
            <v>C00647560</v>
          </cell>
        </row>
        <row r="1196">
          <cell r="A1196" t="str">
            <v>C00647598</v>
          </cell>
          <cell r="B1196" t="str">
            <v>Race</v>
          </cell>
          <cell r="C1196">
            <v>1</v>
          </cell>
          <cell r="D1196">
            <v>5</v>
          </cell>
          <cell r="E1196" t="str">
            <v>White</v>
          </cell>
          <cell r="F1196" t="str">
            <v>ESS</v>
          </cell>
        </row>
        <row r="1197">
          <cell r="A1197" t="str">
            <v>C00647632</v>
          </cell>
          <cell r="B1197" t="str">
            <v>Race</v>
          </cell>
          <cell r="C1197">
            <v>1</v>
          </cell>
          <cell r="D1197">
            <v>3</v>
          </cell>
          <cell r="E1197" t="str">
            <v>Black or African American</v>
          </cell>
          <cell r="F1197" t="str">
            <v>ESS</v>
          </cell>
        </row>
        <row r="1198">
          <cell r="A1198" t="str">
            <v>C00647680</v>
          </cell>
          <cell r="B1198" t="str">
            <v>Race</v>
          </cell>
          <cell r="C1198">
            <v>1</v>
          </cell>
          <cell r="D1198">
            <v>5</v>
          </cell>
          <cell r="E1198" t="str">
            <v>White</v>
          </cell>
          <cell r="F1198" t="str">
            <v>ESS</v>
          </cell>
        </row>
        <row r="1199">
          <cell r="A1199" t="str">
            <v>C00647690</v>
          </cell>
          <cell r="B1199" t="str">
            <v>Race</v>
          </cell>
          <cell r="C1199">
            <v>1</v>
          </cell>
          <cell r="D1199">
            <v>3</v>
          </cell>
          <cell r="E1199" t="str">
            <v>Black or African American</v>
          </cell>
          <cell r="F1199" t="str">
            <v>ESS</v>
          </cell>
        </row>
        <row r="1200">
          <cell r="A1200" t="str">
            <v>C00647691</v>
          </cell>
          <cell r="B1200" t="str">
            <v>Race</v>
          </cell>
          <cell r="C1200">
            <v>1</v>
          </cell>
          <cell r="D1200">
            <v>5</v>
          </cell>
          <cell r="E1200" t="str">
            <v>White</v>
          </cell>
          <cell r="F1200" t="str">
            <v>ESS</v>
          </cell>
        </row>
        <row r="1201">
          <cell r="A1201" t="str">
            <v>C00647699</v>
          </cell>
        </row>
        <row r="1202">
          <cell r="A1202" t="str">
            <v>C00647732</v>
          </cell>
        </row>
        <row r="1203">
          <cell r="A1203" t="str">
            <v>C00647736</v>
          </cell>
          <cell r="B1203" t="str">
            <v>Race</v>
          </cell>
          <cell r="C1203">
            <v>1</v>
          </cell>
          <cell r="D1203">
            <v>3</v>
          </cell>
          <cell r="E1203" t="str">
            <v>Black or African American</v>
          </cell>
          <cell r="F1203" t="str">
            <v>ESS</v>
          </cell>
        </row>
        <row r="1204">
          <cell r="A1204" t="str">
            <v>C00647738</v>
          </cell>
          <cell r="B1204" t="str">
            <v>Race</v>
          </cell>
          <cell r="C1204">
            <v>1</v>
          </cell>
          <cell r="D1204">
            <v>5</v>
          </cell>
          <cell r="E1204" t="str">
            <v>White</v>
          </cell>
          <cell r="F1204" t="str">
            <v>ESS</v>
          </cell>
        </row>
        <row r="1205">
          <cell r="A1205" t="str">
            <v>C00647786</v>
          </cell>
          <cell r="B1205" t="str">
            <v>Race</v>
          </cell>
          <cell r="C1205">
            <v>1</v>
          </cell>
          <cell r="D1205">
            <v>5</v>
          </cell>
          <cell r="E1205" t="str">
            <v>White</v>
          </cell>
          <cell r="F1205" t="str">
            <v>ESS</v>
          </cell>
        </row>
        <row r="1206">
          <cell r="A1206" t="str">
            <v>C00647794</v>
          </cell>
          <cell r="B1206" t="str">
            <v>Race</v>
          </cell>
          <cell r="C1206">
            <v>1</v>
          </cell>
          <cell r="D1206">
            <v>5</v>
          </cell>
          <cell r="E1206" t="str">
            <v>White</v>
          </cell>
          <cell r="F1206" t="str">
            <v>ESS</v>
          </cell>
        </row>
        <row r="1207">
          <cell r="A1207" t="str">
            <v>C00647795</v>
          </cell>
          <cell r="B1207" t="str">
            <v>Race</v>
          </cell>
          <cell r="C1207">
            <v>1</v>
          </cell>
          <cell r="D1207">
            <v>5</v>
          </cell>
          <cell r="E1207" t="str">
            <v>White</v>
          </cell>
          <cell r="F1207" t="str">
            <v>ESS</v>
          </cell>
        </row>
        <row r="1208">
          <cell r="A1208" t="str">
            <v>C00647797</v>
          </cell>
          <cell r="B1208" t="str">
            <v>Race</v>
          </cell>
          <cell r="C1208">
            <v>1</v>
          </cell>
          <cell r="D1208">
            <v>5</v>
          </cell>
          <cell r="E1208" t="str">
            <v>White</v>
          </cell>
          <cell r="F1208" t="str">
            <v>ESS</v>
          </cell>
        </row>
        <row r="1209">
          <cell r="A1209" t="str">
            <v>C00647820</v>
          </cell>
          <cell r="B1209" t="str">
            <v>Race</v>
          </cell>
          <cell r="C1209">
            <v>1</v>
          </cell>
          <cell r="D1209">
            <v>5</v>
          </cell>
          <cell r="E1209" t="str">
            <v>White</v>
          </cell>
          <cell r="F1209" t="str">
            <v>ESS</v>
          </cell>
        </row>
        <row r="1210">
          <cell r="A1210" t="str">
            <v>C00647859</v>
          </cell>
          <cell r="B1210" t="str">
            <v>Race</v>
          </cell>
          <cell r="C1210">
            <v>1</v>
          </cell>
          <cell r="D1210">
            <v>5</v>
          </cell>
          <cell r="E1210" t="str">
            <v>White</v>
          </cell>
          <cell r="F1210" t="str">
            <v>ESS</v>
          </cell>
        </row>
        <row r="1211">
          <cell r="A1211" t="str">
            <v>C00647867</v>
          </cell>
          <cell r="B1211" t="str">
            <v>Race</v>
          </cell>
          <cell r="C1211">
            <v>1</v>
          </cell>
          <cell r="D1211">
            <v>5</v>
          </cell>
          <cell r="E1211" t="str">
            <v>White</v>
          </cell>
          <cell r="F1211" t="str">
            <v>ESS</v>
          </cell>
        </row>
        <row r="1212">
          <cell r="A1212" t="str">
            <v>C00647869</v>
          </cell>
          <cell r="B1212" t="str">
            <v>Race</v>
          </cell>
          <cell r="C1212">
            <v>1</v>
          </cell>
          <cell r="D1212">
            <v>3</v>
          </cell>
          <cell r="E1212" t="str">
            <v>Black or African American</v>
          </cell>
          <cell r="F1212" t="str">
            <v>ESS</v>
          </cell>
        </row>
        <row r="1213">
          <cell r="A1213" t="str">
            <v>C00647873</v>
          </cell>
          <cell r="B1213" t="str">
            <v>Race</v>
          </cell>
          <cell r="C1213">
            <v>1</v>
          </cell>
          <cell r="D1213">
            <v>5</v>
          </cell>
          <cell r="E1213" t="str">
            <v>White</v>
          </cell>
          <cell r="F1213" t="str">
            <v>ESS</v>
          </cell>
        </row>
        <row r="1214">
          <cell r="A1214" t="str">
            <v>C00647882</v>
          </cell>
          <cell r="B1214" t="str">
            <v>Race</v>
          </cell>
          <cell r="C1214">
            <v>1</v>
          </cell>
          <cell r="D1214">
            <v>5</v>
          </cell>
          <cell r="E1214" t="str">
            <v>White</v>
          </cell>
          <cell r="F1214" t="str">
            <v>ESS</v>
          </cell>
        </row>
        <row r="1215">
          <cell r="A1215" t="str">
            <v>C00647887</v>
          </cell>
          <cell r="B1215" t="str">
            <v>Race</v>
          </cell>
          <cell r="C1215">
            <v>1</v>
          </cell>
          <cell r="D1215">
            <v>5</v>
          </cell>
          <cell r="E1215" t="str">
            <v>White</v>
          </cell>
          <cell r="F1215" t="str">
            <v>ESS</v>
          </cell>
        </row>
        <row r="1216">
          <cell r="A1216" t="str">
            <v>C00647922</v>
          </cell>
          <cell r="B1216" t="str">
            <v>Race</v>
          </cell>
          <cell r="C1216">
            <v>1</v>
          </cell>
          <cell r="D1216">
            <v>5</v>
          </cell>
          <cell r="E1216" t="str">
            <v>White</v>
          </cell>
          <cell r="F1216" t="str">
            <v>ESS</v>
          </cell>
        </row>
        <row r="1217">
          <cell r="A1217" t="str">
            <v>C00647930</v>
          </cell>
          <cell r="B1217" t="str">
            <v>Race</v>
          </cell>
          <cell r="C1217">
            <v>1</v>
          </cell>
          <cell r="D1217">
            <v>5</v>
          </cell>
          <cell r="E1217" t="str">
            <v>White</v>
          </cell>
          <cell r="F1217" t="str">
            <v>ESS</v>
          </cell>
        </row>
        <row r="1218">
          <cell r="A1218" t="str">
            <v>C00647933</v>
          </cell>
          <cell r="B1218" t="str">
            <v>Race</v>
          </cell>
          <cell r="C1218">
            <v>1</v>
          </cell>
          <cell r="D1218">
            <v>5</v>
          </cell>
          <cell r="E1218" t="str">
            <v>White</v>
          </cell>
          <cell r="F1218" t="str">
            <v>ESS</v>
          </cell>
        </row>
        <row r="1219">
          <cell r="A1219" t="str">
            <v>C00647953</v>
          </cell>
        </row>
        <row r="1220">
          <cell r="A1220" t="str">
            <v>C00647991</v>
          </cell>
          <cell r="B1220" t="str">
            <v>Race</v>
          </cell>
          <cell r="C1220">
            <v>1</v>
          </cell>
          <cell r="D1220">
            <v>5</v>
          </cell>
          <cell r="E1220" t="str">
            <v>White</v>
          </cell>
          <cell r="F1220" t="str">
            <v>ESS</v>
          </cell>
        </row>
        <row r="1221">
          <cell r="A1221" t="str">
            <v>C00648006</v>
          </cell>
          <cell r="B1221" t="str">
            <v>Race</v>
          </cell>
          <cell r="C1221">
            <v>1</v>
          </cell>
          <cell r="D1221">
            <v>3</v>
          </cell>
          <cell r="E1221" t="str">
            <v>Black or African American</v>
          </cell>
          <cell r="F1221" t="str">
            <v>ESS</v>
          </cell>
        </row>
        <row r="1222">
          <cell r="A1222" t="str">
            <v>C00648011</v>
          </cell>
          <cell r="B1222" t="str">
            <v>Race</v>
          </cell>
          <cell r="C1222">
            <v>1</v>
          </cell>
          <cell r="D1222">
            <v>5</v>
          </cell>
          <cell r="E1222" t="str">
            <v>White</v>
          </cell>
          <cell r="F1222" t="str">
            <v>ESS</v>
          </cell>
        </row>
        <row r="1223">
          <cell r="A1223" t="str">
            <v>C00648020</v>
          </cell>
          <cell r="B1223" t="str">
            <v>Race</v>
          </cell>
          <cell r="C1223">
            <v>1</v>
          </cell>
          <cell r="D1223">
            <v>5</v>
          </cell>
          <cell r="E1223" t="str">
            <v>White</v>
          </cell>
          <cell r="F1223" t="str">
            <v>ESS</v>
          </cell>
        </row>
        <row r="1224">
          <cell r="A1224" t="str">
            <v>C00648040</v>
          </cell>
          <cell r="B1224" t="str">
            <v>Race</v>
          </cell>
          <cell r="C1224">
            <v>1</v>
          </cell>
          <cell r="D1224">
            <v>5</v>
          </cell>
          <cell r="E1224" t="str">
            <v>White</v>
          </cell>
          <cell r="F1224" t="str">
            <v>ESS</v>
          </cell>
        </row>
        <row r="1225">
          <cell r="A1225" t="str">
            <v>C00648057</v>
          </cell>
          <cell r="B1225" t="str">
            <v>Race</v>
          </cell>
          <cell r="C1225">
            <v>1</v>
          </cell>
          <cell r="D1225">
            <v>5</v>
          </cell>
          <cell r="E1225" t="str">
            <v>White</v>
          </cell>
          <cell r="F1225" t="str">
            <v>ESS</v>
          </cell>
        </row>
        <row r="1226">
          <cell r="A1226" t="str">
            <v>C00648060</v>
          </cell>
          <cell r="B1226" t="str">
            <v>Race</v>
          </cell>
          <cell r="C1226">
            <v>1</v>
          </cell>
          <cell r="D1226">
            <v>5</v>
          </cell>
          <cell r="E1226" t="str">
            <v>White</v>
          </cell>
          <cell r="F1226" t="str">
            <v>ESS</v>
          </cell>
        </row>
        <row r="1227">
          <cell r="A1227" t="str">
            <v>C00648064</v>
          </cell>
          <cell r="B1227" t="str">
            <v>Race</v>
          </cell>
          <cell r="C1227">
            <v>1</v>
          </cell>
          <cell r="D1227">
            <v>5</v>
          </cell>
          <cell r="E1227" t="str">
            <v>White</v>
          </cell>
          <cell r="F1227" t="str">
            <v>ESS</v>
          </cell>
        </row>
        <row r="1228">
          <cell r="A1228" t="str">
            <v>C00648073</v>
          </cell>
          <cell r="B1228" t="str">
            <v>Race</v>
          </cell>
          <cell r="C1228">
            <v>1</v>
          </cell>
          <cell r="D1228">
            <v>5</v>
          </cell>
          <cell r="E1228" t="str">
            <v>White</v>
          </cell>
          <cell r="F1228" t="str">
            <v>ESS</v>
          </cell>
        </row>
        <row r="1229">
          <cell r="A1229" t="str">
            <v>C00648079</v>
          </cell>
          <cell r="B1229" t="str">
            <v>Race</v>
          </cell>
          <cell r="C1229">
            <v>1</v>
          </cell>
          <cell r="D1229">
            <v>5</v>
          </cell>
          <cell r="E1229" t="str">
            <v>White</v>
          </cell>
          <cell r="F1229" t="str">
            <v>ESS</v>
          </cell>
        </row>
        <row r="1230">
          <cell r="A1230" t="str">
            <v>C00648085</v>
          </cell>
          <cell r="B1230" t="str">
            <v>Race</v>
          </cell>
          <cell r="C1230">
            <v>1</v>
          </cell>
          <cell r="D1230">
            <v>5</v>
          </cell>
          <cell r="E1230" t="str">
            <v>White</v>
          </cell>
          <cell r="F1230" t="str">
            <v>ESS</v>
          </cell>
        </row>
        <row r="1231">
          <cell r="A1231" t="str">
            <v>C00648095</v>
          </cell>
          <cell r="B1231" t="str">
            <v>Race</v>
          </cell>
          <cell r="C1231">
            <v>1</v>
          </cell>
          <cell r="D1231">
            <v>5</v>
          </cell>
          <cell r="E1231" t="str">
            <v>White</v>
          </cell>
          <cell r="F1231" t="str">
            <v>ESS</v>
          </cell>
        </row>
        <row r="1232">
          <cell r="A1232" t="str">
            <v>C00648097</v>
          </cell>
        </row>
        <row r="1233">
          <cell r="A1233" t="str">
            <v>C00648098</v>
          </cell>
          <cell r="B1233" t="str">
            <v>Race</v>
          </cell>
          <cell r="C1233">
            <v>1</v>
          </cell>
          <cell r="D1233">
            <v>5</v>
          </cell>
          <cell r="E1233" t="str">
            <v>White</v>
          </cell>
          <cell r="F1233" t="str">
            <v>ESS</v>
          </cell>
        </row>
        <row r="1234">
          <cell r="A1234" t="str">
            <v>C00648133</v>
          </cell>
          <cell r="B1234" t="str">
            <v>Race</v>
          </cell>
          <cell r="C1234">
            <v>1</v>
          </cell>
          <cell r="D1234">
            <v>5</v>
          </cell>
          <cell r="E1234" t="str">
            <v>White</v>
          </cell>
          <cell r="F1234" t="str">
            <v>ESS</v>
          </cell>
        </row>
        <row r="1235">
          <cell r="A1235" t="str">
            <v>C00648134</v>
          </cell>
        </row>
        <row r="1236">
          <cell r="A1236" t="str">
            <v>C00648135</v>
          </cell>
          <cell r="B1236" t="str">
            <v>Race</v>
          </cell>
          <cell r="C1236">
            <v>1</v>
          </cell>
          <cell r="D1236">
            <v>5</v>
          </cell>
          <cell r="E1236" t="str">
            <v>White</v>
          </cell>
          <cell r="F1236" t="str">
            <v>ESS</v>
          </cell>
        </row>
        <row r="1237">
          <cell r="A1237" t="str">
            <v>C00648136</v>
          </cell>
          <cell r="B1237" t="str">
            <v>Race</v>
          </cell>
          <cell r="C1237">
            <v>1</v>
          </cell>
          <cell r="D1237">
            <v>5</v>
          </cell>
          <cell r="E1237" t="str">
            <v>White</v>
          </cell>
          <cell r="F1237" t="str">
            <v>ESS</v>
          </cell>
        </row>
        <row r="1238">
          <cell r="A1238" t="str">
            <v>C00648137</v>
          </cell>
          <cell r="B1238" t="str">
            <v>Race</v>
          </cell>
          <cell r="C1238">
            <v>1</v>
          </cell>
          <cell r="D1238">
            <v>5</v>
          </cell>
          <cell r="E1238" t="str">
            <v>White</v>
          </cell>
          <cell r="F1238" t="str">
            <v>ESS</v>
          </cell>
        </row>
        <row r="1239">
          <cell r="A1239" t="str">
            <v>C00648147</v>
          </cell>
          <cell r="B1239" t="str">
            <v>Race</v>
          </cell>
          <cell r="C1239">
            <v>1</v>
          </cell>
          <cell r="D1239">
            <v>5</v>
          </cell>
          <cell r="E1239" t="str">
            <v>White</v>
          </cell>
          <cell r="F1239" t="str">
            <v>ESS</v>
          </cell>
        </row>
        <row r="1240">
          <cell r="A1240" t="str">
            <v>C00648165</v>
          </cell>
          <cell r="B1240" t="str">
            <v>Race</v>
          </cell>
          <cell r="C1240">
            <v>1</v>
          </cell>
          <cell r="D1240">
            <v>5</v>
          </cell>
          <cell r="E1240" t="str">
            <v>White</v>
          </cell>
          <cell r="F1240" t="str">
            <v>ESS</v>
          </cell>
        </row>
        <row r="1241">
          <cell r="A1241" t="str">
            <v>C00648166</v>
          </cell>
          <cell r="B1241" t="str">
            <v>Race</v>
          </cell>
          <cell r="C1241">
            <v>1</v>
          </cell>
          <cell r="D1241">
            <v>5</v>
          </cell>
          <cell r="E1241" t="str">
            <v>White</v>
          </cell>
          <cell r="F1241" t="str">
            <v>ESS</v>
          </cell>
        </row>
        <row r="1242">
          <cell r="A1242" t="str">
            <v>C00648189</v>
          </cell>
          <cell r="B1242" t="str">
            <v>Race</v>
          </cell>
          <cell r="C1242">
            <v>1</v>
          </cell>
          <cell r="D1242">
            <v>5</v>
          </cell>
          <cell r="E1242" t="str">
            <v>White</v>
          </cell>
          <cell r="F1242" t="str">
            <v>ESS</v>
          </cell>
        </row>
        <row r="1243">
          <cell r="A1243" t="str">
            <v>C00648192</v>
          </cell>
          <cell r="B1243" t="str">
            <v>Race</v>
          </cell>
          <cell r="C1243">
            <v>1</v>
          </cell>
          <cell r="D1243">
            <v>5</v>
          </cell>
          <cell r="E1243" t="str">
            <v>White</v>
          </cell>
          <cell r="F1243" t="str">
            <v>ESS</v>
          </cell>
        </row>
        <row r="1244">
          <cell r="A1244" t="str">
            <v>C00648195</v>
          </cell>
          <cell r="B1244" t="str">
            <v>Race</v>
          </cell>
          <cell r="C1244">
            <v>1</v>
          </cell>
          <cell r="D1244">
            <v>5</v>
          </cell>
          <cell r="E1244" t="str">
            <v>White</v>
          </cell>
          <cell r="F1244" t="str">
            <v>ESS</v>
          </cell>
        </row>
        <row r="1245">
          <cell r="A1245" t="str">
            <v>C00648198</v>
          </cell>
          <cell r="B1245" t="str">
            <v>Race</v>
          </cell>
          <cell r="C1245">
            <v>1</v>
          </cell>
          <cell r="D1245">
            <v>2</v>
          </cell>
          <cell r="E1245" t="str">
            <v>Asian</v>
          </cell>
          <cell r="F1245" t="str">
            <v>ESS</v>
          </cell>
        </row>
        <row r="1246">
          <cell r="A1246" t="str">
            <v>C00648212</v>
          </cell>
          <cell r="B1246" t="str">
            <v>Race</v>
          </cell>
          <cell r="C1246">
            <v>1</v>
          </cell>
          <cell r="D1246">
            <v>5</v>
          </cell>
          <cell r="E1246" t="str">
            <v>White</v>
          </cell>
          <cell r="F1246" t="str">
            <v>ESS</v>
          </cell>
        </row>
        <row r="1247">
          <cell r="A1247" t="str">
            <v>C00648237</v>
          </cell>
          <cell r="B1247" t="str">
            <v>Race</v>
          </cell>
          <cell r="C1247">
            <v>1</v>
          </cell>
          <cell r="D1247">
            <v>5</v>
          </cell>
          <cell r="E1247" t="str">
            <v>White</v>
          </cell>
          <cell r="F1247" t="str">
            <v>ESS</v>
          </cell>
        </row>
        <row r="1248">
          <cell r="A1248" t="str">
            <v>C00648249</v>
          </cell>
          <cell r="B1248" t="str">
            <v>Race</v>
          </cell>
          <cell r="C1248">
            <v>1</v>
          </cell>
          <cell r="D1248">
            <v>5</v>
          </cell>
          <cell r="E1248" t="str">
            <v>White</v>
          </cell>
          <cell r="F1248" t="str">
            <v>ESS</v>
          </cell>
        </row>
        <row r="1249">
          <cell r="A1249" t="str">
            <v>C00648252</v>
          </cell>
          <cell r="B1249" t="str">
            <v>Race</v>
          </cell>
          <cell r="C1249">
            <v>1</v>
          </cell>
          <cell r="D1249">
            <v>5</v>
          </cell>
          <cell r="E1249" t="str">
            <v>White</v>
          </cell>
          <cell r="F1249" t="str">
            <v>ESS</v>
          </cell>
        </row>
        <row r="1250">
          <cell r="A1250" t="str">
            <v>C00648253</v>
          </cell>
          <cell r="B1250" t="str">
            <v>Race</v>
          </cell>
          <cell r="C1250">
            <v>1</v>
          </cell>
          <cell r="D1250">
            <v>5</v>
          </cell>
          <cell r="E1250" t="str">
            <v>White</v>
          </cell>
          <cell r="F1250" t="str">
            <v>ESS</v>
          </cell>
        </row>
        <row r="1251">
          <cell r="A1251" t="str">
            <v>C00648255</v>
          </cell>
          <cell r="B1251" t="str">
            <v>Race</v>
          </cell>
          <cell r="C1251">
            <v>1</v>
          </cell>
          <cell r="D1251">
            <v>5</v>
          </cell>
          <cell r="E1251" t="str">
            <v>White</v>
          </cell>
          <cell r="F1251" t="str">
            <v>ESS</v>
          </cell>
        </row>
        <row r="1252">
          <cell r="A1252" t="str">
            <v>C00648263</v>
          </cell>
          <cell r="B1252" t="str">
            <v>Race</v>
          </cell>
          <cell r="C1252">
            <v>1</v>
          </cell>
          <cell r="D1252">
            <v>5</v>
          </cell>
          <cell r="E1252" t="str">
            <v>White</v>
          </cell>
          <cell r="F1252" t="str">
            <v>ESS</v>
          </cell>
        </row>
        <row r="1253">
          <cell r="A1253" t="str">
            <v>C00648266</v>
          </cell>
        </row>
        <row r="1254">
          <cell r="A1254" t="str">
            <v>C00648284</v>
          </cell>
          <cell r="B1254" t="str">
            <v>Race</v>
          </cell>
          <cell r="C1254">
            <v>1</v>
          </cell>
          <cell r="D1254">
            <v>5</v>
          </cell>
          <cell r="E1254" t="str">
            <v>White</v>
          </cell>
          <cell r="F1254" t="str">
            <v>ESS</v>
          </cell>
        </row>
        <row r="1255">
          <cell r="A1255" t="str">
            <v>C00648306</v>
          </cell>
          <cell r="B1255" t="str">
            <v>Race</v>
          </cell>
          <cell r="C1255">
            <v>1</v>
          </cell>
          <cell r="D1255">
            <v>5</v>
          </cell>
          <cell r="E1255" t="str">
            <v>White</v>
          </cell>
          <cell r="F1255" t="str">
            <v>ESS</v>
          </cell>
        </row>
        <row r="1256">
          <cell r="A1256" t="str">
            <v>C00648328</v>
          </cell>
          <cell r="B1256" t="str">
            <v>Race</v>
          </cell>
          <cell r="C1256">
            <v>1</v>
          </cell>
          <cell r="D1256">
            <v>5</v>
          </cell>
          <cell r="E1256" t="str">
            <v>White</v>
          </cell>
          <cell r="F1256" t="str">
            <v>ESS</v>
          </cell>
        </row>
        <row r="1257">
          <cell r="A1257" t="str">
            <v>C00648347</v>
          </cell>
          <cell r="B1257" t="str">
            <v>Race</v>
          </cell>
          <cell r="C1257">
            <v>1</v>
          </cell>
          <cell r="D1257">
            <v>5</v>
          </cell>
          <cell r="E1257" t="str">
            <v>White</v>
          </cell>
          <cell r="F1257" t="str">
            <v>ESS</v>
          </cell>
        </row>
        <row r="1258">
          <cell r="A1258" t="str">
            <v>C00648358</v>
          </cell>
          <cell r="B1258" t="str">
            <v>Race</v>
          </cell>
          <cell r="C1258">
            <v>1</v>
          </cell>
          <cell r="D1258">
            <v>5</v>
          </cell>
          <cell r="E1258" t="str">
            <v>White</v>
          </cell>
          <cell r="F1258" t="str">
            <v>ESS</v>
          </cell>
        </row>
        <row r="1259">
          <cell r="A1259" t="str">
            <v>C00648372</v>
          </cell>
          <cell r="B1259" t="str">
            <v>Race</v>
          </cell>
          <cell r="C1259">
            <v>1</v>
          </cell>
          <cell r="D1259">
            <v>5</v>
          </cell>
          <cell r="E1259" t="str">
            <v>White</v>
          </cell>
          <cell r="F1259" t="str">
            <v>ESS</v>
          </cell>
        </row>
        <row r="1260">
          <cell r="A1260" t="str">
            <v>C00648410</v>
          </cell>
          <cell r="B1260" t="str">
            <v>Race</v>
          </cell>
          <cell r="C1260">
            <v>1</v>
          </cell>
          <cell r="D1260">
            <v>5</v>
          </cell>
          <cell r="E1260" t="str">
            <v>White</v>
          </cell>
          <cell r="F1260" t="str">
            <v>ESS</v>
          </cell>
        </row>
        <row r="1261">
          <cell r="A1261" t="str">
            <v>C00648419</v>
          </cell>
          <cell r="B1261" t="str">
            <v>Race</v>
          </cell>
          <cell r="C1261">
            <v>1</v>
          </cell>
          <cell r="D1261">
            <v>5</v>
          </cell>
          <cell r="E1261" t="str">
            <v>White</v>
          </cell>
          <cell r="F1261" t="str">
            <v>ESS</v>
          </cell>
        </row>
        <row r="1262">
          <cell r="A1262" t="str">
            <v>C00648434</v>
          </cell>
          <cell r="B1262" t="str">
            <v>Race</v>
          </cell>
          <cell r="C1262">
            <v>1</v>
          </cell>
          <cell r="D1262">
            <v>3</v>
          </cell>
          <cell r="E1262" t="str">
            <v>Black or African American</v>
          </cell>
          <cell r="F1262" t="str">
            <v>ESS</v>
          </cell>
        </row>
        <row r="1263">
          <cell r="A1263" t="str">
            <v>C00648464</v>
          </cell>
          <cell r="B1263" t="str">
            <v>Race</v>
          </cell>
          <cell r="C1263">
            <v>1</v>
          </cell>
          <cell r="D1263">
            <v>5</v>
          </cell>
          <cell r="E1263" t="str">
            <v>White</v>
          </cell>
          <cell r="F1263" t="str">
            <v>ESS</v>
          </cell>
        </row>
        <row r="1264">
          <cell r="A1264" t="str">
            <v>C00648478</v>
          </cell>
          <cell r="B1264" t="str">
            <v>Race</v>
          </cell>
          <cell r="C1264">
            <v>1</v>
          </cell>
          <cell r="D1264">
            <v>5</v>
          </cell>
          <cell r="E1264" t="str">
            <v>White</v>
          </cell>
          <cell r="F1264" t="str">
            <v>ESS</v>
          </cell>
        </row>
        <row r="1265">
          <cell r="A1265" t="str">
            <v>C00648498</v>
          </cell>
          <cell r="B1265" t="str">
            <v>Race</v>
          </cell>
          <cell r="C1265">
            <v>1</v>
          </cell>
          <cell r="D1265">
            <v>5</v>
          </cell>
          <cell r="E1265" t="str">
            <v>White</v>
          </cell>
          <cell r="F1265" t="str">
            <v>ESS</v>
          </cell>
        </row>
        <row r="1266">
          <cell r="A1266" t="str">
            <v>C00648503</v>
          </cell>
          <cell r="B1266" t="str">
            <v>Race</v>
          </cell>
          <cell r="C1266">
            <v>1</v>
          </cell>
          <cell r="D1266">
            <v>3</v>
          </cell>
          <cell r="E1266" t="str">
            <v>Black or African American</v>
          </cell>
          <cell r="F1266" t="str">
            <v>ESS</v>
          </cell>
        </row>
        <row r="1267">
          <cell r="A1267" t="str">
            <v>C00648512</v>
          </cell>
          <cell r="B1267" t="str">
            <v>Race</v>
          </cell>
          <cell r="C1267">
            <v>1</v>
          </cell>
          <cell r="D1267">
            <v>5</v>
          </cell>
          <cell r="E1267" t="str">
            <v>White</v>
          </cell>
          <cell r="F1267" t="str">
            <v>ESS</v>
          </cell>
        </row>
        <row r="1268">
          <cell r="A1268" t="str">
            <v>C00648528</v>
          </cell>
          <cell r="B1268" t="str">
            <v>Race</v>
          </cell>
          <cell r="C1268">
            <v>1</v>
          </cell>
          <cell r="D1268">
            <v>5</v>
          </cell>
          <cell r="E1268" t="str">
            <v>White</v>
          </cell>
          <cell r="F1268" t="str">
            <v>ESS</v>
          </cell>
        </row>
        <row r="1269">
          <cell r="A1269" t="str">
            <v>C00648555</v>
          </cell>
          <cell r="B1269" t="str">
            <v>Race</v>
          </cell>
          <cell r="C1269">
            <v>1</v>
          </cell>
          <cell r="D1269">
            <v>5</v>
          </cell>
          <cell r="E1269" t="str">
            <v>White</v>
          </cell>
          <cell r="F1269" t="str">
            <v>ESS</v>
          </cell>
        </row>
        <row r="1270">
          <cell r="A1270" t="str">
            <v>C00648568</v>
          </cell>
          <cell r="B1270" t="str">
            <v>Race</v>
          </cell>
          <cell r="C1270">
            <v>1</v>
          </cell>
          <cell r="D1270">
            <v>5</v>
          </cell>
          <cell r="E1270" t="str">
            <v>White</v>
          </cell>
          <cell r="F1270" t="str">
            <v>ESS</v>
          </cell>
        </row>
        <row r="1271">
          <cell r="A1271" t="str">
            <v>C00648572</v>
          </cell>
          <cell r="B1271" t="str">
            <v>Race</v>
          </cell>
          <cell r="C1271">
            <v>1</v>
          </cell>
          <cell r="D1271">
            <v>5</v>
          </cell>
          <cell r="E1271" t="str">
            <v>White</v>
          </cell>
          <cell r="F1271" t="str">
            <v>ESS</v>
          </cell>
        </row>
        <row r="1272">
          <cell r="A1272" t="str">
            <v>C00648574</v>
          </cell>
          <cell r="B1272" t="str">
            <v>Race</v>
          </cell>
          <cell r="C1272">
            <v>1</v>
          </cell>
          <cell r="D1272">
            <v>5</v>
          </cell>
          <cell r="E1272" t="str">
            <v>White</v>
          </cell>
          <cell r="F1272" t="str">
            <v>ESS</v>
          </cell>
        </row>
        <row r="1273">
          <cell r="A1273" t="str">
            <v>C00648585</v>
          </cell>
          <cell r="B1273" t="str">
            <v>Race</v>
          </cell>
          <cell r="C1273">
            <v>1</v>
          </cell>
          <cell r="D1273">
            <v>5</v>
          </cell>
          <cell r="E1273" t="str">
            <v>White</v>
          </cell>
          <cell r="F1273" t="str">
            <v>ESS</v>
          </cell>
        </row>
        <row r="1274">
          <cell r="A1274" t="str">
            <v>C00648610</v>
          </cell>
          <cell r="B1274" t="str">
            <v>Race</v>
          </cell>
          <cell r="C1274">
            <v>1</v>
          </cell>
          <cell r="D1274">
            <v>5</v>
          </cell>
          <cell r="E1274" t="str">
            <v>White</v>
          </cell>
          <cell r="F1274" t="str">
            <v>ESS</v>
          </cell>
        </row>
        <row r="1275">
          <cell r="A1275" t="str">
            <v>C00648613</v>
          </cell>
          <cell r="B1275" t="str">
            <v>Race</v>
          </cell>
          <cell r="C1275">
            <v>1</v>
          </cell>
          <cell r="D1275">
            <v>5</v>
          </cell>
          <cell r="E1275" t="str">
            <v>White</v>
          </cell>
          <cell r="F1275" t="str">
            <v>ESS</v>
          </cell>
        </row>
        <row r="1276">
          <cell r="A1276" t="str">
            <v>C00648648</v>
          </cell>
          <cell r="B1276" t="str">
            <v>Race</v>
          </cell>
          <cell r="C1276">
            <v>1</v>
          </cell>
          <cell r="D1276">
            <v>5</v>
          </cell>
          <cell r="E1276" t="str">
            <v>White</v>
          </cell>
          <cell r="F1276" t="str">
            <v>ESS</v>
          </cell>
        </row>
        <row r="1277">
          <cell r="A1277" t="str">
            <v>C00648659</v>
          </cell>
          <cell r="B1277" t="str">
            <v>Race</v>
          </cell>
          <cell r="C1277">
            <v>1</v>
          </cell>
          <cell r="D1277">
            <v>5</v>
          </cell>
          <cell r="E1277" t="str">
            <v>White</v>
          </cell>
          <cell r="F1277" t="str">
            <v>ESS</v>
          </cell>
        </row>
        <row r="1278">
          <cell r="A1278" t="str">
            <v>C00648672</v>
          </cell>
          <cell r="B1278" t="str">
            <v>Race</v>
          </cell>
          <cell r="C1278">
            <v>1</v>
          </cell>
          <cell r="D1278">
            <v>5</v>
          </cell>
          <cell r="E1278" t="str">
            <v>White</v>
          </cell>
          <cell r="F1278" t="str">
            <v>ESS</v>
          </cell>
        </row>
        <row r="1279">
          <cell r="A1279" t="str">
            <v>C00648677</v>
          </cell>
          <cell r="B1279" t="str">
            <v>Race</v>
          </cell>
          <cell r="C1279">
            <v>1</v>
          </cell>
          <cell r="D1279">
            <v>5</v>
          </cell>
          <cell r="E1279" t="str">
            <v>Unknown / Unreported</v>
          </cell>
          <cell r="F1279" t="str">
            <v>ESS</v>
          </cell>
        </row>
        <row r="1280">
          <cell r="A1280" t="str">
            <v>C00648684</v>
          </cell>
          <cell r="B1280" t="str">
            <v>Race</v>
          </cell>
          <cell r="C1280">
            <v>1</v>
          </cell>
          <cell r="D1280">
            <v>5</v>
          </cell>
          <cell r="E1280" t="str">
            <v>White</v>
          </cell>
          <cell r="F1280" t="str">
            <v>ESS</v>
          </cell>
        </row>
        <row r="1281">
          <cell r="A1281" t="str">
            <v>C00648691</v>
          </cell>
          <cell r="B1281" t="str">
            <v>Race</v>
          </cell>
          <cell r="C1281">
            <v>1</v>
          </cell>
          <cell r="D1281">
            <v>5</v>
          </cell>
          <cell r="E1281" t="str">
            <v>White</v>
          </cell>
          <cell r="F1281" t="str">
            <v>ESS</v>
          </cell>
        </row>
        <row r="1282">
          <cell r="A1282" t="str">
            <v>C00648698</v>
          </cell>
        </row>
        <row r="1283">
          <cell r="A1283" t="str">
            <v>C00648700</v>
          </cell>
          <cell r="B1283" t="str">
            <v>Race</v>
          </cell>
          <cell r="C1283">
            <v>1</v>
          </cell>
          <cell r="D1283">
            <v>5</v>
          </cell>
          <cell r="E1283" t="str">
            <v>White</v>
          </cell>
          <cell r="F1283" t="str">
            <v>ESS</v>
          </cell>
        </row>
        <row r="1284">
          <cell r="A1284" t="str">
            <v>C00648703</v>
          </cell>
        </row>
        <row r="1285">
          <cell r="A1285" t="str">
            <v>C00648705</v>
          </cell>
          <cell r="B1285" t="str">
            <v>Race</v>
          </cell>
          <cell r="C1285">
            <v>1</v>
          </cell>
          <cell r="D1285">
            <v>5</v>
          </cell>
          <cell r="E1285" t="str">
            <v>White</v>
          </cell>
          <cell r="F1285" t="str">
            <v>ESS</v>
          </cell>
        </row>
        <row r="1286">
          <cell r="A1286" t="str">
            <v>C00648710</v>
          </cell>
          <cell r="B1286" t="str">
            <v>Race</v>
          </cell>
          <cell r="C1286">
            <v>1</v>
          </cell>
          <cell r="D1286">
            <v>5</v>
          </cell>
          <cell r="E1286" t="str">
            <v>White</v>
          </cell>
          <cell r="F1286" t="str">
            <v>ESS</v>
          </cell>
        </row>
        <row r="1287">
          <cell r="A1287" t="str">
            <v>C00648722</v>
          </cell>
          <cell r="B1287" t="str">
            <v>Race</v>
          </cell>
          <cell r="C1287">
            <v>1</v>
          </cell>
          <cell r="D1287">
            <v>5</v>
          </cell>
          <cell r="E1287" t="str">
            <v>White</v>
          </cell>
          <cell r="F1287" t="str">
            <v>ESS</v>
          </cell>
        </row>
        <row r="1288">
          <cell r="A1288" t="str">
            <v>C00648734</v>
          </cell>
          <cell r="B1288" t="str">
            <v>Race</v>
          </cell>
          <cell r="C1288">
            <v>1</v>
          </cell>
          <cell r="D1288">
            <v>5</v>
          </cell>
          <cell r="E1288" t="str">
            <v>White</v>
          </cell>
          <cell r="F1288" t="str">
            <v>ESS</v>
          </cell>
        </row>
        <row r="1289">
          <cell r="A1289" t="str">
            <v>C00648740</v>
          </cell>
          <cell r="B1289" t="str">
            <v>Race</v>
          </cell>
          <cell r="C1289">
            <v>1</v>
          </cell>
          <cell r="D1289">
            <v>5</v>
          </cell>
          <cell r="E1289" t="str">
            <v>White</v>
          </cell>
          <cell r="F1289" t="str">
            <v>ESS</v>
          </cell>
        </row>
        <row r="1290">
          <cell r="A1290" t="str">
            <v>C00648754</v>
          </cell>
          <cell r="B1290" t="str">
            <v>Race</v>
          </cell>
          <cell r="C1290">
            <v>1</v>
          </cell>
          <cell r="D1290">
            <v>5</v>
          </cell>
          <cell r="E1290" t="str">
            <v>White</v>
          </cell>
          <cell r="F1290" t="str">
            <v>ESS</v>
          </cell>
        </row>
        <row r="1291">
          <cell r="A1291" t="str">
            <v>C00648768</v>
          </cell>
          <cell r="B1291" t="str">
            <v>Race</v>
          </cell>
          <cell r="C1291">
            <v>1</v>
          </cell>
          <cell r="D1291">
            <v>5</v>
          </cell>
          <cell r="E1291" t="str">
            <v>White</v>
          </cell>
          <cell r="F1291" t="str">
            <v>ESS</v>
          </cell>
        </row>
        <row r="1292">
          <cell r="A1292" t="str">
            <v>C00648773</v>
          </cell>
          <cell r="B1292" t="str">
            <v>Race</v>
          </cell>
          <cell r="C1292">
            <v>1</v>
          </cell>
          <cell r="D1292">
            <v>5</v>
          </cell>
          <cell r="E1292" t="str">
            <v>White</v>
          </cell>
          <cell r="F1292" t="str">
            <v>ESS</v>
          </cell>
        </row>
        <row r="1293">
          <cell r="A1293" t="str">
            <v>C00648783</v>
          </cell>
          <cell r="B1293" t="str">
            <v>Race</v>
          </cell>
          <cell r="C1293">
            <v>1</v>
          </cell>
          <cell r="D1293">
            <v>5</v>
          </cell>
          <cell r="E1293" t="str">
            <v>White</v>
          </cell>
          <cell r="F1293" t="str">
            <v>ESS</v>
          </cell>
        </row>
        <row r="1294">
          <cell r="A1294" t="str">
            <v>C00648787</v>
          </cell>
          <cell r="B1294" t="str">
            <v>Race</v>
          </cell>
          <cell r="C1294">
            <v>1</v>
          </cell>
          <cell r="D1294">
            <v>5</v>
          </cell>
          <cell r="E1294" t="str">
            <v>White</v>
          </cell>
          <cell r="F1294" t="str">
            <v>ESS</v>
          </cell>
        </row>
        <row r="1295">
          <cell r="A1295" t="str">
            <v>C00648796</v>
          </cell>
          <cell r="B1295" t="str">
            <v>Race</v>
          </cell>
          <cell r="C1295">
            <v>1</v>
          </cell>
          <cell r="D1295">
            <v>5</v>
          </cell>
          <cell r="E1295" t="str">
            <v>White</v>
          </cell>
          <cell r="F1295" t="str">
            <v>ESS</v>
          </cell>
        </row>
        <row r="1296">
          <cell r="A1296" t="str">
            <v>C00648822</v>
          </cell>
          <cell r="B1296" t="str">
            <v>Race</v>
          </cell>
          <cell r="C1296">
            <v>1</v>
          </cell>
          <cell r="D1296">
            <v>5</v>
          </cell>
          <cell r="E1296" t="str">
            <v>White</v>
          </cell>
          <cell r="F1296" t="str">
            <v>ESS</v>
          </cell>
        </row>
        <row r="1297">
          <cell r="A1297" t="str">
            <v>C00648825</v>
          </cell>
          <cell r="B1297" t="str">
            <v>Race</v>
          </cell>
          <cell r="C1297">
            <v>1</v>
          </cell>
          <cell r="D1297">
            <v>5</v>
          </cell>
          <cell r="E1297" t="str">
            <v>White</v>
          </cell>
          <cell r="F1297" t="str">
            <v>ESS</v>
          </cell>
        </row>
        <row r="1298">
          <cell r="A1298" t="str">
            <v>C00648839</v>
          </cell>
          <cell r="B1298" t="str">
            <v>Race</v>
          </cell>
          <cell r="C1298">
            <v>1</v>
          </cell>
          <cell r="D1298">
            <v>5</v>
          </cell>
          <cell r="E1298" t="str">
            <v>White</v>
          </cell>
          <cell r="F1298" t="str">
            <v>ESS</v>
          </cell>
        </row>
        <row r="1299">
          <cell r="A1299" t="str">
            <v>C00648840</v>
          </cell>
          <cell r="B1299" t="str">
            <v>Race</v>
          </cell>
          <cell r="C1299">
            <v>1</v>
          </cell>
          <cell r="D1299">
            <v>2</v>
          </cell>
          <cell r="E1299" t="str">
            <v>Asian</v>
          </cell>
          <cell r="F1299" t="str">
            <v>ESS</v>
          </cell>
        </row>
        <row r="1300">
          <cell r="A1300" t="str">
            <v>C00648858</v>
          </cell>
          <cell r="B1300" t="str">
            <v>Race</v>
          </cell>
          <cell r="C1300">
            <v>1</v>
          </cell>
          <cell r="D1300">
            <v>5</v>
          </cell>
          <cell r="E1300" t="str">
            <v>White</v>
          </cell>
          <cell r="F1300" t="str">
            <v>ESS</v>
          </cell>
        </row>
        <row r="1301">
          <cell r="A1301" t="str">
            <v>C00648871</v>
          </cell>
          <cell r="B1301" t="str">
            <v>Race</v>
          </cell>
          <cell r="C1301">
            <v>1</v>
          </cell>
          <cell r="D1301">
            <v>5</v>
          </cell>
          <cell r="E1301" t="str">
            <v>White</v>
          </cell>
          <cell r="F1301" t="str">
            <v>ESS</v>
          </cell>
        </row>
        <row r="1302">
          <cell r="A1302" t="str">
            <v>C00648882</v>
          </cell>
          <cell r="B1302" t="str">
            <v>Race</v>
          </cell>
          <cell r="C1302">
            <v>1</v>
          </cell>
          <cell r="D1302">
            <v>5</v>
          </cell>
          <cell r="E1302" t="str">
            <v>White</v>
          </cell>
          <cell r="F1302" t="str">
            <v>ESS</v>
          </cell>
        </row>
        <row r="1303">
          <cell r="A1303" t="str">
            <v>C00648888</v>
          </cell>
          <cell r="B1303" t="str">
            <v>Race</v>
          </cell>
          <cell r="C1303">
            <v>1</v>
          </cell>
          <cell r="D1303">
            <v>5</v>
          </cell>
          <cell r="E1303" t="str">
            <v>White</v>
          </cell>
          <cell r="F1303" t="str">
            <v>ESS</v>
          </cell>
        </row>
        <row r="1304">
          <cell r="A1304" t="str">
            <v>C00648906</v>
          </cell>
          <cell r="B1304" t="str">
            <v>Race</v>
          </cell>
          <cell r="C1304">
            <v>1</v>
          </cell>
          <cell r="D1304">
            <v>5</v>
          </cell>
          <cell r="E1304" t="str">
            <v>White</v>
          </cell>
          <cell r="F1304" t="str">
            <v>ESS</v>
          </cell>
        </row>
        <row r="1305">
          <cell r="A1305" t="str">
            <v>C00648920</v>
          </cell>
          <cell r="B1305" t="str">
            <v>Race</v>
          </cell>
          <cell r="C1305">
            <v>1</v>
          </cell>
          <cell r="D1305">
            <v>5</v>
          </cell>
          <cell r="E1305" t="str">
            <v>White</v>
          </cell>
          <cell r="F1305" t="str">
            <v>ESS</v>
          </cell>
        </row>
        <row r="1306">
          <cell r="A1306" t="str">
            <v>C00648951</v>
          </cell>
          <cell r="B1306" t="str">
            <v>Race</v>
          </cell>
          <cell r="C1306">
            <v>1</v>
          </cell>
          <cell r="D1306">
            <v>5</v>
          </cell>
          <cell r="E1306" t="str">
            <v>White</v>
          </cell>
          <cell r="F1306" t="str">
            <v>ESS</v>
          </cell>
        </row>
        <row r="1307">
          <cell r="A1307" t="str">
            <v>C00648953</v>
          </cell>
          <cell r="B1307" t="str">
            <v>Race</v>
          </cell>
          <cell r="C1307">
            <v>1</v>
          </cell>
          <cell r="D1307">
            <v>5</v>
          </cell>
          <cell r="E1307" t="str">
            <v>White</v>
          </cell>
          <cell r="F1307" t="str">
            <v>ESS</v>
          </cell>
        </row>
        <row r="1308">
          <cell r="A1308" t="str">
            <v>C00648956</v>
          </cell>
          <cell r="B1308" t="str">
            <v>Race</v>
          </cell>
          <cell r="C1308">
            <v>1</v>
          </cell>
          <cell r="D1308">
            <v>5</v>
          </cell>
          <cell r="E1308" t="str">
            <v>White</v>
          </cell>
          <cell r="F1308" t="str">
            <v>ESS</v>
          </cell>
        </row>
        <row r="1309">
          <cell r="A1309" t="str">
            <v>C00648973</v>
          </cell>
          <cell r="B1309" t="str">
            <v>Race</v>
          </cell>
          <cell r="C1309">
            <v>1</v>
          </cell>
          <cell r="D1309">
            <v>5</v>
          </cell>
          <cell r="E1309" t="str">
            <v>White</v>
          </cell>
          <cell r="F1309" t="str">
            <v>ESS</v>
          </cell>
        </row>
        <row r="1310">
          <cell r="A1310" t="str">
            <v>C00648974</v>
          </cell>
          <cell r="B1310" t="str">
            <v>Race</v>
          </cell>
          <cell r="C1310">
            <v>1</v>
          </cell>
          <cell r="D1310">
            <v>5</v>
          </cell>
          <cell r="E1310" t="str">
            <v>White</v>
          </cell>
          <cell r="F1310" t="str">
            <v>ESS</v>
          </cell>
        </row>
        <row r="1311">
          <cell r="A1311" t="str">
            <v>C00648981</v>
          </cell>
          <cell r="B1311" t="str">
            <v>Race</v>
          </cell>
          <cell r="C1311">
            <v>1</v>
          </cell>
          <cell r="D1311">
            <v>5</v>
          </cell>
          <cell r="E1311" t="str">
            <v>White</v>
          </cell>
          <cell r="F1311" t="str">
            <v>ESS</v>
          </cell>
        </row>
        <row r="1312">
          <cell r="A1312" t="str">
            <v>C00648987</v>
          </cell>
        </row>
        <row r="1313">
          <cell r="A1313" t="str">
            <v>C00648989</v>
          </cell>
          <cell r="B1313" t="str">
            <v>Race</v>
          </cell>
          <cell r="C1313">
            <v>1</v>
          </cell>
          <cell r="D1313">
            <v>5</v>
          </cell>
          <cell r="E1313" t="str">
            <v>White</v>
          </cell>
          <cell r="F1313" t="str">
            <v>ESS</v>
          </cell>
        </row>
        <row r="1314">
          <cell r="A1314" t="str">
            <v>C00648990</v>
          </cell>
          <cell r="B1314" t="str">
            <v>Race</v>
          </cell>
          <cell r="C1314">
            <v>1</v>
          </cell>
          <cell r="D1314">
            <v>5</v>
          </cell>
          <cell r="E1314" t="str">
            <v>White</v>
          </cell>
          <cell r="F1314" t="str">
            <v>ESS</v>
          </cell>
        </row>
        <row r="1315">
          <cell r="A1315" t="str">
            <v>C00648992</v>
          </cell>
          <cell r="B1315" t="str">
            <v>Race</v>
          </cell>
          <cell r="C1315">
            <v>1</v>
          </cell>
          <cell r="D1315">
            <v>5</v>
          </cell>
          <cell r="E1315" t="str">
            <v>White</v>
          </cell>
          <cell r="F1315" t="str">
            <v>ESS</v>
          </cell>
        </row>
        <row r="1316">
          <cell r="A1316" t="str">
            <v>C00648996</v>
          </cell>
          <cell r="B1316" t="str">
            <v>Race</v>
          </cell>
          <cell r="C1316">
            <v>1</v>
          </cell>
          <cell r="D1316">
            <v>5</v>
          </cell>
          <cell r="E1316" t="str">
            <v>White</v>
          </cell>
          <cell r="F1316" t="str">
            <v>ESS</v>
          </cell>
        </row>
        <row r="1317">
          <cell r="A1317" t="str">
            <v>C00648997</v>
          </cell>
        </row>
        <row r="1318">
          <cell r="A1318" t="str">
            <v>C00649002</v>
          </cell>
          <cell r="B1318" t="str">
            <v>Race</v>
          </cell>
          <cell r="C1318">
            <v>1</v>
          </cell>
          <cell r="D1318">
            <v>5</v>
          </cell>
          <cell r="E1318" t="str">
            <v>White</v>
          </cell>
          <cell r="F1318" t="str">
            <v>ESS</v>
          </cell>
        </row>
        <row r="1319">
          <cell r="A1319" t="str">
            <v>C00649015</v>
          </cell>
          <cell r="B1319" t="str">
            <v>Race</v>
          </cell>
          <cell r="C1319">
            <v>1</v>
          </cell>
          <cell r="D1319">
            <v>5</v>
          </cell>
          <cell r="E1319" t="str">
            <v>White</v>
          </cell>
          <cell r="F1319" t="str">
            <v>ESS</v>
          </cell>
        </row>
        <row r="1320">
          <cell r="A1320" t="str">
            <v>C00649016</v>
          </cell>
          <cell r="B1320" t="str">
            <v>Race</v>
          </cell>
          <cell r="C1320">
            <v>1</v>
          </cell>
          <cell r="D1320">
            <v>5</v>
          </cell>
          <cell r="E1320" t="str">
            <v>White</v>
          </cell>
          <cell r="F1320" t="str">
            <v>ESS</v>
          </cell>
        </row>
        <row r="1321">
          <cell r="A1321" t="str">
            <v>C00649017</v>
          </cell>
          <cell r="B1321" t="str">
            <v>Race</v>
          </cell>
          <cell r="C1321">
            <v>1</v>
          </cell>
          <cell r="D1321">
            <v>5</v>
          </cell>
          <cell r="E1321" t="str">
            <v>White</v>
          </cell>
          <cell r="F1321" t="str">
            <v>ESS</v>
          </cell>
        </row>
        <row r="1322">
          <cell r="A1322" t="str">
            <v>C00649022</v>
          </cell>
          <cell r="B1322" t="str">
            <v>Race</v>
          </cell>
          <cell r="C1322">
            <v>1</v>
          </cell>
          <cell r="D1322">
            <v>5</v>
          </cell>
          <cell r="E1322" t="str">
            <v>White</v>
          </cell>
          <cell r="F1322" t="str">
            <v>ESS</v>
          </cell>
        </row>
        <row r="1323">
          <cell r="A1323" t="str">
            <v>C00649023</v>
          </cell>
          <cell r="B1323" t="str">
            <v>Race</v>
          </cell>
          <cell r="C1323">
            <v>1</v>
          </cell>
          <cell r="D1323">
            <v>5</v>
          </cell>
          <cell r="E1323" t="str">
            <v>White</v>
          </cell>
          <cell r="F1323" t="str">
            <v>ESS</v>
          </cell>
        </row>
        <row r="1324">
          <cell r="A1324" t="str">
            <v>C00649069</v>
          </cell>
          <cell r="B1324" t="str">
            <v>Race</v>
          </cell>
          <cell r="C1324">
            <v>1</v>
          </cell>
          <cell r="D1324">
            <v>5</v>
          </cell>
          <cell r="E1324" t="str">
            <v>White</v>
          </cell>
          <cell r="F1324" t="str">
            <v>ESS</v>
          </cell>
        </row>
        <row r="1325">
          <cell r="A1325" t="str">
            <v>C00649070</v>
          </cell>
          <cell r="B1325" t="str">
            <v>Race</v>
          </cell>
          <cell r="C1325">
            <v>1</v>
          </cell>
          <cell r="D1325">
            <v>5</v>
          </cell>
          <cell r="E1325" t="str">
            <v>White</v>
          </cell>
          <cell r="F1325" t="str">
            <v>ESS</v>
          </cell>
        </row>
        <row r="1326">
          <cell r="A1326" t="str">
            <v>C00649079</v>
          </cell>
          <cell r="B1326" t="str">
            <v>Race</v>
          </cell>
          <cell r="C1326">
            <v>1</v>
          </cell>
          <cell r="D1326">
            <v>5</v>
          </cell>
          <cell r="E1326" t="str">
            <v>White</v>
          </cell>
          <cell r="F1326" t="str">
            <v>ESS</v>
          </cell>
        </row>
        <row r="1327">
          <cell r="A1327" t="str">
            <v>C00649083</v>
          </cell>
          <cell r="B1327" t="str">
            <v>Race</v>
          </cell>
          <cell r="C1327">
            <v>1</v>
          </cell>
          <cell r="D1327">
            <v>5</v>
          </cell>
          <cell r="E1327" t="str">
            <v>White</v>
          </cell>
          <cell r="F1327" t="str">
            <v>ESS</v>
          </cell>
        </row>
        <row r="1328">
          <cell r="A1328" t="str">
            <v>C00649086</v>
          </cell>
          <cell r="B1328" t="str">
            <v>Race</v>
          </cell>
          <cell r="C1328">
            <v>1</v>
          </cell>
          <cell r="D1328">
            <v>5</v>
          </cell>
          <cell r="E1328" t="str">
            <v>White</v>
          </cell>
          <cell r="F1328" t="str">
            <v>ESS</v>
          </cell>
        </row>
        <row r="1329">
          <cell r="A1329" t="str">
            <v>C00649092</v>
          </cell>
          <cell r="B1329" t="str">
            <v>Race</v>
          </cell>
          <cell r="C1329">
            <v>1</v>
          </cell>
          <cell r="D1329">
            <v>3</v>
          </cell>
          <cell r="E1329" t="str">
            <v>Black or African American</v>
          </cell>
          <cell r="F1329" t="str">
            <v>ESS</v>
          </cell>
        </row>
        <row r="1330">
          <cell r="A1330" t="str">
            <v>C00649093</v>
          </cell>
          <cell r="B1330" t="str">
            <v>Race</v>
          </cell>
          <cell r="C1330">
            <v>1</v>
          </cell>
          <cell r="D1330">
            <v>5</v>
          </cell>
          <cell r="E1330" t="str">
            <v>White</v>
          </cell>
          <cell r="F1330" t="str">
            <v>ESS</v>
          </cell>
        </row>
        <row r="1331">
          <cell r="A1331" t="str">
            <v>C00649098</v>
          </cell>
          <cell r="B1331" t="str">
            <v>Race</v>
          </cell>
          <cell r="C1331">
            <v>1</v>
          </cell>
          <cell r="D1331">
            <v>5</v>
          </cell>
          <cell r="E1331" t="str">
            <v>White</v>
          </cell>
          <cell r="F1331" t="str">
            <v>ESS</v>
          </cell>
        </row>
        <row r="1332">
          <cell r="A1332" t="str">
            <v>C00649105</v>
          </cell>
          <cell r="B1332" t="str">
            <v>Race</v>
          </cell>
          <cell r="C1332">
            <v>1</v>
          </cell>
          <cell r="D1332">
            <v>5</v>
          </cell>
          <cell r="E1332" t="str">
            <v>White</v>
          </cell>
          <cell r="F1332" t="str">
            <v>ESS</v>
          </cell>
        </row>
        <row r="1333">
          <cell r="A1333" t="str">
            <v>C00649106</v>
          </cell>
        </row>
        <row r="1334">
          <cell r="A1334" t="str">
            <v>C00649122</v>
          </cell>
          <cell r="B1334" t="str">
            <v>Race</v>
          </cell>
          <cell r="C1334">
            <v>1</v>
          </cell>
          <cell r="D1334">
            <v>5</v>
          </cell>
          <cell r="E1334" t="str">
            <v>White</v>
          </cell>
          <cell r="F1334" t="str">
            <v>ESS</v>
          </cell>
        </row>
        <row r="1335">
          <cell r="A1335" t="str">
            <v>C00649131</v>
          </cell>
          <cell r="B1335" t="str">
            <v>Race</v>
          </cell>
          <cell r="C1335">
            <v>1</v>
          </cell>
          <cell r="D1335">
            <v>5</v>
          </cell>
          <cell r="E1335" t="str">
            <v>White</v>
          </cell>
          <cell r="F1335" t="str">
            <v>ESS</v>
          </cell>
        </row>
        <row r="1336">
          <cell r="A1336" t="str">
            <v>C00649152</v>
          </cell>
          <cell r="B1336" t="str">
            <v>Race</v>
          </cell>
          <cell r="C1336">
            <v>1</v>
          </cell>
          <cell r="D1336">
            <v>5</v>
          </cell>
          <cell r="E1336" t="str">
            <v>White</v>
          </cell>
          <cell r="F1336" t="str">
            <v>ESS</v>
          </cell>
        </row>
        <row r="1337">
          <cell r="A1337" t="str">
            <v>C00649157</v>
          </cell>
          <cell r="B1337" t="str">
            <v>Race</v>
          </cell>
          <cell r="C1337">
            <v>1</v>
          </cell>
          <cell r="D1337">
            <v>3</v>
          </cell>
          <cell r="E1337" t="str">
            <v>Black or African American</v>
          </cell>
          <cell r="F1337" t="str">
            <v>ESS</v>
          </cell>
        </row>
        <row r="1338">
          <cell r="A1338" t="str">
            <v>C00649169</v>
          </cell>
          <cell r="B1338" t="str">
            <v>Race</v>
          </cell>
          <cell r="C1338">
            <v>1</v>
          </cell>
          <cell r="D1338">
            <v>5</v>
          </cell>
          <cell r="E1338" t="str">
            <v>White</v>
          </cell>
          <cell r="F1338" t="str">
            <v>ESS</v>
          </cell>
        </row>
        <row r="1339">
          <cell r="A1339" t="str">
            <v>C00649185</v>
          </cell>
          <cell r="B1339" t="str">
            <v>Race</v>
          </cell>
          <cell r="C1339">
            <v>1</v>
          </cell>
          <cell r="D1339">
            <v>5</v>
          </cell>
          <cell r="E1339" t="str">
            <v>White</v>
          </cell>
          <cell r="F1339" t="str">
            <v>ESS</v>
          </cell>
        </row>
        <row r="1340">
          <cell r="A1340" t="str">
            <v>C00649196</v>
          </cell>
          <cell r="B1340" t="str">
            <v>Race</v>
          </cell>
          <cell r="C1340">
            <v>1</v>
          </cell>
          <cell r="D1340">
            <v>5</v>
          </cell>
          <cell r="E1340" t="str">
            <v>White</v>
          </cell>
          <cell r="F1340" t="str">
            <v>ESS</v>
          </cell>
        </row>
        <row r="1341">
          <cell r="A1341" t="str">
            <v>C00649210</v>
          </cell>
          <cell r="B1341" t="str">
            <v>Race</v>
          </cell>
          <cell r="C1341">
            <v>1</v>
          </cell>
          <cell r="D1341">
            <v>3</v>
          </cell>
          <cell r="E1341" t="str">
            <v>Black or African American</v>
          </cell>
          <cell r="F1341" t="str">
            <v>ESS</v>
          </cell>
        </row>
        <row r="1342">
          <cell r="A1342" t="str">
            <v>C00649247</v>
          </cell>
          <cell r="B1342" t="str">
            <v>Race</v>
          </cell>
          <cell r="C1342">
            <v>1</v>
          </cell>
          <cell r="D1342">
            <v>5</v>
          </cell>
          <cell r="E1342" t="str">
            <v>White</v>
          </cell>
          <cell r="F1342" t="str">
            <v>ESS</v>
          </cell>
        </row>
        <row r="1343">
          <cell r="A1343" t="str">
            <v>C00649250</v>
          </cell>
          <cell r="B1343" t="str">
            <v>Race</v>
          </cell>
          <cell r="C1343">
            <v>1</v>
          </cell>
          <cell r="D1343">
            <v>5</v>
          </cell>
          <cell r="E1343" t="str">
            <v>White</v>
          </cell>
          <cell r="F1343" t="str">
            <v>ESS</v>
          </cell>
        </row>
        <row r="1344">
          <cell r="A1344" t="str">
            <v>C00649256</v>
          </cell>
          <cell r="B1344" t="str">
            <v>Race</v>
          </cell>
          <cell r="C1344">
            <v>1</v>
          </cell>
          <cell r="D1344">
            <v>5</v>
          </cell>
          <cell r="E1344" t="str">
            <v>White</v>
          </cell>
          <cell r="F1344" t="str">
            <v>ESS</v>
          </cell>
        </row>
        <row r="1345">
          <cell r="A1345" t="str">
            <v>C00649269</v>
          </cell>
        </row>
        <row r="1346">
          <cell r="A1346" t="str">
            <v>C00649281</v>
          </cell>
          <cell r="B1346" t="str">
            <v>Race</v>
          </cell>
          <cell r="C1346">
            <v>1</v>
          </cell>
          <cell r="D1346">
            <v>5</v>
          </cell>
          <cell r="E1346" t="str">
            <v>White</v>
          </cell>
          <cell r="F1346" t="str">
            <v>ESS</v>
          </cell>
        </row>
        <row r="1347">
          <cell r="A1347" t="str">
            <v>C00649299</v>
          </cell>
          <cell r="B1347" t="str">
            <v>Race</v>
          </cell>
          <cell r="C1347">
            <v>1</v>
          </cell>
          <cell r="D1347">
            <v>5</v>
          </cell>
          <cell r="E1347" t="str">
            <v>White</v>
          </cell>
          <cell r="F1347" t="str">
            <v>ESS</v>
          </cell>
        </row>
        <row r="1348">
          <cell r="A1348" t="str">
            <v>C00649328</v>
          </cell>
          <cell r="B1348" t="str">
            <v>Race</v>
          </cell>
          <cell r="C1348">
            <v>1</v>
          </cell>
          <cell r="D1348">
            <v>3</v>
          </cell>
          <cell r="E1348" t="str">
            <v>Black or African American</v>
          </cell>
          <cell r="F1348" t="str">
            <v>ESS</v>
          </cell>
        </row>
        <row r="1349">
          <cell r="A1349" t="str">
            <v>C00649334</v>
          </cell>
          <cell r="B1349" t="str">
            <v>Race</v>
          </cell>
          <cell r="C1349">
            <v>1</v>
          </cell>
          <cell r="D1349">
            <v>5</v>
          </cell>
          <cell r="E1349" t="str">
            <v>White</v>
          </cell>
          <cell r="F1349" t="str">
            <v>ESS</v>
          </cell>
        </row>
        <row r="1350">
          <cell r="A1350" t="str">
            <v>C00649349</v>
          </cell>
          <cell r="B1350" t="str">
            <v>Race</v>
          </cell>
          <cell r="C1350">
            <v>1</v>
          </cell>
          <cell r="D1350">
            <v>5</v>
          </cell>
          <cell r="E1350" t="str">
            <v>White</v>
          </cell>
          <cell r="F1350" t="str">
            <v>ESS</v>
          </cell>
        </row>
        <row r="1351">
          <cell r="A1351" t="str">
            <v>C00649366</v>
          </cell>
          <cell r="B1351" t="str">
            <v>Race</v>
          </cell>
          <cell r="C1351">
            <v>1</v>
          </cell>
          <cell r="D1351">
            <v>5</v>
          </cell>
          <cell r="E1351" t="str">
            <v>White</v>
          </cell>
          <cell r="F1351" t="str">
            <v>ESS</v>
          </cell>
        </row>
        <row r="1352">
          <cell r="A1352" t="str">
            <v>C00649368</v>
          </cell>
          <cell r="B1352" t="str">
            <v>Race</v>
          </cell>
          <cell r="C1352">
            <v>1</v>
          </cell>
          <cell r="D1352">
            <v>5</v>
          </cell>
          <cell r="E1352" t="str">
            <v>White</v>
          </cell>
          <cell r="F1352" t="str">
            <v>ESS</v>
          </cell>
        </row>
        <row r="1353">
          <cell r="A1353" t="str">
            <v>C00649396</v>
          </cell>
          <cell r="B1353" t="str">
            <v>Race</v>
          </cell>
          <cell r="C1353">
            <v>1</v>
          </cell>
          <cell r="D1353">
            <v>5</v>
          </cell>
          <cell r="E1353" t="str">
            <v>White</v>
          </cell>
          <cell r="F1353" t="str">
            <v>ESS</v>
          </cell>
        </row>
        <row r="1354">
          <cell r="A1354" t="str">
            <v>C00649405</v>
          </cell>
          <cell r="B1354" t="str">
            <v>Race</v>
          </cell>
          <cell r="C1354">
            <v>1</v>
          </cell>
          <cell r="D1354">
            <v>3</v>
          </cell>
          <cell r="E1354" t="str">
            <v>Black or African American</v>
          </cell>
          <cell r="F1354" t="str">
            <v>ESS</v>
          </cell>
        </row>
        <row r="1355">
          <cell r="A1355" t="str">
            <v>C00649411</v>
          </cell>
          <cell r="B1355" t="str">
            <v>Race</v>
          </cell>
          <cell r="C1355">
            <v>1</v>
          </cell>
          <cell r="D1355">
            <v>5</v>
          </cell>
          <cell r="E1355" t="str">
            <v>White</v>
          </cell>
          <cell r="F1355" t="str">
            <v>ESS</v>
          </cell>
        </row>
        <row r="1356">
          <cell r="A1356" t="str">
            <v>C00649433</v>
          </cell>
        </row>
        <row r="1357">
          <cell r="A1357" t="str">
            <v>C00649443</v>
          </cell>
        </row>
        <row r="1358">
          <cell r="A1358" t="str">
            <v>C00649459</v>
          </cell>
          <cell r="B1358" t="str">
            <v>Race</v>
          </cell>
          <cell r="C1358">
            <v>1</v>
          </cell>
          <cell r="D1358">
            <v>5</v>
          </cell>
          <cell r="E1358" t="str">
            <v>White</v>
          </cell>
          <cell r="F1358" t="str">
            <v>ESS</v>
          </cell>
        </row>
        <row r="1359">
          <cell r="A1359" t="str">
            <v>C00649466</v>
          </cell>
          <cell r="B1359" t="str">
            <v>Race</v>
          </cell>
          <cell r="C1359">
            <v>1</v>
          </cell>
          <cell r="D1359">
            <v>5</v>
          </cell>
          <cell r="E1359" t="str">
            <v>White</v>
          </cell>
          <cell r="F1359" t="str">
            <v>ESS</v>
          </cell>
        </row>
        <row r="1360">
          <cell r="A1360" t="str">
            <v>C00649479</v>
          </cell>
          <cell r="B1360" t="str">
            <v>Race</v>
          </cell>
          <cell r="C1360">
            <v>1</v>
          </cell>
          <cell r="D1360">
            <v>3</v>
          </cell>
          <cell r="E1360" t="str">
            <v>Black or African American</v>
          </cell>
          <cell r="F1360" t="str">
            <v>ESS</v>
          </cell>
        </row>
        <row r="1361">
          <cell r="A1361" t="str">
            <v>C00649481</v>
          </cell>
          <cell r="B1361" t="str">
            <v>Race</v>
          </cell>
          <cell r="C1361">
            <v>1</v>
          </cell>
          <cell r="D1361">
            <v>5</v>
          </cell>
          <cell r="E1361" t="str">
            <v>White</v>
          </cell>
          <cell r="F1361" t="str">
            <v>ESS</v>
          </cell>
        </row>
        <row r="1362">
          <cell r="A1362" t="str">
            <v>C00649484</v>
          </cell>
          <cell r="B1362" t="str">
            <v>Race</v>
          </cell>
          <cell r="C1362">
            <v>1</v>
          </cell>
          <cell r="D1362">
            <v>5</v>
          </cell>
          <cell r="E1362" t="str">
            <v>White</v>
          </cell>
          <cell r="F1362" t="str">
            <v>ESS</v>
          </cell>
        </row>
        <row r="1363">
          <cell r="A1363" t="str">
            <v>C00649505</v>
          </cell>
          <cell r="B1363" t="str">
            <v>Race</v>
          </cell>
          <cell r="C1363">
            <v>1</v>
          </cell>
          <cell r="D1363">
            <v>5</v>
          </cell>
          <cell r="E1363" t="str">
            <v>White</v>
          </cell>
          <cell r="F1363" t="str">
            <v>ESS</v>
          </cell>
        </row>
        <row r="1364">
          <cell r="A1364" t="str">
            <v>C00649545</v>
          </cell>
          <cell r="B1364" t="str">
            <v>Race</v>
          </cell>
          <cell r="C1364">
            <v>1</v>
          </cell>
          <cell r="D1364">
            <v>5</v>
          </cell>
          <cell r="E1364" t="str">
            <v>White</v>
          </cell>
          <cell r="F1364" t="str">
            <v>ESS</v>
          </cell>
        </row>
        <row r="1365">
          <cell r="A1365" t="str">
            <v>C00649552</v>
          </cell>
          <cell r="B1365" t="str">
            <v>Race</v>
          </cell>
          <cell r="C1365">
            <v>1</v>
          </cell>
          <cell r="D1365">
            <v>5</v>
          </cell>
          <cell r="E1365" t="str">
            <v>White</v>
          </cell>
          <cell r="F1365" t="str">
            <v>ESS</v>
          </cell>
        </row>
        <row r="1366">
          <cell r="A1366" t="str">
            <v>C00649577</v>
          </cell>
          <cell r="B1366" t="str">
            <v>Race</v>
          </cell>
          <cell r="C1366">
            <v>1</v>
          </cell>
          <cell r="D1366">
            <v>5</v>
          </cell>
          <cell r="E1366" t="str">
            <v>White</v>
          </cell>
          <cell r="F1366" t="str">
            <v>ESS</v>
          </cell>
        </row>
        <row r="1367">
          <cell r="A1367" t="str">
            <v>C00649578</v>
          </cell>
          <cell r="B1367" t="str">
            <v>Race</v>
          </cell>
          <cell r="C1367">
            <v>1</v>
          </cell>
          <cell r="D1367">
            <v>5</v>
          </cell>
          <cell r="E1367" t="str">
            <v>White</v>
          </cell>
          <cell r="F1367" t="str">
            <v>ESS</v>
          </cell>
        </row>
        <row r="1368">
          <cell r="A1368" t="str">
            <v>C00649583</v>
          </cell>
          <cell r="B1368" t="str">
            <v>Race</v>
          </cell>
          <cell r="C1368">
            <v>1</v>
          </cell>
          <cell r="D1368">
            <v>5</v>
          </cell>
          <cell r="E1368" t="str">
            <v>White</v>
          </cell>
          <cell r="F1368" t="str">
            <v>ESS</v>
          </cell>
        </row>
        <row r="1369">
          <cell r="A1369" t="str">
            <v>C00649620</v>
          </cell>
          <cell r="B1369" t="str">
            <v>Race</v>
          </cell>
          <cell r="C1369">
            <v>1</v>
          </cell>
          <cell r="D1369">
            <v>5</v>
          </cell>
          <cell r="E1369" t="str">
            <v>White</v>
          </cell>
          <cell r="F1369" t="str">
            <v>ESS</v>
          </cell>
        </row>
        <row r="1370">
          <cell r="A1370" t="str">
            <v>C00649626</v>
          </cell>
          <cell r="B1370" t="str">
            <v>Race</v>
          </cell>
          <cell r="C1370">
            <v>1</v>
          </cell>
          <cell r="D1370">
            <v>3</v>
          </cell>
          <cell r="E1370" t="str">
            <v>Black or African American</v>
          </cell>
          <cell r="F1370" t="str">
            <v>ESS</v>
          </cell>
        </row>
        <row r="1371">
          <cell r="A1371" t="str">
            <v>C00649630</v>
          </cell>
          <cell r="B1371" t="str">
            <v>Race</v>
          </cell>
          <cell r="C1371">
            <v>1</v>
          </cell>
          <cell r="D1371">
            <v>5</v>
          </cell>
          <cell r="E1371" t="str">
            <v>White</v>
          </cell>
          <cell r="F1371" t="str">
            <v>ESS</v>
          </cell>
        </row>
        <row r="1372">
          <cell r="A1372" t="str">
            <v>C00649633</v>
          </cell>
          <cell r="B1372" t="str">
            <v>Race</v>
          </cell>
          <cell r="C1372">
            <v>1</v>
          </cell>
          <cell r="D1372">
            <v>5</v>
          </cell>
          <cell r="E1372" t="str">
            <v>White</v>
          </cell>
          <cell r="F1372" t="str">
            <v>ESS</v>
          </cell>
        </row>
        <row r="1373">
          <cell r="A1373" t="str">
            <v>C00649635</v>
          </cell>
          <cell r="B1373" t="str">
            <v>Race</v>
          </cell>
          <cell r="C1373">
            <v>1</v>
          </cell>
          <cell r="D1373">
            <v>5</v>
          </cell>
          <cell r="E1373" t="str">
            <v>White</v>
          </cell>
          <cell r="F1373" t="str">
            <v>ESS</v>
          </cell>
        </row>
        <row r="1374">
          <cell r="A1374" t="str">
            <v>C00649641</v>
          </cell>
          <cell r="B1374" t="str">
            <v>Race</v>
          </cell>
          <cell r="C1374">
            <v>1</v>
          </cell>
          <cell r="D1374">
            <v>5</v>
          </cell>
          <cell r="E1374" t="str">
            <v>White</v>
          </cell>
          <cell r="F1374" t="str">
            <v>ESS</v>
          </cell>
        </row>
        <row r="1375">
          <cell r="A1375" t="str">
            <v>C00649642</v>
          </cell>
          <cell r="B1375" t="str">
            <v>Race</v>
          </cell>
          <cell r="C1375">
            <v>1</v>
          </cell>
          <cell r="D1375">
            <v>5</v>
          </cell>
          <cell r="E1375" t="str">
            <v>White</v>
          </cell>
          <cell r="F1375" t="str">
            <v>ESS</v>
          </cell>
        </row>
        <row r="1376">
          <cell r="A1376" t="str">
            <v>C00649652</v>
          </cell>
          <cell r="B1376" t="str">
            <v>Race</v>
          </cell>
          <cell r="C1376">
            <v>1</v>
          </cell>
          <cell r="D1376">
            <v>5</v>
          </cell>
          <cell r="E1376" t="str">
            <v>White</v>
          </cell>
          <cell r="F1376" t="str">
            <v>ESS</v>
          </cell>
        </row>
        <row r="1377">
          <cell r="A1377" t="str">
            <v>C00649678</v>
          </cell>
          <cell r="B1377" t="str">
            <v>Race</v>
          </cell>
          <cell r="C1377">
            <v>1</v>
          </cell>
          <cell r="D1377">
            <v>5</v>
          </cell>
          <cell r="E1377" t="str">
            <v>White</v>
          </cell>
          <cell r="F1377" t="str">
            <v>ESS</v>
          </cell>
        </row>
        <row r="1378">
          <cell r="A1378" t="str">
            <v>C00649714</v>
          </cell>
          <cell r="B1378" t="str">
            <v>Race</v>
          </cell>
          <cell r="C1378">
            <v>1</v>
          </cell>
          <cell r="D1378">
            <v>5</v>
          </cell>
          <cell r="E1378" t="str">
            <v>White</v>
          </cell>
          <cell r="F1378" t="str">
            <v>ESS</v>
          </cell>
        </row>
        <row r="1379">
          <cell r="A1379" t="str">
            <v>C00649735</v>
          </cell>
          <cell r="B1379" t="str">
            <v>Race</v>
          </cell>
          <cell r="C1379">
            <v>1</v>
          </cell>
          <cell r="D1379">
            <v>5</v>
          </cell>
          <cell r="E1379" t="str">
            <v>White</v>
          </cell>
          <cell r="F1379" t="str">
            <v>ESS</v>
          </cell>
        </row>
        <row r="1380">
          <cell r="A1380" t="str">
            <v>C00649756</v>
          </cell>
          <cell r="B1380" t="str">
            <v>Race</v>
          </cell>
          <cell r="C1380">
            <v>1</v>
          </cell>
          <cell r="D1380">
            <v>5</v>
          </cell>
          <cell r="E1380" t="str">
            <v>White</v>
          </cell>
          <cell r="F1380" t="str">
            <v>ESS</v>
          </cell>
        </row>
        <row r="1381">
          <cell r="A1381" t="str">
            <v>C00649790</v>
          </cell>
          <cell r="B1381" t="str">
            <v>Race</v>
          </cell>
          <cell r="C1381">
            <v>1</v>
          </cell>
          <cell r="D1381">
            <v>5</v>
          </cell>
          <cell r="E1381" t="str">
            <v>White</v>
          </cell>
          <cell r="F1381" t="str">
            <v>ESS</v>
          </cell>
        </row>
        <row r="1382">
          <cell r="A1382" t="str">
            <v>C00649799</v>
          </cell>
          <cell r="B1382" t="str">
            <v>Race</v>
          </cell>
          <cell r="C1382">
            <v>1</v>
          </cell>
          <cell r="D1382">
            <v>3</v>
          </cell>
          <cell r="E1382" t="str">
            <v>Black or African American</v>
          </cell>
          <cell r="F1382" t="str">
            <v>ESS</v>
          </cell>
        </row>
        <row r="1383">
          <cell r="A1383" t="str">
            <v>C00649810</v>
          </cell>
          <cell r="B1383" t="str">
            <v>Race</v>
          </cell>
          <cell r="C1383">
            <v>1</v>
          </cell>
          <cell r="D1383">
            <v>5</v>
          </cell>
          <cell r="E1383" t="str">
            <v>White</v>
          </cell>
          <cell r="F1383" t="str">
            <v>ESS</v>
          </cell>
        </row>
        <row r="1384">
          <cell r="A1384" t="str">
            <v>C00649864</v>
          </cell>
        </row>
        <row r="1385">
          <cell r="A1385" t="str">
            <v>C00649900</v>
          </cell>
          <cell r="B1385" t="str">
            <v>Race</v>
          </cell>
          <cell r="C1385">
            <v>1</v>
          </cell>
          <cell r="D1385">
            <v>5</v>
          </cell>
          <cell r="E1385" t="str">
            <v>White</v>
          </cell>
          <cell r="F1385" t="str">
            <v>ESS</v>
          </cell>
        </row>
        <row r="1386">
          <cell r="A1386" t="str">
            <v>C00649921</v>
          </cell>
          <cell r="B1386" t="str">
            <v>Race</v>
          </cell>
          <cell r="C1386">
            <v>1</v>
          </cell>
          <cell r="D1386">
            <v>5</v>
          </cell>
          <cell r="E1386" t="str">
            <v>White</v>
          </cell>
          <cell r="F1386" t="str">
            <v>ESS</v>
          </cell>
        </row>
        <row r="1387">
          <cell r="A1387" t="str">
            <v>C00649922</v>
          </cell>
          <cell r="B1387" t="str">
            <v>Race</v>
          </cell>
          <cell r="C1387">
            <v>1</v>
          </cell>
          <cell r="D1387">
            <v>5</v>
          </cell>
          <cell r="E1387" t="str">
            <v>White</v>
          </cell>
          <cell r="F1387" t="str">
            <v>ESS</v>
          </cell>
        </row>
        <row r="1388">
          <cell r="A1388" t="str">
            <v>C00649925</v>
          </cell>
          <cell r="B1388" t="str">
            <v>Race</v>
          </cell>
          <cell r="C1388">
            <v>1</v>
          </cell>
          <cell r="D1388">
            <v>5</v>
          </cell>
          <cell r="E1388" t="str">
            <v>White</v>
          </cell>
          <cell r="F1388" t="str">
            <v>ESS</v>
          </cell>
        </row>
        <row r="1389">
          <cell r="A1389" t="str">
            <v>C00649929</v>
          </cell>
          <cell r="B1389" t="str">
            <v>Race</v>
          </cell>
          <cell r="C1389">
            <v>1</v>
          </cell>
          <cell r="D1389">
            <v>5</v>
          </cell>
          <cell r="E1389" t="str">
            <v>White</v>
          </cell>
          <cell r="F1389" t="str">
            <v>ESS</v>
          </cell>
        </row>
        <row r="1390">
          <cell r="A1390" t="str">
            <v>C00649944</v>
          </cell>
          <cell r="B1390" t="str">
            <v>Race</v>
          </cell>
          <cell r="C1390">
            <v>1</v>
          </cell>
          <cell r="D1390">
            <v>5</v>
          </cell>
          <cell r="E1390" t="str">
            <v>White</v>
          </cell>
          <cell r="F1390" t="str">
            <v>ESS</v>
          </cell>
        </row>
        <row r="1391">
          <cell r="A1391" t="str">
            <v>C00649956</v>
          </cell>
          <cell r="B1391" t="str">
            <v>Race</v>
          </cell>
          <cell r="C1391">
            <v>1</v>
          </cell>
          <cell r="D1391">
            <v>5</v>
          </cell>
          <cell r="E1391" t="str">
            <v>White</v>
          </cell>
          <cell r="F1391" t="str">
            <v>ESS</v>
          </cell>
        </row>
        <row r="1392">
          <cell r="A1392" t="str">
            <v>C00649963</v>
          </cell>
          <cell r="B1392" t="str">
            <v>Race</v>
          </cell>
          <cell r="C1392">
            <v>1</v>
          </cell>
          <cell r="D1392">
            <v>5</v>
          </cell>
          <cell r="E1392" t="str">
            <v>White</v>
          </cell>
          <cell r="F1392" t="str">
            <v>ESS</v>
          </cell>
        </row>
        <row r="1393">
          <cell r="A1393" t="str">
            <v>C00649972</v>
          </cell>
          <cell r="B1393" t="str">
            <v>Race</v>
          </cell>
          <cell r="C1393">
            <v>1</v>
          </cell>
          <cell r="D1393">
            <v>5</v>
          </cell>
          <cell r="E1393" t="str">
            <v>White</v>
          </cell>
          <cell r="F1393" t="str">
            <v>ESS</v>
          </cell>
        </row>
        <row r="1394">
          <cell r="A1394" t="str">
            <v>C00649976</v>
          </cell>
          <cell r="B1394" t="str">
            <v>Race</v>
          </cell>
          <cell r="C1394">
            <v>1</v>
          </cell>
          <cell r="D1394">
            <v>5</v>
          </cell>
          <cell r="E1394" t="str">
            <v>White</v>
          </cell>
          <cell r="F1394" t="str">
            <v>ESS</v>
          </cell>
        </row>
        <row r="1395">
          <cell r="A1395" t="str">
            <v>C00649979</v>
          </cell>
          <cell r="B1395" t="str">
            <v>Race</v>
          </cell>
          <cell r="C1395">
            <v>1</v>
          </cell>
          <cell r="D1395">
            <v>3</v>
          </cell>
          <cell r="E1395" t="str">
            <v>Black or African American</v>
          </cell>
          <cell r="F1395" t="str">
            <v>ESS</v>
          </cell>
        </row>
        <row r="1396">
          <cell r="A1396" t="str">
            <v>C00649986</v>
          </cell>
          <cell r="B1396" t="str">
            <v>Race</v>
          </cell>
          <cell r="C1396">
            <v>1</v>
          </cell>
          <cell r="D1396">
            <v>5</v>
          </cell>
          <cell r="E1396" t="str">
            <v>White</v>
          </cell>
          <cell r="F1396" t="str">
            <v>ESS</v>
          </cell>
        </row>
        <row r="1397">
          <cell r="A1397" t="str">
            <v>C00649993</v>
          </cell>
          <cell r="B1397" t="str">
            <v>Race</v>
          </cell>
          <cell r="C1397">
            <v>1</v>
          </cell>
          <cell r="D1397">
            <v>5</v>
          </cell>
          <cell r="E1397" t="str">
            <v>White</v>
          </cell>
          <cell r="F1397" t="str">
            <v>ESS</v>
          </cell>
        </row>
        <row r="1398">
          <cell r="A1398" t="str">
            <v>C00649998</v>
          </cell>
          <cell r="B1398" t="str">
            <v>Race</v>
          </cell>
          <cell r="C1398">
            <v>1</v>
          </cell>
          <cell r="D1398">
            <v>5</v>
          </cell>
          <cell r="E1398" t="str">
            <v>White</v>
          </cell>
          <cell r="F1398" t="str">
            <v>ESS</v>
          </cell>
        </row>
        <row r="1399">
          <cell r="A1399" t="str">
            <v>C00650001</v>
          </cell>
          <cell r="B1399" t="str">
            <v>Race</v>
          </cell>
          <cell r="C1399">
            <v>1</v>
          </cell>
          <cell r="D1399">
            <v>5</v>
          </cell>
          <cell r="E1399" t="str">
            <v>White</v>
          </cell>
          <cell r="F1399" t="str">
            <v>ESS</v>
          </cell>
        </row>
        <row r="1400">
          <cell r="A1400" t="str">
            <v>C00650027</v>
          </cell>
        </row>
        <row r="1401">
          <cell r="A1401" t="str">
            <v>C00650032</v>
          </cell>
          <cell r="B1401" t="str">
            <v>Race</v>
          </cell>
          <cell r="C1401">
            <v>1</v>
          </cell>
          <cell r="D1401">
            <v>5</v>
          </cell>
          <cell r="E1401" t="str">
            <v>White</v>
          </cell>
          <cell r="F1401" t="str">
            <v>ESS</v>
          </cell>
        </row>
        <row r="1402">
          <cell r="A1402" t="str">
            <v>C00650044</v>
          </cell>
          <cell r="B1402" t="str">
            <v>Race</v>
          </cell>
          <cell r="C1402">
            <v>1</v>
          </cell>
          <cell r="D1402">
            <v>5</v>
          </cell>
          <cell r="E1402" t="str">
            <v>White</v>
          </cell>
          <cell r="F1402" t="str">
            <v>ESS</v>
          </cell>
        </row>
        <row r="1403">
          <cell r="A1403" t="str">
            <v>C00650057</v>
          </cell>
          <cell r="B1403" t="str">
            <v>Race</v>
          </cell>
          <cell r="C1403">
            <v>1</v>
          </cell>
          <cell r="D1403">
            <v>5</v>
          </cell>
          <cell r="E1403" t="str">
            <v>White</v>
          </cell>
          <cell r="F1403" t="str">
            <v>ESS</v>
          </cell>
        </row>
        <row r="1404">
          <cell r="A1404" t="str">
            <v>C00650058</v>
          </cell>
          <cell r="B1404" t="str">
            <v>Race</v>
          </cell>
          <cell r="C1404">
            <v>1</v>
          </cell>
          <cell r="D1404">
            <v>5</v>
          </cell>
          <cell r="E1404" t="str">
            <v>White</v>
          </cell>
          <cell r="F1404" t="str">
            <v>ESS</v>
          </cell>
        </row>
        <row r="1405">
          <cell r="A1405" t="str">
            <v>C00650079</v>
          </cell>
        </row>
        <row r="1406">
          <cell r="A1406" t="str">
            <v>C00650093</v>
          </cell>
          <cell r="B1406" t="str">
            <v>Race</v>
          </cell>
          <cell r="C1406">
            <v>1</v>
          </cell>
          <cell r="D1406">
            <v>5</v>
          </cell>
          <cell r="E1406" t="str">
            <v>White</v>
          </cell>
          <cell r="F1406" t="str">
            <v>ESS</v>
          </cell>
        </row>
        <row r="1407">
          <cell r="A1407" t="str">
            <v>C00650096</v>
          </cell>
          <cell r="B1407" t="str">
            <v>Race</v>
          </cell>
          <cell r="C1407">
            <v>1</v>
          </cell>
          <cell r="D1407">
            <v>5</v>
          </cell>
          <cell r="E1407" t="str">
            <v>White</v>
          </cell>
          <cell r="F1407" t="str">
            <v>ESS</v>
          </cell>
        </row>
        <row r="1408">
          <cell r="A1408" t="str">
            <v>C00650103</v>
          </cell>
          <cell r="B1408" t="str">
            <v>Race</v>
          </cell>
          <cell r="C1408">
            <v>1</v>
          </cell>
          <cell r="D1408">
            <v>5</v>
          </cell>
          <cell r="E1408" t="str">
            <v>White</v>
          </cell>
          <cell r="F1408" t="str">
            <v>ESS</v>
          </cell>
        </row>
        <row r="1409">
          <cell r="A1409" t="str">
            <v>C00650137</v>
          </cell>
        </row>
        <row r="1410">
          <cell r="A1410" t="str">
            <v>C00650143</v>
          </cell>
          <cell r="B1410" t="str">
            <v>Race</v>
          </cell>
          <cell r="C1410">
            <v>1</v>
          </cell>
          <cell r="D1410">
            <v>5</v>
          </cell>
          <cell r="E1410" t="str">
            <v>White</v>
          </cell>
          <cell r="F1410" t="str">
            <v>ESS</v>
          </cell>
        </row>
        <row r="1411">
          <cell r="A1411" t="str">
            <v>C00650144</v>
          </cell>
          <cell r="B1411" t="str">
            <v>Race</v>
          </cell>
          <cell r="C1411">
            <v>1</v>
          </cell>
          <cell r="D1411">
            <v>5</v>
          </cell>
          <cell r="E1411" t="str">
            <v>White</v>
          </cell>
          <cell r="F1411" t="str">
            <v>ESS</v>
          </cell>
        </row>
        <row r="1412">
          <cell r="A1412" t="str">
            <v>C00650153</v>
          </cell>
          <cell r="B1412" t="str">
            <v>Race</v>
          </cell>
          <cell r="C1412">
            <v>1</v>
          </cell>
          <cell r="D1412">
            <v>5</v>
          </cell>
          <cell r="E1412" t="str">
            <v>White</v>
          </cell>
          <cell r="F1412" t="str">
            <v>ESS</v>
          </cell>
        </row>
        <row r="1413">
          <cell r="A1413" t="str">
            <v>C00650155</v>
          </cell>
          <cell r="B1413" t="str">
            <v>Race</v>
          </cell>
          <cell r="C1413">
            <v>1</v>
          </cell>
          <cell r="D1413">
            <v>5</v>
          </cell>
          <cell r="E1413" t="str">
            <v>White</v>
          </cell>
          <cell r="F1413" t="str">
            <v>ESS</v>
          </cell>
        </row>
        <row r="1414">
          <cell r="A1414" t="str">
            <v>C00650158</v>
          </cell>
        </row>
        <row r="1415">
          <cell r="A1415" t="str">
            <v>C00650160</v>
          </cell>
          <cell r="B1415" t="str">
            <v>Race</v>
          </cell>
          <cell r="C1415">
            <v>1</v>
          </cell>
          <cell r="D1415">
            <v>3</v>
          </cell>
          <cell r="E1415" t="str">
            <v>Black or African American</v>
          </cell>
          <cell r="F1415" t="str">
            <v>ESS</v>
          </cell>
        </row>
        <row r="1416">
          <cell r="A1416" t="str">
            <v>C00650164</v>
          </cell>
          <cell r="B1416" t="str">
            <v>Race</v>
          </cell>
          <cell r="C1416">
            <v>1</v>
          </cell>
          <cell r="D1416">
            <v>3</v>
          </cell>
          <cell r="E1416" t="str">
            <v>Black or African American</v>
          </cell>
          <cell r="F1416" t="str">
            <v>ESS</v>
          </cell>
        </row>
        <row r="1417">
          <cell r="A1417" t="str">
            <v>C00650172</v>
          </cell>
          <cell r="B1417" t="str">
            <v>Race</v>
          </cell>
          <cell r="C1417">
            <v>1</v>
          </cell>
          <cell r="D1417">
            <v>5</v>
          </cell>
          <cell r="E1417" t="str">
            <v>White</v>
          </cell>
          <cell r="F1417" t="str">
            <v>ESS</v>
          </cell>
        </row>
        <row r="1418">
          <cell r="A1418" t="str">
            <v>C00650182</v>
          </cell>
          <cell r="B1418" t="str">
            <v>Race</v>
          </cell>
          <cell r="C1418">
            <v>1</v>
          </cell>
          <cell r="D1418">
            <v>5</v>
          </cell>
          <cell r="E1418" t="str">
            <v>White</v>
          </cell>
          <cell r="F1418" t="str">
            <v>ESS</v>
          </cell>
        </row>
        <row r="1419">
          <cell r="A1419" t="str">
            <v>C00650231</v>
          </cell>
          <cell r="B1419" t="str">
            <v>Race</v>
          </cell>
          <cell r="C1419">
            <v>1</v>
          </cell>
          <cell r="D1419">
            <v>3</v>
          </cell>
          <cell r="E1419" t="str">
            <v>Black or African American</v>
          </cell>
          <cell r="F1419" t="str">
            <v>ESS</v>
          </cell>
        </row>
        <row r="1420">
          <cell r="A1420" t="str">
            <v>C00650246</v>
          </cell>
          <cell r="B1420" t="str">
            <v>Race</v>
          </cell>
          <cell r="C1420">
            <v>1</v>
          </cell>
          <cell r="D1420">
            <v>3</v>
          </cell>
          <cell r="E1420" t="str">
            <v>Black or African American</v>
          </cell>
          <cell r="F1420" t="str">
            <v>ESS</v>
          </cell>
        </row>
        <row r="1421">
          <cell r="A1421" t="str">
            <v>C00650248</v>
          </cell>
          <cell r="B1421" t="str">
            <v>Race</v>
          </cell>
          <cell r="C1421">
            <v>1</v>
          </cell>
          <cell r="D1421">
            <v>5</v>
          </cell>
          <cell r="E1421" t="str">
            <v>White</v>
          </cell>
          <cell r="F1421" t="str">
            <v>ESS</v>
          </cell>
        </row>
        <row r="1422">
          <cell r="A1422" t="str">
            <v>C00650262</v>
          </cell>
          <cell r="B1422" t="str">
            <v>Race</v>
          </cell>
          <cell r="C1422">
            <v>1</v>
          </cell>
          <cell r="D1422">
            <v>3</v>
          </cell>
          <cell r="E1422" t="str">
            <v>Black or African American</v>
          </cell>
          <cell r="F1422" t="str">
            <v>ESS</v>
          </cell>
        </row>
        <row r="1423">
          <cell r="A1423" t="str">
            <v>C00650301</v>
          </cell>
          <cell r="B1423" t="str">
            <v>Race</v>
          </cell>
          <cell r="C1423">
            <v>1</v>
          </cell>
          <cell r="D1423">
            <v>5</v>
          </cell>
          <cell r="E1423" t="str">
            <v>White</v>
          </cell>
          <cell r="F1423" t="str">
            <v>ESS</v>
          </cell>
        </row>
        <row r="1424">
          <cell r="A1424" t="str">
            <v>C00650307</v>
          </cell>
        </row>
        <row r="1425">
          <cell r="A1425" t="str">
            <v>C00650315</v>
          </cell>
          <cell r="B1425" t="str">
            <v>Race</v>
          </cell>
          <cell r="C1425">
            <v>1</v>
          </cell>
          <cell r="D1425">
            <v>5</v>
          </cell>
          <cell r="E1425" t="str">
            <v>White</v>
          </cell>
          <cell r="F1425" t="str">
            <v>ESS</v>
          </cell>
        </row>
        <row r="1426">
          <cell r="A1426" t="str">
            <v>C00650323</v>
          </cell>
          <cell r="B1426" t="str">
            <v>Race</v>
          </cell>
          <cell r="C1426">
            <v>1</v>
          </cell>
          <cell r="D1426">
            <v>5</v>
          </cell>
          <cell r="E1426" t="str">
            <v>White</v>
          </cell>
          <cell r="F1426" t="str">
            <v>ESS</v>
          </cell>
        </row>
        <row r="1427">
          <cell r="A1427" t="str">
            <v>C00650338</v>
          </cell>
        </row>
        <row r="1428">
          <cell r="A1428" t="str">
            <v>C00650358</v>
          </cell>
          <cell r="B1428" t="str">
            <v>Race</v>
          </cell>
          <cell r="C1428">
            <v>1</v>
          </cell>
          <cell r="D1428">
            <v>5</v>
          </cell>
          <cell r="E1428" t="str">
            <v>White</v>
          </cell>
          <cell r="F1428" t="str">
            <v>ESS</v>
          </cell>
        </row>
        <row r="1429">
          <cell r="A1429" t="str">
            <v>C00650361</v>
          </cell>
          <cell r="B1429" t="str">
            <v>Race</v>
          </cell>
          <cell r="C1429">
            <v>1</v>
          </cell>
          <cell r="D1429">
            <v>5</v>
          </cell>
          <cell r="E1429" t="str">
            <v>White</v>
          </cell>
          <cell r="F1429" t="str">
            <v>ESS</v>
          </cell>
        </row>
        <row r="1430">
          <cell r="A1430" t="str">
            <v>C00650369</v>
          </cell>
          <cell r="B1430" t="str">
            <v>Race</v>
          </cell>
          <cell r="C1430">
            <v>1</v>
          </cell>
          <cell r="D1430">
            <v>5</v>
          </cell>
          <cell r="E1430" t="str">
            <v>White</v>
          </cell>
          <cell r="F1430" t="str">
            <v>ESS</v>
          </cell>
        </row>
        <row r="1431">
          <cell r="A1431" t="str">
            <v>C00650376</v>
          </cell>
          <cell r="B1431" t="str">
            <v>Race</v>
          </cell>
          <cell r="C1431">
            <v>1</v>
          </cell>
          <cell r="D1431">
            <v>5</v>
          </cell>
          <cell r="E1431" t="str">
            <v>White</v>
          </cell>
          <cell r="F1431" t="str">
            <v>ESS</v>
          </cell>
        </row>
        <row r="1432">
          <cell r="A1432" t="str">
            <v>C00650379</v>
          </cell>
          <cell r="B1432" t="str">
            <v>Race</v>
          </cell>
          <cell r="C1432">
            <v>1</v>
          </cell>
          <cell r="D1432">
            <v>5</v>
          </cell>
          <cell r="E1432" t="str">
            <v>White</v>
          </cell>
          <cell r="F1432" t="str">
            <v>ESS</v>
          </cell>
        </row>
        <row r="1433">
          <cell r="A1433" t="str">
            <v>C00650407</v>
          </cell>
          <cell r="B1433" t="str">
            <v>Race</v>
          </cell>
          <cell r="C1433">
            <v>1</v>
          </cell>
          <cell r="D1433">
            <v>5</v>
          </cell>
          <cell r="E1433" t="str">
            <v>White</v>
          </cell>
          <cell r="F1433" t="str">
            <v>ESS</v>
          </cell>
        </row>
        <row r="1434">
          <cell r="A1434" t="str">
            <v>C00650437</v>
          </cell>
          <cell r="B1434" t="str">
            <v>Race</v>
          </cell>
          <cell r="C1434">
            <v>1</v>
          </cell>
          <cell r="D1434">
            <v>5</v>
          </cell>
          <cell r="E1434" t="str">
            <v>White</v>
          </cell>
          <cell r="F1434" t="str">
            <v>ESS</v>
          </cell>
        </row>
        <row r="1435">
          <cell r="A1435" t="str">
            <v>C00650442</v>
          </cell>
          <cell r="B1435" t="str">
            <v>Race</v>
          </cell>
          <cell r="C1435">
            <v>1</v>
          </cell>
          <cell r="D1435">
            <v>5</v>
          </cell>
          <cell r="E1435" t="str">
            <v>White</v>
          </cell>
          <cell r="F1435" t="str">
            <v>ESS</v>
          </cell>
        </row>
        <row r="1436">
          <cell r="A1436" t="str">
            <v>C00650453</v>
          </cell>
          <cell r="B1436" t="str">
            <v>Race</v>
          </cell>
          <cell r="C1436">
            <v>1</v>
          </cell>
          <cell r="D1436">
            <v>5</v>
          </cell>
          <cell r="E1436" t="str">
            <v>White</v>
          </cell>
          <cell r="F1436" t="str">
            <v>ESS</v>
          </cell>
        </row>
        <row r="1437">
          <cell r="A1437" t="str">
            <v>C00650458</v>
          </cell>
          <cell r="B1437" t="str">
            <v>Race</v>
          </cell>
          <cell r="C1437">
            <v>1</v>
          </cell>
          <cell r="D1437">
            <v>3</v>
          </cell>
          <cell r="E1437" t="str">
            <v>Black or African American</v>
          </cell>
          <cell r="F1437" t="str">
            <v>ESS</v>
          </cell>
        </row>
        <row r="1438">
          <cell r="A1438" t="str">
            <v>C00650466</v>
          </cell>
          <cell r="B1438" t="str">
            <v>Race</v>
          </cell>
          <cell r="C1438">
            <v>1</v>
          </cell>
          <cell r="D1438">
            <v>5</v>
          </cell>
          <cell r="E1438" t="str">
            <v>White</v>
          </cell>
          <cell r="F1438" t="str">
            <v>ESS</v>
          </cell>
        </row>
        <row r="1439">
          <cell r="A1439" t="str">
            <v>C00650516</v>
          </cell>
          <cell r="B1439" t="str">
            <v>Race</v>
          </cell>
          <cell r="C1439">
            <v>1</v>
          </cell>
          <cell r="D1439">
            <v>5</v>
          </cell>
          <cell r="E1439" t="str">
            <v>White</v>
          </cell>
          <cell r="F1439" t="str">
            <v>ESS</v>
          </cell>
        </row>
        <row r="1440">
          <cell r="A1440" t="str">
            <v>C00650586</v>
          </cell>
          <cell r="B1440" t="str">
            <v>Race</v>
          </cell>
          <cell r="C1440">
            <v>1</v>
          </cell>
          <cell r="D1440">
            <v>5</v>
          </cell>
          <cell r="E1440" t="str">
            <v>White</v>
          </cell>
          <cell r="F1440" t="str">
            <v>ESS</v>
          </cell>
        </row>
        <row r="1441">
          <cell r="A1441" t="str">
            <v>C00650595</v>
          </cell>
          <cell r="B1441" t="str">
            <v>Race</v>
          </cell>
          <cell r="C1441">
            <v>1</v>
          </cell>
          <cell r="D1441">
            <v>5</v>
          </cell>
          <cell r="E1441" t="str">
            <v>White</v>
          </cell>
          <cell r="F1441" t="str">
            <v>ESS</v>
          </cell>
        </row>
        <row r="1442">
          <cell r="A1442" t="str">
            <v>C00650598</v>
          </cell>
          <cell r="B1442" t="str">
            <v>Race</v>
          </cell>
          <cell r="C1442">
            <v>1</v>
          </cell>
          <cell r="D1442">
            <v>5</v>
          </cell>
          <cell r="E1442" t="str">
            <v>White</v>
          </cell>
          <cell r="F1442" t="str">
            <v>ESS</v>
          </cell>
        </row>
        <row r="1443">
          <cell r="A1443" t="str">
            <v>C00650604</v>
          </cell>
          <cell r="B1443" t="str">
            <v>Race</v>
          </cell>
          <cell r="C1443">
            <v>1</v>
          </cell>
          <cell r="D1443">
            <v>3</v>
          </cell>
          <cell r="E1443" t="str">
            <v>Black or African American</v>
          </cell>
          <cell r="F1443" t="str">
            <v>ESS</v>
          </cell>
        </row>
        <row r="1444">
          <cell r="A1444" t="str">
            <v>C00650616</v>
          </cell>
          <cell r="B1444" t="str">
            <v>Race</v>
          </cell>
          <cell r="C1444">
            <v>1</v>
          </cell>
          <cell r="D1444">
            <v>5</v>
          </cell>
          <cell r="E1444" t="str">
            <v>White</v>
          </cell>
          <cell r="F1444" t="str">
            <v>ESS</v>
          </cell>
        </row>
        <row r="1445">
          <cell r="A1445" t="str">
            <v>C00650620</v>
          </cell>
          <cell r="B1445" t="str">
            <v>Race</v>
          </cell>
          <cell r="C1445">
            <v>1</v>
          </cell>
          <cell r="D1445">
            <v>5</v>
          </cell>
          <cell r="E1445" t="str">
            <v>White</v>
          </cell>
          <cell r="F1445" t="str">
            <v>ESS</v>
          </cell>
        </row>
        <row r="1446">
          <cell r="A1446" t="str">
            <v>C00650628</v>
          </cell>
          <cell r="B1446" t="str">
            <v>Race</v>
          </cell>
          <cell r="C1446">
            <v>1</v>
          </cell>
          <cell r="D1446">
            <v>5</v>
          </cell>
          <cell r="E1446" t="str">
            <v>White</v>
          </cell>
          <cell r="F1446" t="str">
            <v>ESS</v>
          </cell>
        </row>
        <row r="1447">
          <cell r="A1447" t="str">
            <v>C00650663</v>
          </cell>
        </row>
        <row r="1448">
          <cell r="A1448" t="str">
            <v>C00650706</v>
          </cell>
          <cell r="B1448" t="str">
            <v>Race</v>
          </cell>
          <cell r="C1448">
            <v>1</v>
          </cell>
          <cell r="D1448">
            <v>5</v>
          </cell>
          <cell r="E1448" t="str">
            <v>White</v>
          </cell>
          <cell r="F1448" t="str">
            <v>ESS</v>
          </cell>
        </row>
        <row r="1449">
          <cell r="A1449" t="str">
            <v>C00650711</v>
          </cell>
        </row>
        <row r="1450">
          <cell r="A1450" t="str">
            <v>C00650717</v>
          </cell>
          <cell r="B1450" t="str">
            <v>Race</v>
          </cell>
          <cell r="C1450">
            <v>1</v>
          </cell>
          <cell r="D1450">
            <v>5</v>
          </cell>
          <cell r="E1450" t="str">
            <v>White</v>
          </cell>
          <cell r="F1450" t="str">
            <v>ESS</v>
          </cell>
        </row>
        <row r="1451">
          <cell r="A1451" t="str">
            <v>C00650727</v>
          </cell>
          <cell r="B1451" t="str">
            <v>Race</v>
          </cell>
          <cell r="C1451">
            <v>1</v>
          </cell>
          <cell r="D1451">
            <v>5</v>
          </cell>
          <cell r="E1451" t="str">
            <v>White</v>
          </cell>
          <cell r="F1451" t="str">
            <v>ESS</v>
          </cell>
        </row>
        <row r="1452">
          <cell r="A1452" t="str">
            <v>C00650730</v>
          </cell>
          <cell r="B1452" t="str">
            <v>Race</v>
          </cell>
          <cell r="C1452">
            <v>1</v>
          </cell>
          <cell r="D1452">
            <v>5</v>
          </cell>
          <cell r="E1452" t="str">
            <v>White</v>
          </cell>
          <cell r="F1452" t="str">
            <v>ESS</v>
          </cell>
        </row>
        <row r="1453">
          <cell r="A1453" t="str">
            <v>C00650731</v>
          </cell>
          <cell r="B1453" t="str">
            <v>Race</v>
          </cell>
          <cell r="C1453">
            <v>1</v>
          </cell>
          <cell r="D1453">
            <v>5</v>
          </cell>
          <cell r="E1453" t="str">
            <v>White</v>
          </cell>
          <cell r="F1453" t="str">
            <v>ESS</v>
          </cell>
        </row>
        <row r="1454">
          <cell r="A1454" t="str">
            <v>C00650732</v>
          </cell>
          <cell r="B1454" t="str">
            <v>Race</v>
          </cell>
          <cell r="C1454">
            <v>1</v>
          </cell>
          <cell r="D1454">
            <v>3</v>
          </cell>
          <cell r="E1454" t="str">
            <v>Black or African American</v>
          </cell>
          <cell r="F1454" t="str">
            <v>ESS</v>
          </cell>
        </row>
        <row r="1455">
          <cell r="A1455" t="str">
            <v>C00650749</v>
          </cell>
          <cell r="B1455" t="str">
            <v>Race</v>
          </cell>
          <cell r="C1455">
            <v>1</v>
          </cell>
          <cell r="D1455">
            <v>5</v>
          </cell>
          <cell r="E1455" t="str">
            <v>White</v>
          </cell>
          <cell r="F1455" t="str">
            <v>ESS</v>
          </cell>
        </row>
        <row r="1456">
          <cell r="A1456" t="str">
            <v>C00650761</v>
          </cell>
          <cell r="B1456" t="str">
            <v>Race</v>
          </cell>
          <cell r="C1456">
            <v>1</v>
          </cell>
          <cell r="D1456">
            <v>5</v>
          </cell>
          <cell r="E1456" t="str">
            <v>White</v>
          </cell>
          <cell r="F1456" t="str">
            <v>ESS</v>
          </cell>
        </row>
        <row r="1457">
          <cell r="A1457" t="str">
            <v>C00650804</v>
          </cell>
          <cell r="B1457" t="str">
            <v>Race</v>
          </cell>
          <cell r="C1457">
            <v>1</v>
          </cell>
          <cell r="D1457">
            <v>2</v>
          </cell>
          <cell r="E1457" t="str">
            <v>Asian</v>
          </cell>
          <cell r="F1457" t="str">
            <v>ESS</v>
          </cell>
        </row>
        <row r="1458">
          <cell r="A1458" t="str">
            <v>C00650817</v>
          </cell>
          <cell r="B1458" t="str">
            <v>Race</v>
          </cell>
          <cell r="C1458">
            <v>1</v>
          </cell>
          <cell r="D1458">
            <v>5</v>
          </cell>
          <cell r="E1458" t="str">
            <v>White</v>
          </cell>
          <cell r="F1458" t="str">
            <v>ESS</v>
          </cell>
        </row>
        <row r="1459">
          <cell r="A1459" t="str">
            <v>C00650820</v>
          </cell>
          <cell r="B1459" t="str">
            <v>Race</v>
          </cell>
          <cell r="C1459">
            <v>1</v>
          </cell>
          <cell r="D1459">
            <v>5</v>
          </cell>
          <cell r="E1459" t="str">
            <v>White</v>
          </cell>
          <cell r="F1459" t="str">
            <v>ESS</v>
          </cell>
        </row>
        <row r="1460">
          <cell r="A1460" t="str">
            <v>C00650888</v>
          </cell>
          <cell r="B1460" t="str">
            <v>Race</v>
          </cell>
          <cell r="C1460">
            <v>1</v>
          </cell>
          <cell r="D1460">
            <v>5</v>
          </cell>
          <cell r="E1460" t="str">
            <v>White</v>
          </cell>
          <cell r="F1460" t="str">
            <v>ESS</v>
          </cell>
        </row>
        <row r="1461">
          <cell r="A1461" t="str">
            <v>C00650908</v>
          </cell>
          <cell r="B1461" t="str">
            <v>Race</v>
          </cell>
          <cell r="C1461">
            <v>1</v>
          </cell>
          <cell r="D1461">
            <v>5</v>
          </cell>
          <cell r="E1461" t="str">
            <v>White</v>
          </cell>
          <cell r="F1461" t="str">
            <v>ESS</v>
          </cell>
        </row>
        <row r="1462">
          <cell r="A1462" t="str">
            <v>C00650962</v>
          </cell>
          <cell r="B1462" t="str">
            <v>Race</v>
          </cell>
          <cell r="C1462">
            <v>1</v>
          </cell>
          <cell r="D1462">
            <v>5</v>
          </cell>
          <cell r="E1462" t="str">
            <v>White</v>
          </cell>
          <cell r="F1462" t="str">
            <v>ESS</v>
          </cell>
        </row>
        <row r="1463">
          <cell r="A1463" t="str">
            <v>C00650964</v>
          </cell>
          <cell r="B1463" t="str">
            <v>Race</v>
          </cell>
          <cell r="C1463">
            <v>1</v>
          </cell>
          <cell r="D1463">
            <v>3</v>
          </cell>
          <cell r="E1463" t="str">
            <v>Black or African American</v>
          </cell>
          <cell r="F1463" t="str">
            <v>ESS</v>
          </cell>
        </row>
        <row r="1464">
          <cell r="A1464" t="str">
            <v>C00650967</v>
          </cell>
          <cell r="B1464" t="str">
            <v>Race</v>
          </cell>
          <cell r="C1464">
            <v>1</v>
          </cell>
          <cell r="D1464">
            <v>5</v>
          </cell>
          <cell r="E1464" t="str">
            <v>White</v>
          </cell>
          <cell r="F1464" t="str">
            <v>ESS</v>
          </cell>
        </row>
        <row r="1465">
          <cell r="A1465" t="str">
            <v>C00650990</v>
          </cell>
          <cell r="B1465" t="str">
            <v>Race</v>
          </cell>
          <cell r="C1465">
            <v>1</v>
          </cell>
          <cell r="D1465">
            <v>5</v>
          </cell>
          <cell r="E1465" t="str">
            <v>White</v>
          </cell>
          <cell r="F1465" t="str">
            <v>ESS</v>
          </cell>
        </row>
        <row r="1466">
          <cell r="A1466" t="str">
            <v>C00650996</v>
          </cell>
        </row>
        <row r="1467">
          <cell r="A1467" t="str">
            <v>C00651003</v>
          </cell>
          <cell r="B1467" t="str">
            <v>Race</v>
          </cell>
          <cell r="C1467">
            <v>1</v>
          </cell>
          <cell r="D1467">
            <v>5</v>
          </cell>
          <cell r="E1467" t="str">
            <v>White</v>
          </cell>
          <cell r="F1467" t="str">
            <v>ESS</v>
          </cell>
        </row>
        <row r="1468">
          <cell r="A1468" t="str">
            <v>C00651022</v>
          </cell>
          <cell r="B1468" t="str">
            <v>Race</v>
          </cell>
          <cell r="C1468">
            <v>1</v>
          </cell>
          <cell r="D1468">
            <v>5</v>
          </cell>
          <cell r="E1468" t="str">
            <v>White</v>
          </cell>
          <cell r="F1468" t="str">
            <v>ESS</v>
          </cell>
        </row>
        <row r="1469">
          <cell r="A1469" t="str">
            <v>C00651062</v>
          </cell>
          <cell r="B1469" t="str">
            <v>Race</v>
          </cell>
          <cell r="C1469">
            <v>1</v>
          </cell>
          <cell r="D1469">
            <v>5</v>
          </cell>
          <cell r="E1469" t="str">
            <v>White</v>
          </cell>
          <cell r="F1469" t="str">
            <v>ESS</v>
          </cell>
        </row>
        <row r="1470">
          <cell r="A1470" t="str">
            <v>C00651074</v>
          </cell>
          <cell r="B1470" t="str">
            <v>Race</v>
          </cell>
          <cell r="C1470">
            <v>1</v>
          </cell>
          <cell r="D1470">
            <v>5</v>
          </cell>
          <cell r="E1470" t="str">
            <v>White</v>
          </cell>
          <cell r="F1470" t="str">
            <v>ESS</v>
          </cell>
        </row>
        <row r="1471">
          <cell r="A1471" t="str">
            <v>C00651090</v>
          </cell>
          <cell r="B1471" t="str">
            <v>Race</v>
          </cell>
          <cell r="C1471">
            <v>1</v>
          </cell>
          <cell r="D1471">
            <v>5</v>
          </cell>
          <cell r="E1471" t="str">
            <v>White</v>
          </cell>
          <cell r="F1471" t="str">
            <v>ESS</v>
          </cell>
        </row>
        <row r="1472">
          <cell r="A1472" t="str">
            <v>C00651100</v>
          </cell>
        </row>
        <row r="1473">
          <cell r="A1473" t="str">
            <v>C00651117</v>
          </cell>
          <cell r="B1473" t="str">
            <v>Race</v>
          </cell>
          <cell r="C1473">
            <v>1</v>
          </cell>
          <cell r="D1473">
            <v>5</v>
          </cell>
          <cell r="E1473" t="str">
            <v>White</v>
          </cell>
          <cell r="F1473" t="str">
            <v>ESS</v>
          </cell>
        </row>
        <row r="1474">
          <cell r="A1474" t="str">
            <v>C00651121</v>
          </cell>
          <cell r="B1474" t="str">
            <v>Race</v>
          </cell>
          <cell r="C1474">
            <v>1</v>
          </cell>
          <cell r="D1474">
            <v>3</v>
          </cell>
          <cell r="E1474" t="str">
            <v>Black or African American</v>
          </cell>
          <cell r="F1474" t="str">
            <v>ESS</v>
          </cell>
        </row>
        <row r="1475">
          <cell r="A1475" t="str">
            <v>C00651128</v>
          </cell>
          <cell r="B1475" t="str">
            <v>Race</v>
          </cell>
          <cell r="C1475">
            <v>1</v>
          </cell>
          <cell r="D1475">
            <v>5</v>
          </cell>
          <cell r="E1475" t="str">
            <v>White</v>
          </cell>
          <cell r="F1475" t="str">
            <v>ESS</v>
          </cell>
        </row>
        <row r="1476">
          <cell r="A1476" t="str">
            <v>C00651131</v>
          </cell>
          <cell r="B1476" t="str">
            <v>Race</v>
          </cell>
          <cell r="C1476">
            <v>1</v>
          </cell>
          <cell r="D1476">
            <v>5</v>
          </cell>
          <cell r="E1476" t="str">
            <v>White</v>
          </cell>
          <cell r="F1476" t="str">
            <v>ESS</v>
          </cell>
        </row>
        <row r="1477">
          <cell r="A1477" t="str">
            <v>C00651140</v>
          </cell>
          <cell r="B1477" t="str">
            <v>Race</v>
          </cell>
          <cell r="C1477">
            <v>1</v>
          </cell>
          <cell r="D1477">
            <v>5</v>
          </cell>
          <cell r="E1477" t="str">
            <v>White</v>
          </cell>
          <cell r="F1477" t="str">
            <v>ESS</v>
          </cell>
        </row>
        <row r="1478">
          <cell r="A1478" t="str">
            <v>C00651142</v>
          </cell>
          <cell r="B1478" t="str">
            <v>Race</v>
          </cell>
          <cell r="C1478">
            <v>1</v>
          </cell>
          <cell r="D1478">
            <v>5</v>
          </cell>
          <cell r="E1478" t="str">
            <v>White</v>
          </cell>
          <cell r="F1478" t="str">
            <v>ESS</v>
          </cell>
        </row>
        <row r="1479">
          <cell r="A1479" t="str">
            <v>C00651145</v>
          </cell>
          <cell r="B1479" t="str">
            <v>Race</v>
          </cell>
          <cell r="C1479">
            <v>1</v>
          </cell>
          <cell r="D1479">
            <v>5</v>
          </cell>
          <cell r="E1479" t="str">
            <v>White</v>
          </cell>
          <cell r="F1479" t="str">
            <v>ESS</v>
          </cell>
        </row>
        <row r="1480">
          <cell r="A1480" t="str">
            <v>C00651148</v>
          </cell>
          <cell r="B1480" t="str">
            <v>Race</v>
          </cell>
          <cell r="C1480">
            <v>1</v>
          </cell>
          <cell r="D1480">
            <v>5</v>
          </cell>
          <cell r="E1480" t="str">
            <v>White</v>
          </cell>
          <cell r="F1480" t="str">
            <v>ESS</v>
          </cell>
        </row>
        <row r="1481">
          <cell r="A1481" t="str">
            <v>C00651150</v>
          </cell>
          <cell r="B1481" t="str">
            <v>Race</v>
          </cell>
          <cell r="C1481">
            <v>1</v>
          </cell>
          <cell r="D1481">
            <v>5</v>
          </cell>
          <cell r="E1481" t="str">
            <v>White</v>
          </cell>
          <cell r="F1481" t="str">
            <v>ESS</v>
          </cell>
        </row>
        <row r="1482">
          <cell r="A1482" t="str">
            <v>C00651161</v>
          </cell>
          <cell r="B1482" t="str">
            <v>Race</v>
          </cell>
          <cell r="C1482">
            <v>1</v>
          </cell>
          <cell r="D1482">
            <v>5</v>
          </cell>
          <cell r="E1482" t="str">
            <v>White</v>
          </cell>
          <cell r="F1482" t="str">
            <v>ESS</v>
          </cell>
        </row>
        <row r="1483">
          <cell r="A1483" t="str">
            <v>C00651208</v>
          </cell>
          <cell r="B1483" t="str">
            <v>Race</v>
          </cell>
          <cell r="C1483">
            <v>1</v>
          </cell>
          <cell r="D1483">
            <v>5</v>
          </cell>
          <cell r="E1483" t="str">
            <v>White</v>
          </cell>
          <cell r="F1483" t="str">
            <v>ESS</v>
          </cell>
        </row>
        <row r="1484">
          <cell r="A1484" t="str">
            <v>C00651210</v>
          </cell>
          <cell r="B1484" t="str">
            <v>Race</v>
          </cell>
          <cell r="C1484">
            <v>1</v>
          </cell>
          <cell r="D1484">
            <v>5</v>
          </cell>
          <cell r="E1484" t="str">
            <v>White</v>
          </cell>
          <cell r="F1484" t="str">
            <v>ESS</v>
          </cell>
        </row>
        <row r="1485">
          <cell r="A1485" t="str">
            <v>C00651215</v>
          </cell>
        </row>
        <row r="1486">
          <cell r="A1486" t="str">
            <v>C00651242</v>
          </cell>
          <cell r="B1486" t="str">
            <v>Race</v>
          </cell>
          <cell r="C1486">
            <v>1</v>
          </cell>
          <cell r="D1486">
            <v>5</v>
          </cell>
          <cell r="E1486" t="str">
            <v>White</v>
          </cell>
          <cell r="F1486" t="str">
            <v>ESS</v>
          </cell>
        </row>
        <row r="1487">
          <cell r="A1487" t="str">
            <v>C00651246</v>
          </cell>
          <cell r="B1487" t="str">
            <v>Race</v>
          </cell>
          <cell r="C1487">
            <v>1</v>
          </cell>
          <cell r="D1487">
            <v>3</v>
          </cell>
          <cell r="E1487" t="str">
            <v>Black or African American</v>
          </cell>
          <cell r="F1487" t="str">
            <v>ESS</v>
          </cell>
        </row>
        <row r="1488">
          <cell r="A1488" t="str">
            <v>C00651256</v>
          </cell>
          <cell r="B1488" t="str">
            <v>Race</v>
          </cell>
          <cell r="C1488">
            <v>1</v>
          </cell>
          <cell r="D1488">
            <v>5</v>
          </cell>
          <cell r="E1488" t="str">
            <v>White</v>
          </cell>
          <cell r="F1488" t="str">
            <v>ESS</v>
          </cell>
        </row>
        <row r="1489">
          <cell r="A1489" t="str">
            <v>C00651280</v>
          </cell>
          <cell r="B1489" t="str">
            <v>Race</v>
          </cell>
          <cell r="C1489">
            <v>1</v>
          </cell>
          <cell r="D1489">
            <v>5</v>
          </cell>
          <cell r="E1489" t="str">
            <v>White</v>
          </cell>
          <cell r="F1489" t="str">
            <v>ESS</v>
          </cell>
        </row>
        <row r="1490">
          <cell r="A1490" t="str">
            <v>C00651310</v>
          </cell>
          <cell r="B1490" t="str">
            <v>Race</v>
          </cell>
          <cell r="C1490">
            <v>1</v>
          </cell>
          <cell r="D1490">
            <v>5</v>
          </cell>
          <cell r="E1490" t="str">
            <v>White</v>
          </cell>
          <cell r="F1490" t="str">
            <v>ESS</v>
          </cell>
        </row>
        <row r="1491">
          <cell r="A1491" t="str">
            <v>C00651314</v>
          </cell>
          <cell r="B1491" t="str">
            <v>Race</v>
          </cell>
          <cell r="C1491">
            <v>1</v>
          </cell>
          <cell r="D1491">
            <v>5</v>
          </cell>
          <cell r="E1491" t="str">
            <v>White</v>
          </cell>
          <cell r="F1491" t="str">
            <v>ESS</v>
          </cell>
        </row>
        <row r="1492">
          <cell r="A1492" t="str">
            <v>C00651337</v>
          </cell>
        </row>
        <row r="1493">
          <cell r="A1493" t="str">
            <v>C00651348</v>
          </cell>
          <cell r="B1493" t="str">
            <v>Race</v>
          </cell>
          <cell r="C1493">
            <v>1</v>
          </cell>
          <cell r="D1493">
            <v>5</v>
          </cell>
          <cell r="E1493" t="str">
            <v>White</v>
          </cell>
          <cell r="F1493" t="str">
            <v>ESS</v>
          </cell>
        </row>
        <row r="1494">
          <cell r="A1494" t="str">
            <v>C00651383</v>
          </cell>
          <cell r="B1494" t="str">
            <v>Race</v>
          </cell>
          <cell r="C1494">
            <v>1</v>
          </cell>
          <cell r="D1494">
            <v>5</v>
          </cell>
          <cell r="E1494" t="str">
            <v>White</v>
          </cell>
          <cell r="F1494" t="str">
            <v>ESS</v>
          </cell>
        </row>
        <row r="1495">
          <cell r="A1495" t="str">
            <v>C00651389</v>
          </cell>
        </row>
        <row r="1496">
          <cell r="A1496" t="str">
            <v>C00651396</v>
          </cell>
          <cell r="B1496" t="str">
            <v>Race</v>
          </cell>
          <cell r="C1496">
            <v>1</v>
          </cell>
          <cell r="D1496">
            <v>5</v>
          </cell>
          <cell r="E1496" t="str">
            <v>White</v>
          </cell>
          <cell r="F1496" t="str">
            <v>ESS</v>
          </cell>
        </row>
        <row r="1497">
          <cell r="A1497" t="str">
            <v>C00651405</v>
          </cell>
          <cell r="B1497" t="str">
            <v>Race</v>
          </cell>
          <cell r="C1497">
            <v>1</v>
          </cell>
          <cell r="D1497">
            <v>5</v>
          </cell>
          <cell r="E1497" t="str">
            <v>White</v>
          </cell>
          <cell r="F1497" t="str">
            <v>ESS</v>
          </cell>
        </row>
        <row r="1498">
          <cell r="A1498" t="str">
            <v>C00651435</v>
          </cell>
          <cell r="B1498" t="str">
            <v>Race</v>
          </cell>
          <cell r="C1498">
            <v>1</v>
          </cell>
          <cell r="D1498">
            <v>5</v>
          </cell>
          <cell r="E1498" t="str">
            <v>White</v>
          </cell>
          <cell r="F1498" t="str">
            <v>ESS</v>
          </cell>
        </row>
        <row r="1499">
          <cell r="A1499" t="str">
            <v>C00651436</v>
          </cell>
          <cell r="B1499" t="str">
            <v>Race</v>
          </cell>
          <cell r="C1499">
            <v>1</v>
          </cell>
          <cell r="D1499">
            <v>5</v>
          </cell>
          <cell r="E1499" t="str">
            <v>White</v>
          </cell>
          <cell r="F1499" t="str">
            <v>ESS</v>
          </cell>
        </row>
        <row r="1500">
          <cell r="A1500" t="str">
            <v>C00651439</v>
          </cell>
          <cell r="B1500" t="str">
            <v>Race</v>
          </cell>
          <cell r="C1500">
            <v>1</v>
          </cell>
          <cell r="D1500">
            <v>5</v>
          </cell>
          <cell r="E1500" t="str">
            <v>White</v>
          </cell>
          <cell r="F1500" t="str">
            <v>ESS</v>
          </cell>
        </row>
        <row r="1501">
          <cell r="A1501" t="str">
            <v>C00651446</v>
          </cell>
        </row>
        <row r="1502">
          <cell r="A1502" t="str">
            <v>C00651450</v>
          </cell>
          <cell r="B1502" t="str">
            <v>Race</v>
          </cell>
          <cell r="C1502">
            <v>1</v>
          </cell>
          <cell r="D1502">
            <v>3</v>
          </cell>
          <cell r="E1502" t="str">
            <v>Black or African American</v>
          </cell>
          <cell r="F1502" t="str">
            <v>ESS</v>
          </cell>
        </row>
        <row r="1503">
          <cell r="A1503" t="str">
            <v>C00651453</v>
          </cell>
          <cell r="B1503" t="str">
            <v>Race</v>
          </cell>
          <cell r="C1503">
            <v>1</v>
          </cell>
          <cell r="D1503">
            <v>5</v>
          </cell>
          <cell r="E1503" t="str">
            <v>White</v>
          </cell>
          <cell r="F1503" t="str">
            <v>ESS</v>
          </cell>
        </row>
        <row r="1504">
          <cell r="A1504" t="str">
            <v>C00651477</v>
          </cell>
          <cell r="B1504" t="str">
            <v>Race</v>
          </cell>
          <cell r="C1504">
            <v>1</v>
          </cell>
          <cell r="D1504">
            <v>5</v>
          </cell>
          <cell r="E1504" t="str">
            <v>White</v>
          </cell>
          <cell r="F1504" t="str">
            <v>ESS</v>
          </cell>
        </row>
        <row r="1505">
          <cell r="A1505" t="str">
            <v>C00651480</v>
          </cell>
          <cell r="B1505" t="str">
            <v>Race</v>
          </cell>
          <cell r="C1505">
            <v>1</v>
          </cell>
          <cell r="D1505">
            <v>5</v>
          </cell>
          <cell r="E1505" t="str">
            <v>White</v>
          </cell>
          <cell r="F1505" t="str">
            <v>ESS</v>
          </cell>
        </row>
        <row r="1506">
          <cell r="A1506" t="str">
            <v>C00651503</v>
          </cell>
          <cell r="B1506" t="str">
            <v>Race</v>
          </cell>
          <cell r="C1506">
            <v>1</v>
          </cell>
          <cell r="D1506">
            <v>5</v>
          </cell>
          <cell r="E1506" t="str">
            <v>White</v>
          </cell>
          <cell r="F1506" t="str">
            <v>ESS</v>
          </cell>
        </row>
        <row r="1507">
          <cell r="A1507" t="str">
            <v>C00651507</v>
          </cell>
        </row>
        <row r="1508">
          <cell r="A1508" t="str">
            <v>C00651514</v>
          </cell>
          <cell r="B1508" t="str">
            <v>Race</v>
          </cell>
          <cell r="C1508">
            <v>1</v>
          </cell>
          <cell r="D1508">
            <v>5</v>
          </cell>
          <cell r="E1508" t="str">
            <v>White</v>
          </cell>
          <cell r="F1508" t="str">
            <v>ESS</v>
          </cell>
        </row>
        <row r="1509">
          <cell r="A1509" t="str">
            <v>C00651524</v>
          </cell>
          <cell r="B1509" t="str">
            <v>Race</v>
          </cell>
          <cell r="C1509">
            <v>1</v>
          </cell>
          <cell r="D1509">
            <v>5</v>
          </cell>
          <cell r="E1509" t="str">
            <v>White</v>
          </cell>
          <cell r="F1509" t="str">
            <v>ESS</v>
          </cell>
        </row>
        <row r="1510">
          <cell r="A1510" t="str">
            <v>C00651591</v>
          </cell>
          <cell r="B1510" t="str">
            <v>Race</v>
          </cell>
          <cell r="C1510">
            <v>1</v>
          </cell>
          <cell r="D1510">
            <v>5</v>
          </cell>
          <cell r="E1510" t="str">
            <v>White</v>
          </cell>
          <cell r="F1510" t="str">
            <v>ESS</v>
          </cell>
        </row>
        <row r="1511">
          <cell r="A1511" t="str">
            <v>C00651668</v>
          </cell>
          <cell r="B1511" t="str">
            <v>Race</v>
          </cell>
          <cell r="C1511">
            <v>1</v>
          </cell>
          <cell r="D1511">
            <v>5</v>
          </cell>
          <cell r="E1511" t="str">
            <v>White</v>
          </cell>
          <cell r="F1511" t="str">
            <v>ESS</v>
          </cell>
        </row>
        <row r="1512">
          <cell r="A1512" t="str">
            <v>C00651730</v>
          </cell>
          <cell r="B1512" t="str">
            <v>Race</v>
          </cell>
          <cell r="C1512">
            <v>1</v>
          </cell>
          <cell r="D1512">
            <v>5</v>
          </cell>
          <cell r="E1512" t="str">
            <v>White</v>
          </cell>
          <cell r="F1512" t="str">
            <v>ESS</v>
          </cell>
        </row>
        <row r="1513">
          <cell r="A1513" t="str">
            <v>C00651750</v>
          </cell>
          <cell r="B1513" t="str">
            <v>Race</v>
          </cell>
          <cell r="C1513">
            <v>1</v>
          </cell>
          <cell r="D1513">
            <v>5</v>
          </cell>
          <cell r="E1513" t="str">
            <v>White</v>
          </cell>
          <cell r="F1513" t="str">
            <v>ESS</v>
          </cell>
        </row>
        <row r="1514">
          <cell r="A1514" t="str">
            <v>C00651770</v>
          </cell>
          <cell r="B1514" t="str">
            <v>Race</v>
          </cell>
          <cell r="C1514">
            <v>1</v>
          </cell>
          <cell r="D1514">
            <v>5</v>
          </cell>
          <cell r="E1514" t="str">
            <v>White</v>
          </cell>
          <cell r="F1514" t="str">
            <v>ESS</v>
          </cell>
        </row>
        <row r="1515">
          <cell r="A1515" t="str">
            <v>C00651797</v>
          </cell>
          <cell r="B1515" t="str">
            <v>Race</v>
          </cell>
          <cell r="C1515">
            <v>1</v>
          </cell>
          <cell r="D1515">
            <v>5</v>
          </cell>
          <cell r="E1515" t="str">
            <v>White</v>
          </cell>
          <cell r="F1515" t="str">
            <v>ESS</v>
          </cell>
        </row>
        <row r="1516">
          <cell r="A1516" t="str">
            <v>C00651811</v>
          </cell>
          <cell r="B1516" t="str">
            <v>Race</v>
          </cell>
          <cell r="C1516">
            <v>1</v>
          </cell>
          <cell r="D1516">
            <v>5</v>
          </cell>
          <cell r="E1516" t="str">
            <v>White</v>
          </cell>
          <cell r="F1516" t="str">
            <v>ESS</v>
          </cell>
        </row>
        <row r="1517">
          <cell r="A1517" t="str">
            <v>C00651823</v>
          </cell>
          <cell r="B1517" t="str">
            <v>Race</v>
          </cell>
          <cell r="C1517">
            <v>1</v>
          </cell>
          <cell r="D1517">
            <v>5</v>
          </cell>
          <cell r="E1517" t="str">
            <v>White</v>
          </cell>
          <cell r="F1517" t="str">
            <v>ESS</v>
          </cell>
        </row>
        <row r="1518">
          <cell r="A1518" t="str">
            <v>C00651829</v>
          </cell>
          <cell r="B1518" t="str">
            <v>Race</v>
          </cell>
          <cell r="C1518">
            <v>1</v>
          </cell>
          <cell r="D1518">
            <v>5</v>
          </cell>
          <cell r="E1518" t="str">
            <v>White</v>
          </cell>
          <cell r="F1518" t="str">
            <v>ESS</v>
          </cell>
        </row>
        <row r="1519">
          <cell r="A1519" t="str">
            <v>C00651856</v>
          </cell>
          <cell r="B1519" t="str">
            <v>Race</v>
          </cell>
          <cell r="C1519">
            <v>1</v>
          </cell>
          <cell r="D1519">
            <v>2</v>
          </cell>
          <cell r="E1519" t="str">
            <v>Asian</v>
          </cell>
          <cell r="F1519" t="str">
            <v>ESS</v>
          </cell>
        </row>
        <row r="1520">
          <cell r="A1520" t="str">
            <v>C00651864</v>
          </cell>
          <cell r="B1520" t="str">
            <v>Race</v>
          </cell>
          <cell r="C1520">
            <v>1</v>
          </cell>
          <cell r="D1520">
            <v>5</v>
          </cell>
          <cell r="E1520" t="str">
            <v>White</v>
          </cell>
          <cell r="F1520" t="str">
            <v>ESS</v>
          </cell>
        </row>
        <row r="1521">
          <cell r="A1521" t="str">
            <v>C00651870</v>
          </cell>
          <cell r="B1521" t="str">
            <v>Race</v>
          </cell>
          <cell r="C1521">
            <v>1</v>
          </cell>
          <cell r="D1521">
            <v>5</v>
          </cell>
          <cell r="E1521" t="str">
            <v>White</v>
          </cell>
          <cell r="F1521" t="str">
            <v>ESS</v>
          </cell>
        </row>
        <row r="1522">
          <cell r="A1522" t="str">
            <v>C00651883</v>
          </cell>
          <cell r="B1522" t="str">
            <v>Race</v>
          </cell>
          <cell r="C1522">
            <v>1</v>
          </cell>
          <cell r="D1522">
            <v>5</v>
          </cell>
          <cell r="E1522" t="str">
            <v>White</v>
          </cell>
          <cell r="F1522" t="str">
            <v>ESS</v>
          </cell>
        </row>
        <row r="1523">
          <cell r="A1523" t="str">
            <v>C00651904</v>
          </cell>
          <cell r="B1523" t="str">
            <v>Race</v>
          </cell>
          <cell r="C1523">
            <v>1</v>
          </cell>
          <cell r="D1523">
            <v>3</v>
          </cell>
          <cell r="E1523" t="str">
            <v>Black or African American</v>
          </cell>
          <cell r="F1523" t="str">
            <v>ESS</v>
          </cell>
        </row>
        <row r="1524">
          <cell r="A1524" t="str">
            <v>C00651918</v>
          </cell>
          <cell r="B1524" t="str">
            <v>Race</v>
          </cell>
          <cell r="C1524">
            <v>1</v>
          </cell>
          <cell r="D1524">
            <v>5</v>
          </cell>
          <cell r="E1524" t="str">
            <v>White</v>
          </cell>
          <cell r="F1524" t="str">
            <v>ESS</v>
          </cell>
        </row>
        <row r="1525">
          <cell r="A1525" t="str">
            <v>C00651958</v>
          </cell>
          <cell r="B1525" t="str">
            <v>Race</v>
          </cell>
          <cell r="C1525">
            <v>1</v>
          </cell>
          <cell r="D1525">
            <v>5</v>
          </cell>
          <cell r="E1525" t="str">
            <v>White</v>
          </cell>
          <cell r="F1525" t="str">
            <v>ESS</v>
          </cell>
        </row>
        <row r="1526">
          <cell r="A1526" t="str">
            <v>C00651974</v>
          </cell>
          <cell r="B1526" t="str">
            <v>Race</v>
          </cell>
          <cell r="C1526">
            <v>1</v>
          </cell>
          <cell r="D1526">
            <v>2</v>
          </cell>
          <cell r="E1526" t="str">
            <v>Asian</v>
          </cell>
          <cell r="F1526" t="str">
            <v>ESS</v>
          </cell>
        </row>
        <row r="1527">
          <cell r="A1527" t="str">
            <v>C00652020</v>
          </cell>
          <cell r="B1527" t="str">
            <v>Race</v>
          </cell>
          <cell r="C1527">
            <v>1</v>
          </cell>
          <cell r="D1527">
            <v>5</v>
          </cell>
          <cell r="E1527" t="str">
            <v>White</v>
          </cell>
          <cell r="F1527" t="str">
            <v>ESS</v>
          </cell>
        </row>
        <row r="1528">
          <cell r="A1528" t="str">
            <v>C00652040</v>
          </cell>
          <cell r="B1528" t="str">
            <v>Race</v>
          </cell>
          <cell r="C1528">
            <v>1</v>
          </cell>
          <cell r="D1528">
            <v>5</v>
          </cell>
          <cell r="E1528" t="str">
            <v>White</v>
          </cell>
          <cell r="F1528" t="str">
            <v>ESS</v>
          </cell>
        </row>
        <row r="1529">
          <cell r="A1529" t="str">
            <v>C00652043</v>
          </cell>
        </row>
        <row r="1530">
          <cell r="A1530" t="str">
            <v>C00652051</v>
          </cell>
          <cell r="B1530" t="str">
            <v>Race</v>
          </cell>
          <cell r="C1530">
            <v>1</v>
          </cell>
          <cell r="D1530">
            <v>5</v>
          </cell>
          <cell r="E1530" t="str">
            <v>White</v>
          </cell>
          <cell r="F1530" t="str">
            <v>ESS</v>
          </cell>
        </row>
        <row r="1531">
          <cell r="A1531" t="str">
            <v>C00652070</v>
          </cell>
          <cell r="B1531" t="str">
            <v>Race</v>
          </cell>
          <cell r="C1531">
            <v>1</v>
          </cell>
          <cell r="D1531">
            <v>5</v>
          </cell>
          <cell r="E1531" t="str">
            <v>White</v>
          </cell>
          <cell r="F1531" t="str">
            <v>ESS</v>
          </cell>
        </row>
        <row r="1532">
          <cell r="A1532" t="str">
            <v>C00652071</v>
          </cell>
          <cell r="B1532" t="str">
            <v>Race</v>
          </cell>
          <cell r="C1532">
            <v>1</v>
          </cell>
          <cell r="D1532">
            <v>5</v>
          </cell>
          <cell r="E1532" t="str">
            <v>White</v>
          </cell>
          <cell r="F1532" t="str">
            <v>ESS</v>
          </cell>
        </row>
        <row r="1533">
          <cell r="A1533" t="str">
            <v>C00652080</v>
          </cell>
          <cell r="B1533" t="str">
            <v>Race</v>
          </cell>
          <cell r="C1533">
            <v>1</v>
          </cell>
          <cell r="D1533">
            <v>5</v>
          </cell>
          <cell r="E1533" t="str">
            <v>White</v>
          </cell>
          <cell r="F1533" t="str">
            <v>ESS</v>
          </cell>
        </row>
        <row r="1534">
          <cell r="A1534" t="str">
            <v>C00652103</v>
          </cell>
          <cell r="B1534" t="str">
            <v>Race</v>
          </cell>
          <cell r="C1534">
            <v>1</v>
          </cell>
          <cell r="D1534">
            <v>5</v>
          </cell>
          <cell r="E1534" t="str">
            <v>White</v>
          </cell>
          <cell r="F1534" t="str">
            <v>ESS</v>
          </cell>
        </row>
        <row r="1535">
          <cell r="A1535" t="str">
            <v>C00652114</v>
          </cell>
        </row>
        <row r="1536">
          <cell r="A1536" t="str">
            <v>C00652160</v>
          </cell>
        </row>
        <row r="1537">
          <cell r="A1537" t="str">
            <v>C00652171</v>
          </cell>
          <cell r="B1537" t="str">
            <v>Race</v>
          </cell>
          <cell r="C1537">
            <v>1</v>
          </cell>
          <cell r="D1537">
            <v>5</v>
          </cell>
          <cell r="E1537" t="str">
            <v>White</v>
          </cell>
          <cell r="F1537" t="str">
            <v>ESS</v>
          </cell>
        </row>
        <row r="1538">
          <cell r="A1538" t="str">
            <v>C00652230</v>
          </cell>
          <cell r="B1538" t="str">
            <v>Race</v>
          </cell>
          <cell r="C1538">
            <v>1</v>
          </cell>
          <cell r="D1538">
            <v>5</v>
          </cell>
          <cell r="E1538" t="str">
            <v>White</v>
          </cell>
          <cell r="F1538" t="str">
            <v>ESS</v>
          </cell>
        </row>
        <row r="1539">
          <cell r="A1539" t="str">
            <v>C00652308</v>
          </cell>
          <cell r="B1539" t="str">
            <v>Race</v>
          </cell>
          <cell r="C1539">
            <v>1</v>
          </cell>
          <cell r="D1539">
            <v>5</v>
          </cell>
          <cell r="E1539" t="str">
            <v>White</v>
          </cell>
          <cell r="F1539" t="str">
            <v>ESS</v>
          </cell>
        </row>
        <row r="1540">
          <cell r="A1540" t="str">
            <v>C00652325</v>
          </cell>
          <cell r="B1540" t="str">
            <v>Race</v>
          </cell>
          <cell r="C1540">
            <v>1</v>
          </cell>
          <cell r="D1540">
            <v>5</v>
          </cell>
          <cell r="E1540" t="str">
            <v>White</v>
          </cell>
          <cell r="F1540" t="str">
            <v>ESS</v>
          </cell>
        </row>
        <row r="1541">
          <cell r="A1541" t="str">
            <v>C00652340</v>
          </cell>
          <cell r="B1541" t="str">
            <v>Race</v>
          </cell>
          <cell r="C1541">
            <v>1</v>
          </cell>
          <cell r="D1541">
            <v>3</v>
          </cell>
          <cell r="E1541" t="str">
            <v>Black or African American</v>
          </cell>
          <cell r="F1541" t="str">
            <v>ESS</v>
          </cell>
        </row>
        <row r="1542">
          <cell r="A1542" t="str">
            <v>C00652346</v>
          </cell>
          <cell r="B1542" t="str">
            <v>Race</v>
          </cell>
          <cell r="C1542">
            <v>1</v>
          </cell>
          <cell r="D1542">
            <v>5</v>
          </cell>
          <cell r="E1542" t="str">
            <v>White</v>
          </cell>
          <cell r="F1542" t="str">
            <v>ESS</v>
          </cell>
        </row>
        <row r="1543">
          <cell r="A1543" t="str">
            <v>C00652352</v>
          </cell>
          <cell r="B1543" t="str">
            <v>Race</v>
          </cell>
          <cell r="C1543">
            <v>1</v>
          </cell>
          <cell r="D1543">
            <v>5</v>
          </cell>
          <cell r="E1543" t="str">
            <v>White</v>
          </cell>
          <cell r="F1543" t="str">
            <v>ESS</v>
          </cell>
        </row>
        <row r="1544">
          <cell r="A1544" t="str">
            <v>C00652355</v>
          </cell>
          <cell r="B1544" t="str">
            <v>Race</v>
          </cell>
          <cell r="C1544">
            <v>1</v>
          </cell>
          <cell r="D1544">
            <v>5</v>
          </cell>
          <cell r="E1544" t="str">
            <v>White</v>
          </cell>
          <cell r="F1544" t="str">
            <v>ESS</v>
          </cell>
        </row>
        <row r="1545">
          <cell r="A1545" t="str">
            <v>C00652375</v>
          </cell>
          <cell r="B1545" t="str">
            <v>Race</v>
          </cell>
          <cell r="C1545">
            <v>1</v>
          </cell>
          <cell r="D1545">
            <v>5</v>
          </cell>
          <cell r="E1545" t="str">
            <v>White</v>
          </cell>
          <cell r="F1545" t="str">
            <v>ESS</v>
          </cell>
        </row>
        <row r="1546">
          <cell r="A1546" t="str">
            <v>C00652399</v>
          </cell>
          <cell r="B1546" t="str">
            <v>Race</v>
          </cell>
          <cell r="C1546">
            <v>1</v>
          </cell>
          <cell r="D1546">
            <v>5</v>
          </cell>
          <cell r="E1546" t="str">
            <v>White</v>
          </cell>
          <cell r="F1546" t="str">
            <v>ESS</v>
          </cell>
        </row>
        <row r="1547">
          <cell r="A1547" t="str">
            <v>C00652407</v>
          </cell>
          <cell r="B1547" t="str">
            <v>Race</v>
          </cell>
          <cell r="C1547">
            <v>1</v>
          </cell>
          <cell r="D1547">
            <v>5</v>
          </cell>
          <cell r="E1547" t="str">
            <v>White</v>
          </cell>
          <cell r="F1547" t="str">
            <v>ESS</v>
          </cell>
        </row>
        <row r="1548">
          <cell r="A1548" t="str">
            <v>C00652411</v>
          </cell>
          <cell r="B1548" t="str">
            <v>Race</v>
          </cell>
          <cell r="C1548">
            <v>1</v>
          </cell>
          <cell r="D1548">
            <v>3</v>
          </cell>
          <cell r="E1548" t="str">
            <v>Black or African American</v>
          </cell>
          <cell r="F1548" t="str">
            <v>ESS</v>
          </cell>
        </row>
        <row r="1549">
          <cell r="A1549" t="str">
            <v>C00652428</v>
          </cell>
          <cell r="B1549" t="str">
            <v>Race</v>
          </cell>
          <cell r="C1549">
            <v>1</v>
          </cell>
          <cell r="D1549">
            <v>5</v>
          </cell>
          <cell r="E1549" t="str">
            <v>White</v>
          </cell>
          <cell r="F1549" t="str">
            <v>ESS</v>
          </cell>
        </row>
        <row r="1550">
          <cell r="A1550" t="str">
            <v>C00652436</v>
          </cell>
          <cell r="B1550" t="str">
            <v>Race</v>
          </cell>
          <cell r="C1550">
            <v>1</v>
          </cell>
          <cell r="D1550">
            <v>5</v>
          </cell>
          <cell r="E1550" t="str">
            <v>White</v>
          </cell>
          <cell r="F1550" t="str">
            <v>ESS</v>
          </cell>
        </row>
        <row r="1551">
          <cell r="A1551" t="str">
            <v>C00652457</v>
          </cell>
          <cell r="B1551" t="str">
            <v>Race</v>
          </cell>
          <cell r="C1551">
            <v>1</v>
          </cell>
          <cell r="D1551">
            <v>5</v>
          </cell>
          <cell r="E1551" t="str">
            <v>White</v>
          </cell>
          <cell r="F1551" t="str">
            <v>ESS</v>
          </cell>
        </row>
        <row r="1552">
          <cell r="A1552" t="str">
            <v>C00652464</v>
          </cell>
        </row>
        <row r="1553">
          <cell r="A1553" t="str">
            <v>C00652480</v>
          </cell>
          <cell r="B1553" t="str">
            <v>Race</v>
          </cell>
          <cell r="C1553">
            <v>1</v>
          </cell>
          <cell r="D1553">
            <v>3</v>
          </cell>
          <cell r="E1553" t="str">
            <v>Black or African American</v>
          </cell>
          <cell r="F1553" t="str">
            <v>ESS</v>
          </cell>
        </row>
        <row r="1554">
          <cell r="A1554" t="str">
            <v>C00652504</v>
          </cell>
          <cell r="B1554" t="str">
            <v>Race</v>
          </cell>
          <cell r="C1554">
            <v>1</v>
          </cell>
          <cell r="D1554">
            <v>5</v>
          </cell>
          <cell r="E1554" t="str">
            <v>White</v>
          </cell>
          <cell r="F1554" t="str">
            <v>ESS</v>
          </cell>
        </row>
        <row r="1555">
          <cell r="A1555" t="str">
            <v>C00652524</v>
          </cell>
          <cell r="B1555" t="str">
            <v>Race</v>
          </cell>
          <cell r="C1555">
            <v>1</v>
          </cell>
          <cell r="D1555">
            <v>5</v>
          </cell>
          <cell r="E1555" t="str">
            <v>White</v>
          </cell>
          <cell r="F1555" t="str">
            <v>ESS</v>
          </cell>
        </row>
        <row r="1556">
          <cell r="A1556" t="str">
            <v>C00652540</v>
          </cell>
          <cell r="B1556" t="str">
            <v>Race</v>
          </cell>
          <cell r="C1556">
            <v>1</v>
          </cell>
          <cell r="D1556">
            <v>2</v>
          </cell>
          <cell r="E1556" t="str">
            <v>Asian</v>
          </cell>
          <cell r="F1556" t="str">
            <v>ESS</v>
          </cell>
        </row>
        <row r="1557">
          <cell r="A1557" t="str">
            <v>C00652546</v>
          </cell>
          <cell r="B1557" t="str">
            <v>Race</v>
          </cell>
          <cell r="C1557">
            <v>1</v>
          </cell>
          <cell r="D1557">
            <v>5</v>
          </cell>
          <cell r="E1557" t="str">
            <v>White</v>
          </cell>
          <cell r="F1557" t="str">
            <v>ESS</v>
          </cell>
        </row>
        <row r="1558">
          <cell r="A1558" t="str">
            <v>C00652554</v>
          </cell>
          <cell r="B1558" t="str">
            <v>Race</v>
          </cell>
          <cell r="C1558">
            <v>1</v>
          </cell>
          <cell r="D1558">
            <v>3</v>
          </cell>
          <cell r="E1558" t="str">
            <v>Black or African American</v>
          </cell>
          <cell r="F1558" t="str">
            <v>ESS</v>
          </cell>
        </row>
        <row r="1559">
          <cell r="A1559" t="str">
            <v>C00652577</v>
          </cell>
        </row>
        <row r="1560">
          <cell r="A1560" t="str">
            <v>C00652589</v>
          </cell>
          <cell r="B1560" t="str">
            <v>Race</v>
          </cell>
          <cell r="C1560">
            <v>1</v>
          </cell>
          <cell r="D1560">
            <v>2</v>
          </cell>
          <cell r="E1560" t="str">
            <v>Asian</v>
          </cell>
          <cell r="F1560" t="str">
            <v>ESS</v>
          </cell>
        </row>
        <row r="1561">
          <cell r="A1561" t="str">
            <v>C00652597</v>
          </cell>
          <cell r="B1561" t="str">
            <v>Race</v>
          </cell>
          <cell r="C1561">
            <v>1</v>
          </cell>
          <cell r="D1561">
            <v>5</v>
          </cell>
          <cell r="E1561" t="str">
            <v>White</v>
          </cell>
          <cell r="F1561" t="str">
            <v>ESS</v>
          </cell>
        </row>
        <row r="1562">
          <cell r="A1562" t="str">
            <v>C00652601</v>
          </cell>
          <cell r="B1562" t="str">
            <v>Race</v>
          </cell>
          <cell r="C1562">
            <v>1</v>
          </cell>
          <cell r="D1562">
            <v>5</v>
          </cell>
          <cell r="E1562" t="str">
            <v>White</v>
          </cell>
          <cell r="F1562" t="str">
            <v>ESS</v>
          </cell>
        </row>
        <row r="1563">
          <cell r="A1563" t="str">
            <v>C00652603</v>
          </cell>
          <cell r="B1563" t="str">
            <v>Race</v>
          </cell>
          <cell r="C1563">
            <v>1</v>
          </cell>
          <cell r="D1563">
            <v>5</v>
          </cell>
          <cell r="E1563" t="str">
            <v>White</v>
          </cell>
          <cell r="F1563" t="str">
            <v>ESS</v>
          </cell>
        </row>
        <row r="1564">
          <cell r="A1564" t="str">
            <v>C00652627</v>
          </cell>
          <cell r="B1564" t="str">
            <v>Race</v>
          </cell>
          <cell r="C1564">
            <v>1</v>
          </cell>
          <cell r="D1564">
            <v>5</v>
          </cell>
          <cell r="E1564" t="str">
            <v>White</v>
          </cell>
          <cell r="F1564" t="str">
            <v>ESS</v>
          </cell>
        </row>
        <row r="1565">
          <cell r="A1565" t="str">
            <v>C00652663</v>
          </cell>
        </row>
        <row r="1566">
          <cell r="A1566" t="str">
            <v>C00652700</v>
          </cell>
          <cell r="B1566" t="str">
            <v>Race</v>
          </cell>
          <cell r="C1566">
            <v>1</v>
          </cell>
          <cell r="D1566">
            <v>3</v>
          </cell>
          <cell r="E1566" t="str">
            <v>Black or African American</v>
          </cell>
          <cell r="F1566" t="str">
            <v>ESS</v>
          </cell>
        </row>
        <row r="1567">
          <cell r="A1567" t="str">
            <v>C00652712</v>
          </cell>
          <cell r="B1567" t="str">
            <v>Race</v>
          </cell>
          <cell r="C1567">
            <v>1</v>
          </cell>
          <cell r="D1567">
            <v>5</v>
          </cell>
          <cell r="E1567" t="str">
            <v>White</v>
          </cell>
          <cell r="F1567" t="str">
            <v>ESS</v>
          </cell>
        </row>
        <row r="1568">
          <cell r="A1568" t="str">
            <v>C00652732</v>
          </cell>
          <cell r="B1568" t="str">
            <v>Race</v>
          </cell>
          <cell r="C1568">
            <v>1</v>
          </cell>
          <cell r="D1568">
            <v>5</v>
          </cell>
          <cell r="E1568" t="str">
            <v>White</v>
          </cell>
          <cell r="F1568" t="str">
            <v>ESS</v>
          </cell>
        </row>
        <row r="1569">
          <cell r="A1569" t="str">
            <v>C00652734</v>
          </cell>
          <cell r="B1569" t="str">
            <v>Race</v>
          </cell>
          <cell r="C1569">
            <v>1</v>
          </cell>
          <cell r="D1569">
            <v>5</v>
          </cell>
          <cell r="E1569" t="str">
            <v>White</v>
          </cell>
          <cell r="F1569" t="str">
            <v>ESS</v>
          </cell>
        </row>
        <row r="1570">
          <cell r="A1570" t="str">
            <v>C00652745</v>
          </cell>
          <cell r="B1570" t="str">
            <v>Race</v>
          </cell>
          <cell r="C1570">
            <v>1</v>
          </cell>
          <cell r="D1570">
            <v>3</v>
          </cell>
          <cell r="E1570" t="str">
            <v>Black or African American</v>
          </cell>
          <cell r="F1570" t="str">
            <v>ESS</v>
          </cell>
        </row>
        <row r="1571">
          <cell r="A1571" t="str">
            <v>C00652755</v>
          </cell>
          <cell r="B1571" t="str">
            <v>Race</v>
          </cell>
          <cell r="C1571">
            <v>1</v>
          </cell>
          <cell r="D1571">
            <v>5</v>
          </cell>
          <cell r="E1571" t="str">
            <v>White</v>
          </cell>
          <cell r="F1571" t="str">
            <v>ESS</v>
          </cell>
        </row>
        <row r="1572">
          <cell r="A1572" t="str">
            <v>C00652770</v>
          </cell>
          <cell r="B1572" t="str">
            <v>Race</v>
          </cell>
          <cell r="C1572">
            <v>1</v>
          </cell>
          <cell r="D1572">
            <v>5</v>
          </cell>
          <cell r="E1572" t="str">
            <v>White</v>
          </cell>
          <cell r="F1572" t="str">
            <v>ESS</v>
          </cell>
        </row>
        <row r="1573">
          <cell r="A1573" t="str">
            <v>C00652773</v>
          </cell>
          <cell r="B1573" t="str">
            <v>Race</v>
          </cell>
          <cell r="C1573">
            <v>1</v>
          </cell>
          <cell r="D1573">
            <v>2</v>
          </cell>
          <cell r="E1573" t="str">
            <v>Asian</v>
          </cell>
          <cell r="F1573" t="str">
            <v>ESS</v>
          </cell>
        </row>
        <row r="1574">
          <cell r="A1574" t="str">
            <v>C00652791</v>
          </cell>
          <cell r="B1574" t="str">
            <v>Race</v>
          </cell>
          <cell r="C1574">
            <v>1</v>
          </cell>
          <cell r="D1574">
            <v>5</v>
          </cell>
          <cell r="E1574" t="str">
            <v>White</v>
          </cell>
          <cell r="F1574" t="str">
            <v>ESS</v>
          </cell>
        </row>
        <row r="1575">
          <cell r="A1575" t="str">
            <v>C00652792</v>
          </cell>
          <cell r="B1575" t="str">
            <v>Race</v>
          </cell>
          <cell r="C1575">
            <v>1</v>
          </cell>
          <cell r="D1575">
            <v>5</v>
          </cell>
          <cell r="E1575" t="str">
            <v>White</v>
          </cell>
          <cell r="F1575" t="str">
            <v>ESS</v>
          </cell>
        </row>
        <row r="1576">
          <cell r="A1576" t="str">
            <v>C00652799</v>
          </cell>
          <cell r="B1576" t="str">
            <v>Race</v>
          </cell>
          <cell r="C1576">
            <v>1</v>
          </cell>
          <cell r="D1576">
            <v>5</v>
          </cell>
          <cell r="E1576" t="str">
            <v>White</v>
          </cell>
          <cell r="F1576" t="str">
            <v>ESS</v>
          </cell>
        </row>
        <row r="1577">
          <cell r="A1577" t="str">
            <v>C00652816</v>
          </cell>
          <cell r="B1577" t="str">
            <v>Race</v>
          </cell>
          <cell r="C1577">
            <v>1</v>
          </cell>
          <cell r="D1577">
            <v>5</v>
          </cell>
          <cell r="E1577" t="str">
            <v>White</v>
          </cell>
          <cell r="F1577" t="str">
            <v>ESS</v>
          </cell>
        </row>
        <row r="1578">
          <cell r="A1578" t="str">
            <v>C00652829</v>
          </cell>
          <cell r="B1578" t="str">
            <v>Race</v>
          </cell>
          <cell r="C1578">
            <v>1</v>
          </cell>
          <cell r="D1578">
            <v>5</v>
          </cell>
          <cell r="E1578" t="str">
            <v>White</v>
          </cell>
          <cell r="F1578" t="str">
            <v>ESS</v>
          </cell>
        </row>
        <row r="1579">
          <cell r="A1579" t="str">
            <v>C00652849</v>
          </cell>
          <cell r="B1579" t="str">
            <v>Race</v>
          </cell>
          <cell r="C1579">
            <v>1</v>
          </cell>
          <cell r="D1579">
            <v>3</v>
          </cell>
          <cell r="E1579" t="str">
            <v>Black or African American</v>
          </cell>
          <cell r="F1579" t="str">
            <v>ESS</v>
          </cell>
        </row>
        <row r="1580">
          <cell r="A1580" t="str">
            <v>C00652853</v>
          </cell>
          <cell r="B1580" t="str">
            <v>Race</v>
          </cell>
          <cell r="C1580">
            <v>1</v>
          </cell>
          <cell r="D1580">
            <v>3</v>
          </cell>
          <cell r="E1580" t="str">
            <v>Black or African American</v>
          </cell>
          <cell r="F1580" t="str">
            <v>ESS</v>
          </cell>
        </row>
        <row r="1581">
          <cell r="A1581" t="str">
            <v>C00652898</v>
          </cell>
          <cell r="B1581" t="str">
            <v>Race</v>
          </cell>
          <cell r="C1581">
            <v>1</v>
          </cell>
          <cell r="D1581">
            <v>5</v>
          </cell>
          <cell r="E1581" t="str">
            <v>White</v>
          </cell>
          <cell r="F1581" t="str">
            <v>ESS</v>
          </cell>
        </row>
        <row r="1582">
          <cell r="A1582" t="str">
            <v>C00652910</v>
          </cell>
          <cell r="B1582" t="str">
            <v>Race</v>
          </cell>
          <cell r="C1582">
            <v>1</v>
          </cell>
          <cell r="D1582">
            <v>5</v>
          </cell>
          <cell r="E1582" t="str">
            <v>White</v>
          </cell>
          <cell r="F1582" t="str">
            <v>ESS</v>
          </cell>
        </row>
        <row r="1583">
          <cell r="A1583" t="str">
            <v>C00652938</v>
          </cell>
        </row>
        <row r="1584">
          <cell r="A1584" t="str">
            <v>C00652939</v>
          </cell>
          <cell r="B1584" t="str">
            <v>Race</v>
          </cell>
          <cell r="C1584">
            <v>1</v>
          </cell>
          <cell r="D1584">
            <v>3</v>
          </cell>
          <cell r="E1584" t="str">
            <v>Black or African American</v>
          </cell>
          <cell r="F1584" t="str">
            <v>ESS</v>
          </cell>
        </row>
        <row r="1585">
          <cell r="A1585" t="str">
            <v>C00652953</v>
          </cell>
          <cell r="B1585" t="str">
            <v>Race</v>
          </cell>
          <cell r="C1585">
            <v>1</v>
          </cell>
          <cell r="D1585">
            <v>5</v>
          </cell>
          <cell r="E1585" t="str">
            <v>White</v>
          </cell>
          <cell r="F1585" t="str">
            <v>ESS</v>
          </cell>
        </row>
        <row r="1586">
          <cell r="A1586" t="str">
            <v>C00652957</v>
          </cell>
          <cell r="B1586" t="str">
            <v>Race</v>
          </cell>
          <cell r="C1586">
            <v>1</v>
          </cell>
          <cell r="D1586">
            <v>5</v>
          </cell>
          <cell r="E1586" t="str">
            <v>White</v>
          </cell>
          <cell r="F1586" t="str">
            <v>ESS</v>
          </cell>
        </row>
        <row r="1587">
          <cell r="A1587" t="str">
            <v>C00652988</v>
          </cell>
          <cell r="B1587" t="str">
            <v>Race</v>
          </cell>
          <cell r="C1587">
            <v>1</v>
          </cell>
          <cell r="D1587">
            <v>5</v>
          </cell>
          <cell r="E1587" t="str">
            <v>White</v>
          </cell>
          <cell r="F1587" t="str">
            <v>ESS</v>
          </cell>
        </row>
        <row r="1588">
          <cell r="A1588" t="str">
            <v>C00652997</v>
          </cell>
          <cell r="B1588" t="str">
            <v>Race</v>
          </cell>
          <cell r="C1588">
            <v>1</v>
          </cell>
          <cell r="D1588">
            <v>5</v>
          </cell>
          <cell r="E1588" t="str">
            <v>White</v>
          </cell>
          <cell r="F1588" t="str">
            <v>ESS</v>
          </cell>
        </row>
        <row r="1589">
          <cell r="A1589" t="str">
            <v>C00653012</v>
          </cell>
          <cell r="B1589" t="str">
            <v>Race</v>
          </cell>
          <cell r="C1589">
            <v>1</v>
          </cell>
          <cell r="D1589">
            <v>5</v>
          </cell>
          <cell r="E1589" t="str">
            <v>White</v>
          </cell>
          <cell r="F1589" t="str">
            <v>ESS</v>
          </cell>
        </row>
        <row r="1590">
          <cell r="A1590" t="str">
            <v>C00653024</v>
          </cell>
          <cell r="B1590" t="str">
            <v>Race</v>
          </cell>
          <cell r="C1590">
            <v>1</v>
          </cell>
          <cell r="D1590">
            <v>5</v>
          </cell>
          <cell r="E1590" t="str">
            <v>White</v>
          </cell>
          <cell r="F1590" t="str">
            <v>ESS</v>
          </cell>
        </row>
        <row r="1591">
          <cell r="A1591" t="str">
            <v>C00653075</v>
          </cell>
          <cell r="B1591" t="str">
            <v>Race</v>
          </cell>
          <cell r="C1591">
            <v>1</v>
          </cell>
          <cell r="D1591">
            <v>5</v>
          </cell>
          <cell r="E1591" t="str">
            <v>White</v>
          </cell>
          <cell r="F1591" t="str">
            <v>ESS</v>
          </cell>
        </row>
        <row r="1592">
          <cell r="A1592" t="str">
            <v>C00653137</v>
          </cell>
        </row>
        <row r="1593">
          <cell r="A1593" t="str">
            <v>C00653143</v>
          </cell>
          <cell r="B1593" t="str">
            <v>Race</v>
          </cell>
          <cell r="C1593">
            <v>1</v>
          </cell>
          <cell r="D1593">
            <v>5</v>
          </cell>
          <cell r="E1593" t="str">
            <v>White</v>
          </cell>
          <cell r="F1593" t="str">
            <v>ESS</v>
          </cell>
        </row>
        <row r="1594">
          <cell r="A1594" t="str">
            <v>C00653160</v>
          </cell>
          <cell r="B1594" t="str">
            <v>Race</v>
          </cell>
          <cell r="C1594">
            <v>1</v>
          </cell>
          <cell r="D1594">
            <v>5</v>
          </cell>
          <cell r="E1594" t="str">
            <v>White</v>
          </cell>
          <cell r="F1594" t="str">
            <v>ESS</v>
          </cell>
        </row>
        <row r="1595">
          <cell r="A1595" t="str">
            <v>C00653191</v>
          </cell>
        </row>
        <row r="1596">
          <cell r="A1596" t="str">
            <v>C00653194</v>
          </cell>
          <cell r="B1596" t="str">
            <v>Race</v>
          </cell>
          <cell r="C1596">
            <v>1</v>
          </cell>
          <cell r="D1596">
            <v>5</v>
          </cell>
          <cell r="E1596" t="str">
            <v>White</v>
          </cell>
          <cell r="F1596" t="str">
            <v>ESS</v>
          </cell>
        </row>
        <row r="1597">
          <cell r="A1597" t="str">
            <v>C00653322</v>
          </cell>
        </row>
        <row r="1598">
          <cell r="A1598" t="str">
            <v>C00653329</v>
          </cell>
          <cell r="B1598" t="str">
            <v>Race</v>
          </cell>
          <cell r="C1598">
            <v>1</v>
          </cell>
          <cell r="D1598">
            <v>3</v>
          </cell>
          <cell r="E1598" t="str">
            <v>Black or African American</v>
          </cell>
          <cell r="F1598" t="str">
            <v>ESS</v>
          </cell>
        </row>
        <row r="1599">
          <cell r="A1599" t="str">
            <v>C00653334</v>
          </cell>
          <cell r="B1599" t="str">
            <v>Race</v>
          </cell>
          <cell r="C1599">
            <v>1</v>
          </cell>
          <cell r="D1599">
            <v>5</v>
          </cell>
          <cell r="E1599" t="str">
            <v>White</v>
          </cell>
          <cell r="F1599" t="str">
            <v>ESS</v>
          </cell>
        </row>
        <row r="1600">
          <cell r="A1600" t="str">
            <v>C00653336</v>
          </cell>
          <cell r="B1600" t="str">
            <v>Race</v>
          </cell>
          <cell r="C1600">
            <v>1</v>
          </cell>
          <cell r="D1600">
            <v>5</v>
          </cell>
          <cell r="E1600" t="str">
            <v>White</v>
          </cell>
          <cell r="F1600" t="str">
            <v>ESS</v>
          </cell>
        </row>
        <row r="1601">
          <cell r="A1601" t="str">
            <v>C00653351</v>
          </cell>
        </row>
        <row r="1602">
          <cell r="A1602" t="str">
            <v>C00653385</v>
          </cell>
          <cell r="B1602" t="str">
            <v>Race</v>
          </cell>
          <cell r="C1602">
            <v>1</v>
          </cell>
          <cell r="D1602">
            <v>5</v>
          </cell>
          <cell r="E1602" t="str">
            <v>White</v>
          </cell>
          <cell r="F1602" t="str">
            <v>ESS</v>
          </cell>
        </row>
        <row r="1603">
          <cell r="A1603" t="str">
            <v>C00653387</v>
          </cell>
          <cell r="B1603" t="str">
            <v>Race</v>
          </cell>
          <cell r="C1603">
            <v>1</v>
          </cell>
          <cell r="D1603">
            <v>5</v>
          </cell>
          <cell r="E1603" t="str">
            <v>White</v>
          </cell>
          <cell r="F1603" t="str">
            <v>ESS</v>
          </cell>
        </row>
        <row r="1604">
          <cell r="A1604" t="str">
            <v>C00653394</v>
          </cell>
          <cell r="B1604" t="str">
            <v>Race</v>
          </cell>
          <cell r="C1604">
            <v>1</v>
          </cell>
          <cell r="D1604">
            <v>5</v>
          </cell>
          <cell r="E1604" t="str">
            <v>White</v>
          </cell>
          <cell r="F1604" t="str">
            <v>ESS</v>
          </cell>
        </row>
        <row r="1605">
          <cell r="A1605" t="str">
            <v>C00653396</v>
          </cell>
          <cell r="B1605" t="str">
            <v>Race</v>
          </cell>
          <cell r="C1605">
            <v>1</v>
          </cell>
          <cell r="D1605">
            <v>5</v>
          </cell>
          <cell r="E1605" t="str">
            <v>White</v>
          </cell>
          <cell r="F1605" t="str">
            <v>ESS</v>
          </cell>
        </row>
        <row r="1606">
          <cell r="A1606" t="str">
            <v>C00653402</v>
          </cell>
          <cell r="B1606" t="str">
            <v>Race</v>
          </cell>
          <cell r="C1606">
            <v>1</v>
          </cell>
          <cell r="D1606">
            <v>1</v>
          </cell>
          <cell r="E1606" t="str">
            <v>American Indian or Alaskan Native</v>
          </cell>
          <cell r="F1606" t="str">
            <v>ESS</v>
          </cell>
        </row>
        <row r="1607">
          <cell r="A1607" t="str">
            <v>C00653411</v>
          </cell>
          <cell r="B1607" t="str">
            <v>Race</v>
          </cell>
          <cell r="C1607">
            <v>1</v>
          </cell>
          <cell r="D1607">
            <v>5</v>
          </cell>
          <cell r="E1607" t="str">
            <v>White</v>
          </cell>
          <cell r="F1607" t="str">
            <v>ESS</v>
          </cell>
        </row>
        <row r="1608">
          <cell r="A1608" t="str">
            <v>C00653418</v>
          </cell>
          <cell r="B1608" t="str">
            <v>Race</v>
          </cell>
          <cell r="C1608">
            <v>1</v>
          </cell>
          <cell r="D1608">
            <v>3</v>
          </cell>
          <cell r="E1608" t="str">
            <v>Black or African American</v>
          </cell>
          <cell r="F1608" t="str">
            <v>ESS</v>
          </cell>
        </row>
        <row r="1609">
          <cell r="A1609" t="str">
            <v>C00653449</v>
          </cell>
          <cell r="B1609" t="str">
            <v>Race</v>
          </cell>
          <cell r="C1609">
            <v>1</v>
          </cell>
          <cell r="D1609">
            <v>5</v>
          </cell>
          <cell r="E1609" t="str">
            <v>White</v>
          </cell>
          <cell r="F1609" t="str">
            <v>ESS</v>
          </cell>
        </row>
        <row r="1610">
          <cell r="A1610" t="str">
            <v>C00653506</v>
          </cell>
        </row>
        <row r="1611">
          <cell r="A1611" t="str">
            <v>C00653510</v>
          </cell>
          <cell r="B1611" t="str">
            <v>Race</v>
          </cell>
          <cell r="C1611">
            <v>1</v>
          </cell>
          <cell r="D1611">
            <v>5</v>
          </cell>
          <cell r="E1611" t="str">
            <v>White</v>
          </cell>
          <cell r="F1611" t="str">
            <v>ESS</v>
          </cell>
        </row>
        <row r="1612">
          <cell r="A1612" t="str">
            <v>C00653513</v>
          </cell>
          <cell r="B1612" t="str">
            <v>Race</v>
          </cell>
          <cell r="C1612">
            <v>1</v>
          </cell>
          <cell r="D1612">
            <v>5</v>
          </cell>
          <cell r="E1612" t="str">
            <v>White</v>
          </cell>
          <cell r="F1612" t="str">
            <v>ESS</v>
          </cell>
        </row>
        <row r="1613">
          <cell r="A1613" t="str">
            <v>C00653521</v>
          </cell>
        </row>
        <row r="1614">
          <cell r="A1614" t="str">
            <v>C00653532</v>
          </cell>
          <cell r="B1614" t="str">
            <v>Race</v>
          </cell>
          <cell r="C1614">
            <v>1</v>
          </cell>
          <cell r="D1614">
            <v>3</v>
          </cell>
          <cell r="E1614" t="str">
            <v>Black or African American</v>
          </cell>
          <cell r="F1614" t="str">
            <v>ESS</v>
          </cell>
        </row>
        <row r="1615">
          <cell r="A1615" t="str">
            <v>C00653542</v>
          </cell>
          <cell r="B1615" t="str">
            <v>Race</v>
          </cell>
          <cell r="C1615">
            <v>1</v>
          </cell>
          <cell r="D1615">
            <v>5</v>
          </cell>
          <cell r="E1615" t="str">
            <v>White</v>
          </cell>
          <cell r="F1615" t="str">
            <v>ESS</v>
          </cell>
        </row>
        <row r="1616">
          <cell r="A1616" t="str">
            <v>C00653548</v>
          </cell>
        </row>
        <row r="1617">
          <cell r="A1617" t="str">
            <v>C00653572</v>
          </cell>
          <cell r="B1617" t="str">
            <v>Race</v>
          </cell>
          <cell r="C1617">
            <v>1</v>
          </cell>
          <cell r="D1617">
            <v>5</v>
          </cell>
          <cell r="E1617" t="str">
            <v>White</v>
          </cell>
          <cell r="F1617" t="str">
            <v>ESS</v>
          </cell>
        </row>
        <row r="1618">
          <cell r="A1618" t="str">
            <v>C00653578</v>
          </cell>
        </row>
        <row r="1619">
          <cell r="A1619" t="str">
            <v>C00653609</v>
          </cell>
          <cell r="B1619" t="str">
            <v>Race</v>
          </cell>
          <cell r="C1619">
            <v>1</v>
          </cell>
          <cell r="D1619">
            <v>5</v>
          </cell>
          <cell r="E1619" t="str">
            <v>White</v>
          </cell>
          <cell r="F1619" t="str">
            <v>ESS</v>
          </cell>
        </row>
        <row r="1620">
          <cell r="A1620" t="str">
            <v>C00653625</v>
          </cell>
          <cell r="B1620" t="str">
            <v>Race</v>
          </cell>
          <cell r="C1620">
            <v>1</v>
          </cell>
          <cell r="D1620">
            <v>3</v>
          </cell>
          <cell r="E1620" t="str">
            <v>Black or African American</v>
          </cell>
          <cell r="F1620" t="str">
            <v>ESS</v>
          </cell>
        </row>
        <row r="1621">
          <cell r="A1621" t="str">
            <v>C00653649</v>
          </cell>
          <cell r="B1621" t="str">
            <v>Race</v>
          </cell>
          <cell r="C1621">
            <v>1</v>
          </cell>
          <cell r="D1621">
            <v>5</v>
          </cell>
          <cell r="E1621" t="str">
            <v>White</v>
          </cell>
          <cell r="F1621" t="str">
            <v>ESS</v>
          </cell>
        </row>
        <row r="1622">
          <cell r="A1622" t="str">
            <v>C00653682</v>
          </cell>
          <cell r="B1622" t="str">
            <v>Race</v>
          </cell>
          <cell r="C1622">
            <v>1</v>
          </cell>
          <cell r="D1622">
            <v>5</v>
          </cell>
          <cell r="E1622" t="str">
            <v>White</v>
          </cell>
          <cell r="F1622" t="str">
            <v>ESS</v>
          </cell>
        </row>
        <row r="1623">
          <cell r="A1623" t="str">
            <v>C00653718</v>
          </cell>
          <cell r="B1623" t="str">
            <v>Race</v>
          </cell>
          <cell r="C1623">
            <v>1</v>
          </cell>
          <cell r="D1623">
            <v>5</v>
          </cell>
          <cell r="E1623" t="str">
            <v>White</v>
          </cell>
          <cell r="F1623" t="str">
            <v>ESS</v>
          </cell>
        </row>
        <row r="1624">
          <cell r="A1624" t="str">
            <v>C00653723</v>
          </cell>
          <cell r="B1624" t="str">
            <v>Race</v>
          </cell>
          <cell r="C1624">
            <v>1</v>
          </cell>
          <cell r="D1624">
            <v>5</v>
          </cell>
          <cell r="E1624" t="str">
            <v>White</v>
          </cell>
          <cell r="F1624" t="str">
            <v>ESS</v>
          </cell>
        </row>
        <row r="1625">
          <cell r="A1625" t="str">
            <v>C00653779</v>
          </cell>
          <cell r="B1625" t="str">
            <v>Race</v>
          </cell>
          <cell r="C1625">
            <v>1</v>
          </cell>
          <cell r="D1625">
            <v>5</v>
          </cell>
          <cell r="E1625" t="str">
            <v>White</v>
          </cell>
          <cell r="F1625" t="str">
            <v>ESS</v>
          </cell>
        </row>
        <row r="1626">
          <cell r="A1626" t="str">
            <v>C00653780</v>
          </cell>
          <cell r="B1626" t="str">
            <v>Race</v>
          </cell>
          <cell r="C1626">
            <v>1</v>
          </cell>
          <cell r="D1626">
            <v>5</v>
          </cell>
          <cell r="E1626" t="str">
            <v>White</v>
          </cell>
          <cell r="F1626" t="str">
            <v>ESS</v>
          </cell>
        </row>
        <row r="1627">
          <cell r="A1627" t="str">
            <v>C00653790</v>
          </cell>
          <cell r="B1627" t="str">
            <v>Race</v>
          </cell>
          <cell r="C1627">
            <v>1</v>
          </cell>
          <cell r="D1627">
            <v>5</v>
          </cell>
          <cell r="E1627" t="str">
            <v>White</v>
          </cell>
          <cell r="F1627" t="str">
            <v>ESS</v>
          </cell>
        </row>
        <row r="1628">
          <cell r="A1628" t="str">
            <v>C00653814</v>
          </cell>
          <cell r="B1628" t="str">
            <v>Race</v>
          </cell>
          <cell r="C1628">
            <v>1</v>
          </cell>
          <cell r="D1628">
            <v>3</v>
          </cell>
          <cell r="E1628" t="str">
            <v>Black or African American</v>
          </cell>
          <cell r="F1628" t="str">
            <v>ESS</v>
          </cell>
        </row>
        <row r="1629">
          <cell r="A1629" t="str">
            <v>C00653836</v>
          </cell>
        </row>
        <row r="1630">
          <cell r="A1630" t="str">
            <v>C00653889</v>
          </cell>
        </row>
        <row r="1631">
          <cell r="A1631" t="str">
            <v>C00653890</v>
          </cell>
        </row>
        <row r="1632">
          <cell r="A1632" t="str">
            <v>C00653929</v>
          </cell>
          <cell r="B1632" t="str">
            <v>Race</v>
          </cell>
          <cell r="C1632">
            <v>1</v>
          </cell>
          <cell r="D1632">
            <v>5</v>
          </cell>
          <cell r="E1632" t="str">
            <v>White</v>
          </cell>
          <cell r="F1632" t="str">
            <v>ESS</v>
          </cell>
        </row>
        <row r="1633">
          <cell r="A1633" t="str">
            <v>C00653943</v>
          </cell>
          <cell r="B1633" t="str">
            <v>Race</v>
          </cell>
          <cell r="C1633">
            <v>1</v>
          </cell>
          <cell r="D1633">
            <v>2</v>
          </cell>
          <cell r="E1633" t="str">
            <v>Asian</v>
          </cell>
          <cell r="F1633" t="str">
            <v>ESS</v>
          </cell>
        </row>
        <row r="1634">
          <cell r="A1634" t="str">
            <v>C00653948</v>
          </cell>
          <cell r="B1634" t="str">
            <v>Race</v>
          </cell>
          <cell r="C1634">
            <v>1</v>
          </cell>
          <cell r="D1634">
            <v>3</v>
          </cell>
          <cell r="E1634" t="str">
            <v>Black or African American</v>
          </cell>
          <cell r="F1634" t="str">
            <v>ESS</v>
          </cell>
        </row>
        <row r="1635">
          <cell r="A1635" t="str">
            <v>C00653974</v>
          </cell>
          <cell r="B1635" t="str">
            <v>Race</v>
          </cell>
          <cell r="C1635">
            <v>1</v>
          </cell>
          <cell r="D1635">
            <v>5</v>
          </cell>
          <cell r="E1635" t="str">
            <v>White</v>
          </cell>
          <cell r="F1635" t="str">
            <v>ESS</v>
          </cell>
        </row>
        <row r="1636">
          <cell r="A1636" t="str">
            <v>C00654016</v>
          </cell>
          <cell r="B1636" t="str">
            <v>Race</v>
          </cell>
          <cell r="C1636">
            <v>1</v>
          </cell>
          <cell r="D1636">
            <v>5</v>
          </cell>
          <cell r="E1636" t="str">
            <v>White</v>
          </cell>
          <cell r="F1636" t="str">
            <v>ESS</v>
          </cell>
        </row>
        <row r="1637">
          <cell r="A1637" t="str">
            <v>C00654051</v>
          </cell>
          <cell r="B1637" t="str">
            <v>Race</v>
          </cell>
          <cell r="C1637">
            <v>1</v>
          </cell>
          <cell r="D1637">
            <v>5</v>
          </cell>
          <cell r="E1637" t="str">
            <v>White</v>
          </cell>
          <cell r="F1637" t="str">
            <v>ESS</v>
          </cell>
        </row>
        <row r="1638">
          <cell r="A1638" t="str">
            <v>C00654069</v>
          </cell>
        </row>
        <row r="1639">
          <cell r="A1639" t="str">
            <v>C00654106</v>
          </cell>
          <cell r="B1639" t="str">
            <v>Race</v>
          </cell>
          <cell r="C1639">
            <v>1</v>
          </cell>
          <cell r="D1639">
            <v>5</v>
          </cell>
          <cell r="E1639" t="str">
            <v>White</v>
          </cell>
          <cell r="F1639" t="str">
            <v>ESS</v>
          </cell>
        </row>
        <row r="1640">
          <cell r="A1640" t="str">
            <v>C00654164</v>
          </cell>
        </row>
        <row r="1641">
          <cell r="A1641" t="str">
            <v>C00654188</v>
          </cell>
        </row>
        <row r="1642">
          <cell r="A1642" t="str">
            <v>C00654196</v>
          </cell>
          <cell r="B1642" t="str">
            <v>Race</v>
          </cell>
          <cell r="C1642">
            <v>1</v>
          </cell>
          <cell r="D1642">
            <v>5</v>
          </cell>
          <cell r="E1642" t="str">
            <v>White</v>
          </cell>
          <cell r="F1642" t="str">
            <v>ESS</v>
          </cell>
        </row>
        <row r="1643">
          <cell r="A1643" t="str">
            <v>C00654221</v>
          </cell>
          <cell r="B1643" t="str">
            <v>Race</v>
          </cell>
          <cell r="C1643">
            <v>1</v>
          </cell>
          <cell r="D1643">
            <v>5</v>
          </cell>
          <cell r="E1643" t="str">
            <v>White</v>
          </cell>
          <cell r="F1643" t="str">
            <v>ESS</v>
          </cell>
        </row>
        <row r="1644">
          <cell r="A1644" t="str">
            <v>C00654233</v>
          </cell>
          <cell r="B1644" t="str">
            <v>Race</v>
          </cell>
          <cell r="C1644">
            <v>1</v>
          </cell>
          <cell r="D1644">
            <v>5</v>
          </cell>
          <cell r="E1644" t="str">
            <v>White</v>
          </cell>
          <cell r="F1644" t="str">
            <v>ESS</v>
          </cell>
        </row>
        <row r="1645">
          <cell r="A1645" t="str">
            <v>C00654268</v>
          </cell>
          <cell r="B1645" t="str">
            <v>Race</v>
          </cell>
          <cell r="C1645">
            <v>1</v>
          </cell>
          <cell r="D1645">
            <v>5</v>
          </cell>
          <cell r="E1645" t="str">
            <v>White</v>
          </cell>
          <cell r="F1645" t="str">
            <v>ESS</v>
          </cell>
        </row>
        <row r="1646">
          <cell r="A1646" t="str">
            <v>C00654321</v>
          </cell>
          <cell r="B1646" t="str">
            <v>Race</v>
          </cell>
          <cell r="C1646">
            <v>1</v>
          </cell>
          <cell r="D1646">
            <v>5</v>
          </cell>
          <cell r="E1646" t="str">
            <v>White</v>
          </cell>
          <cell r="F1646" t="str">
            <v>ESS</v>
          </cell>
        </row>
        <row r="1647">
          <cell r="A1647" t="str">
            <v>C00654326</v>
          </cell>
          <cell r="B1647" t="str">
            <v>Race</v>
          </cell>
          <cell r="C1647">
            <v>1</v>
          </cell>
          <cell r="D1647">
            <v>5</v>
          </cell>
          <cell r="E1647" t="str">
            <v>White</v>
          </cell>
          <cell r="F1647" t="str">
            <v>ESS</v>
          </cell>
        </row>
        <row r="1648">
          <cell r="A1648" t="str">
            <v>C00654341</v>
          </cell>
          <cell r="B1648" t="str">
            <v>Race</v>
          </cell>
          <cell r="C1648">
            <v>1</v>
          </cell>
          <cell r="D1648">
            <v>5</v>
          </cell>
          <cell r="E1648" t="str">
            <v>White</v>
          </cell>
          <cell r="F1648" t="str">
            <v>ESS</v>
          </cell>
        </row>
        <row r="1649">
          <cell r="A1649" t="str">
            <v>C00654375</v>
          </cell>
          <cell r="B1649" t="str">
            <v>Race</v>
          </cell>
          <cell r="C1649">
            <v>1</v>
          </cell>
          <cell r="D1649">
            <v>5</v>
          </cell>
          <cell r="E1649" t="str">
            <v>White</v>
          </cell>
          <cell r="F1649" t="str">
            <v>ESS</v>
          </cell>
        </row>
        <row r="1650">
          <cell r="A1650" t="str">
            <v>C00654433</v>
          </cell>
          <cell r="B1650" t="str">
            <v>Race</v>
          </cell>
          <cell r="C1650">
            <v>1</v>
          </cell>
          <cell r="D1650">
            <v>5</v>
          </cell>
          <cell r="E1650" t="str">
            <v>White</v>
          </cell>
          <cell r="F1650" t="str">
            <v>ESS</v>
          </cell>
        </row>
        <row r="1651">
          <cell r="A1651" t="str">
            <v>C00654439</v>
          </cell>
        </row>
        <row r="1652">
          <cell r="A1652" t="str">
            <v>C00654448</v>
          </cell>
          <cell r="B1652" t="str">
            <v>Race</v>
          </cell>
          <cell r="C1652">
            <v>1</v>
          </cell>
          <cell r="D1652">
            <v>5</v>
          </cell>
          <cell r="E1652" t="str">
            <v>White</v>
          </cell>
          <cell r="F1652" t="str">
            <v>ESS</v>
          </cell>
        </row>
        <row r="1653">
          <cell r="A1653" t="str">
            <v>C00654453</v>
          </cell>
          <cell r="B1653" t="str">
            <v>Race</v>
          </cell>
          <cell r="C1653">
            <v>1</v>
          </cell>
          <cell r="D1653">
            <v>5</v>
          </cell>
          <cell r="E1653" t="str">
            <v>White</v>
          </cell>
          <cell r="F1653" t="str">
            <v>ESS</v>
          </cell>
        </row>
        <row r="1654">
          <cell r="A1654" t="str">
            <v>C00654477</v>
          </cell>
          <cell r="B1654" t="str">
            <v>Race</v>
          </cell>
          <cell r="C1654">
            <v>1</v>
          </cell>
          <cell r="D1654">
            <v>5</v>
          </cell>
          <cell r="E1654" t="str">
            <v>White</v>
          </cell>
          <cell r="F1654" t="str">
            <v>ESS</v>
          </cell>
        </row>
        <row r="1655">
          <cell r="A1655" t="str">
            <v>C00654513</v>
          </cell>
          <cell r="B1655" t="str">
            <v>Race</v>
          </cell>
          <cell r="C1655">
            <v>1</v>
          </cell>
          <cell r="D1655">
            <v>5</v>
          </cell>
          <cell r="E1655" t="str">
            <v>White</v>
          </cell>
          <cell r="F1655" t="str">
            <v>ESS</v>
          </cell>
        </row>
        <row r="1656">
          <cell r="A1656" t="str">
            <v>C00654542</v>
          </cell>
          <cell r="B1656" t="str">
            <v>Race</v>
          </cell>
          <cell r="C1656">
            <v>1</v>
          </cell>
          <cell r="D1656">
            <v>5</v>
          </cell>
          <cell r="E1656" t="str">
            <v>White</v>
          </cell>
          <cell r="F1656" t="str">
            <v>ESS</v>
          </cell>
        </row>
        <row r="1657">
          <cell r="A1657" t="str">
            <v>C00654544</v>
          </cell>
          <cell r="B1657" t="str">
            <v>Race</v>
          </cell>
          <cell r="C1657">
            <v>1</v>
          </cell>
          <cell r="D1657">
            <v>5</v>
          </cell>
          <cell r="E1657" t="str">
            <v>White</v>
          </cell>
          <cell r="F1657" t="str">
            <v>ESS</v>
          </cell>
        </row>
        <row r="1658">
          <cell r="A1658" t="str">
            <v>C00654556</v>
          </cell>
          <cell r="B1658" t="str">
            <v>Race</v>
          </cell>
          <cell r="C1658">
            <v>1</v>
          </cell>
          <cell r="D1658">
            <v>5</v>
          </cell>
          <cell r="E1658" t="str">
            <v>White</v>
          </cell>
          <cell r="F1658" t="str">
            <v>ESS</v>
          </cell>
        </row>
        <row r="1659">
          <cell r="A1659" t="str">
            <v>C00654622</v>
          </cell>
        </row>
        <row r="1660">
          <cell r="A1660" t="str">
            <v>C00654630</v>
          </cell>
        </row>
        <row r="1661">
          <cell r="A1661" t="str">
            <v>C00654759</v>
          </cell>
          <cell r="B1661" t="str">
            <v>Race</v>
          </cell>
          <cell r="C1661">
            <v>1</v>
          </cell>
          <cell r="D1661">
            <v>5</v>
          </cell>
          <cell r="E1661" t="str">
            <v>White</v>
          </cell>
          <cell r="F1661" t="str">
            <v>ESS</v>
          </cell>
        </row>
        <row r="1662">
          <cell r="A1662" t="str">
            <v>C00654763</v>
          </cell>
          <cell r="B1662" t="str">
            <v>Race</v>
          </cell>
          <cell r="C1662">
            <v>1</v>
          </cell>
          <cell r="D1662">
            <v>5</v>
          </cell>
          <cell r="E1662" t="str">
            <v>White</v>
          </cell>
          <cell r="F1662" t="str">
            <v>ESS</v>
          </cell>
        </row>
        <row r="1663">
          <cell r="A1663" t="str">
            <v>C00654780</v>
          </cell>
          <cell r="B1663" t="str">
            <v>Race</v>
          </cell>
          <cell r="C1663">
            <v>1</v>
          </cell>
          <cell r="D1663">
            <v>5</v>
          </cell>
          <cell r="E1663" t="str">
            <v>White</v>
          </cell>
          <cell r="F1663" t="str">
            <v>ESS</v>
          </cell>
        </row>
        <row r="1664">
          <cell r="A1664" t="str">
            <v>C00654786</v>
          </cell>
          <cell r="B1664" t="str">
            <v>Race</v>
          </cell>
          <cell r="C1664">
            <v>1</v>
          </cell>
          <cell r="D1664">
            <v>5</v>
          </cell>
          <cell r="E1664" t="str">
            <v>White</v>
          </cell>
          <cell r="F1664" t="str">
            <v>ESS</v>
          </cell>
        </row>
        <row r="1665">
          <cell r="A1665" t="str">
            <v>C00654801</v>
          </cell>
          <cell r="B1665" t="str">
            <v>Race</v>
          </cell>
          <cell r="C1665">
            <v>1</v>
          </cell>
          <cell r="D1665">
            <v>5</v>
          </cell>
          <cell r="E1665" t="str">
            <v>White</v>
          </cell>
          <cell r="F1665" t="str">
            <v>ESS</v>
          </cell>
        </row>
        <row r="1666">
          <cell r="A1666" t="str">
            <v>C00654802</v>
          </cell>
          <cell r="B1666" t="str">
            <v>Race</v>
          </cell>
          <cell r="C1666">
            <v>1</v>
          </cell>
          <cell r="D1666">
            <v>5</v>
          </cell>
          <cell r="E1666" t="str">
            <v>White</v>
          </cell>
          <cell r="F1666" t="str">
            <v>ESS</v>
          </cell>
        </row>
        <row r="1667">
          <cell r="A1667" t="str">
            <v>C00654817</v>
          </cell>
          <cell r="B1667" t="str">
            <v>Race</v>
          </cell>
          <cell r="C1667">
            <v>1</v>
          </cell>
          <cell r="D1667">
            <v>5</v>
          </cell>
          <cell r="E1667" t="str">
            <v>White</v>
          </cell>
          <cell r="F1667" t="str">
            <v>ESS</v>
          </cell>
        </row>
        <row r="1668">
          <cell r="A1668" t="str">
            <v>C00654825</v>
          </cell>
          <cell r="B1668" t="str">
            <v>Race</v>
          </cell>
          <cell r="C1668">
            <v>1</v>
          </cell>
          <cell r="D1668">
            <v>5</v>
          </cell>
          <cell r="E1668" t="str">
            <v>White</v>
          </cell>
          <cell r="F1668" t="str">
            <v>ESS</v>
          </cell>
        </row>
        <row r="1669">
          <cell r="A1669" t="str">
            <v>C00654832</v>
          </cell>
          <cell r="B1669" t="str">
            <v>Race</v>
          </cell>
          <cell r="C1669">
            <v>1</v>
          </cell>
          <cell r="D1669">
            <v>5</v>
          </cell>
          <cell r="E1669" t="str">
            <v>White</v>
          </cell>
          <cell r="F1669" t="str">
            <v>ESS</v>
          </cell>
        </row>
        <row r="1670">
          <cell r="A1670" t="str">
            <v>C00654848</v>
          </cell>
          <cell r="B1670" t="str">
            <v>Race</v>
          </cell>
          <cell r="C1670">
            <v>1</v>
          </cell>
          <cell r="D1670">
            <v>1</v>
          </cell>
          <cell r="E1670" t="str">
            <v>American Indian or Alaskan Native</v>
          </cell>
          <cell r="F1670" t="str">
            <v>ESS</v>
          </cell>
        </row>
        <row r="1671">
          <cell r="A1671" t="str">
            <v>C00654896</v>
          </cell>
          <cell r="B1671" t="str">
            <v>Race</v>
          </cell>
          <cell r="C1671">
            <v>1</v>
          </cell>
          <cell r="D1671">
            <v>3</v>
          </cell>
          <cell r="E1671" t="str">
            <v>Black or African American</v>
          </cell>
          <cell r="F1671" t="str">
            <v>ESS</v>
          </cell>
        </row>
        <row r="1672">
          <cell r="A1672" t="str">
            <v>C00654939</v>
          </cell>
          <cell r="B1672" t="str">
            <v>Race</v>
          </cell>
          <cell r="C1672">
            <v>1</v>
          </cell>
          <cell r="D1672">
            <v>5</v>
          </cell>
          <cell r="E1672" t="str">
            <v>White</v>
          </cell>
          <cell r="F1672" t="str">
            <v>ESS</v>
          </cell>
        </row>
        <row r="1673">
          <cell r="A1673" t="str">
            <v>C00654955</v>
          </cell>
          <cell r="B1673" t="str">
            <v>Race</v>
          </cell>
          <cell r="C1673">
            <v>1</v>
          </cell>
          <cell r="D1673">
            <v>3</v>
          </cell>
          <cell r="E1673" t="str">
            <v>Black or African American</v>
          </cell>
          <cell r="F1673" t="str">
            <v>ESS</v>
          </cell>
        </row>
        <row r="1674">
          <cell r="A1674" t="str">
            <v>C00655007</v>
          </cell>
          <cell r="B1674" t="str">
            <v>Race</v>
          </cell>
          <cell r="C1674">
            <v>1</v>
          </cell>
          <cell r="D1674">
            <v>5</v>
          </cell>
          <cell r="E1674" t="str">
            <v>White</v>
          </cell>
          <cell r="F1674" t="str">
            <v>ESS</v>
          </cell>
        </row>
        <row r="1675">
          <cell r="A1675" t="str">
            <v>C00655013</v>
          </cell>
        </row>
        <row r="1676">
          <cell r="A1676" t="str">
            <v>C00655046</v>
          </cell>
          <cell r="B1676" t="str">
            <v>Race</v>
          </cell>
          <cell r="C1676">
            <v>1</v>
          </cell>
          <cell r="D1676">
            <v>3</v>
          </cell>
          <cell r="E1676" t="str">
            <v>Black or African American</v>
          </cell>
          <cell r="F1676" t="str">
            <v>ESS</v>
          </cell>
        </row>
        <row r="1677">
          <cell r="A1677" t="str">
            <v>C00655087</v>
          </cell>
          <cell r="B1677" t="str">
            <v>Race</v>
          </cell>
          <cell r="C1677">
            <v>1</v>
          </cell>
          <cell r="D1677">
            <v>5</v>
          </cell>
          <cell r="E1677" t="str">
            <v>White</v>
          </cell>
          <cell r="F1677" t="str">
            <v>ESS</v>
          </cell>
        </row>
        <row r="1678">
          <cell r="A1678" t="str">
            <v>C00655122</v>
          </cell>
          <cell r="B1678" t="str">
            <v>Race</v>
          </cell>
          <cell r="C1678">
            <v>1</v>
          </cell>
          <cell r="D1678">
            <v>5</v>
          </cell>
          <cell r="E1678" t="str">
            <v>White</v>
          </cell>
          <cell r="F1678" t="str">
            <v>ESS</v>
          </cell>
        </row>
        <row r="1679">
          <cell r="A1679" t="str">
            <v>C00655126</v>
          </cell>
          <cell r="B1679" t="str">
            <v>Race</v>
          </cell>
          <cell r="C1679">
            <v>1</v>
          </cell>
          <cell r="D1679">
            <v>5</v>
          </cell>
          <cell r="E1679" t="str">
            <v>White</v>
          </cell>
          <cell r="F1679" t="str">
            <v>ESS</v>
          </cell>
        </row>
        <row r="1680">
          <cell r="A1680" t="str">
            <v>C00655160</v>
          </cell>
          <cell r="B1680" t="str">
            <v>Race</v>
          </cell>
          <cell r="C1680">
            <v>1</v>
          </cell>
          <cell r="D1680">
            <v>5</v>
          </cell>
          <cell r="E1680" t="str">
            <v>White</v>
          </cell>
          <cell r="F1680" t="str">
            <v>ESS</v>
          </cell>
        </row>
        <row r="1681">
          <cell r="A1681" t="str">
            <v>C00655163</v>
          </cell>
          <cell r="B1681" t="str">
            <v>Race</v>
          </cell>
          <cell r="C1681">
            <v>1</v>
          </cell>
          <cell r="D1681">
            <v>5</v>
          </cell>
          <cell r="E1681" t="str">
            <v>White</v>
          </cell>
          <cell r="F1681" t="str">
            <v>ESS</v>
          </cell>
        </row>
        <row r="1682">
          <cell r="A1682" t="str">
            <v>C00655164</v>
          </cell>
          <cell r="B1682" t="str">
            <v>Race</v>
          </cell>
          <cell r="C1682">
            <v>1</v>
          </cell>
          <cell r="D1682">
            <v>3</v>
          </cell>
          <cell r="E1682" t="str">
            <v>Black or African American</v>
          </cell>
          <cell r="F1682" t="str">
            <v>ESS</v>
          </cell>
        </row>
        <row r="1683">
          <cell r="A1683" t="str">
            <v>C00655171</v>
          </cell>
        </row>
        <row r="1684">
          <cell r="A1684" t="str">
            <v>C00655223</v>
          </cell>
        </row>
        <row r="1685">
          <cell r="A1685" t="str">
            <v>C00655248</v>
          </cell>
          <cell r="B1685" t="str">
            <v>Race</v>
          </cell>
          <cell r="C1685">
            <v>1</v>
          </cell>
          <cell r="D1685">
            <v>5</v>
          </cell>
          <cell r="E1685" t="str">
            <v>White</v>
          </cell>
          <cell r="F1685" t="str">
            <v>ESS</v>
          </cell>
        </row>
        <row r="1686">
          <cell r="A1686" t="str">
            <v>C00655265</v>
          </cell>
          <cell r="B1686" t="str">
            <v>Race</v>
          </cell>
          <cell r="C1686">
            <v>1</v>
          </cell>
          <cell r="D1686">
            <v>5</v>
          </cell>
          <cell r="E1686" t="str">
            <v>White</v>
          </cell>
          <cell r="F1686" t="str">
            <v>ESS</v>
          </cell>
        </row>
        <row r="1687">
          <cell r="A1687" t="str">
            <v>C00655284</v>
          </cell>
          <cell r="B1687" t="str">
            <v>Race</v>
          </cell>
          <cell r="C1687">
            <v>1</v>
          </cell>
          <cell r="D1687">
            <v>5</v>
          </cell>
          <cell r="E1687" t="str">
            <v>White</v>
          </cell>
          <cell r="F1687" t="str">
            <v>ESS</v>
          </cell>
        </row>
        <row r="1688">
          <cell r="A1688" t="str">
            <v>C00655294</v>
          </cell>
          <cell r="B1688" t="str">
            <v>Race</v>
          </cell>
          <cell r="C1688">
            <v>1</v>
          </cell>
          <cell r="D1688">
            <v>5</v>
          </cell>
          <cell r="E1688" t="str">
            <v>White</v>
          </cell>
          <cell r="F1688" t="str">
            <v>ESS</v>
          </cell>
        </row>
        <row r="1689">
          <cell r="A1689" t="str">
            <v>C00655295</v>
          </cell>
          <cell r="B1689" t="str">
            <v>Race</v>
          </cell>
          <cell r="C1689">
            <v>1</v>
          </cell>
          <cell r="D1689">
            <v>5</v>
          </cell>
          <cell r="E1689" t="str">
            <v>White</v>
          </cell>
          <cell r="F1689" t="str">
            <v>ESS</v>
          </cell>
        </row>
        <row r="1690">
          <cell r="A1690" t="str">
            <v>C00655304</v>
          </cell>
          <cell r="B1690" t="str">
            <v>Race</v>
          </cell>
          <cell r="C1690">
            <v>1</v>
          </cell>
          <cell r="D1690">
            <v>3</v>
          </cell>
          <cell r="E1690" t="str">
            <v>Black or African American</v>
          </cell>
          <cell r="F1690" t="str">
            <v>ESS</v>
          </cell>
        </row>
        <row r="1691">
          <cell r="A1691" t="str">
            <v>C00655338</v>
          </cell>
          <cell r="B1691" t="str">
            <v>Race</v>
          </cell>
          <cell r="C1691">
            <v>1</v>
          </cell>
          <cell r="D1691">
            <v>5</v>
          </cell>
          <cell r="E1691" t="str">
            <v>White</v>
          </cell>
          <cell r="F1691" t="str">
            <v>ESS</v>
          </cell>
        </row>
        <row r="1692">
          <cell r="A1692" t="str">
            <v>C00655377</v>
          </cell>
          <cell r="B1692" t="str">
            <v>Race</v>
          </cell>
          <cell r="C1692">
            <v>1</v>
          </cell>
          <cell r="D1692">
            <v>5</v>
          </cell>
          <cell r="E1692" t="str">
            <v>White</v>
          </cell>
          <cell r="F1692" t="str">
            <v>ESS</v>
          </cell>
        </row>
        <row r="1693">
          <cell r="A1693" t="str">
            <v>C00655408</v>
          </cell>
          <cell r="B1693" t="str">
            <v>Race</v>
          </cell>
          <cell r="C1693">
            <v>1</v>
          </cell>
          <cell r="D1693">
            <v>3</v>
          </cell>
          <cell r="E1693" t="str">
            <v>Black or African American</v>
          </cell>
          <cell r="F1693" t="str">
            <v>ESS</v>
          </cell>
        </row>
        <row r="1694">
          <cell r="A1694" t="str">
            <v>C00655450</v>
          </cell>
          <cell r="B1694" t="str">
            <v>Race</v>
          </cell>
          <cell r="C1694">
            <v>1</v>
          </cell>
          <cell r="D1694">
            <v>5</v>
          </cell>
          <cell r="E1694" t="str">
            <v>White</v>
          </cell>
          <cell r="F1694" t="str">
            <v>ESS</v>
          </cell>
        </row>
        <row r="1695">
          <cell r="A1695" t="str">
            <v>C00655455</v>
          </cell>
          <cell r="B1695" t="str">
            <v>Race</v>
          </cell>
          <cell r="C1695">
            <v>1</v>
          </cell>
          <cell r="D1695">
            <v>3</v>
          </cell>
          <cell r="E1695" t="str">
            <v>Black or African American</v>
          </cell>
          <cell r="F1695" t="str">
            <v>ESS</v>
          </cell>
        </row>
        <row r="1696">
          <cell r="A1696" t="str">
            <v>C00655473</v>
          </cell>
          <cell r="B1696" t="str">
            <v>Race</v>
          </cell>
          <cell r="C1696">
            <v>1</v>
          </cell>
          <cell r="D1696">
            <v>5</v>
          </cell>
          <cell r="E1696" t="str">
            <v>White</v>
          </cell>
          <cell r="F1696" t="str">
            <v>ESS</v>
          </cell>
        </row>
        <row r="1697">
          <cell r="A1697" t="str">
            <v>C00655505</v>
          </cell>
          <cell r="B1697" t="str">
            <v>Race</v>
          </cell>
          <cell r="C1697">
            <v>1</v>
          </cell>
          <cell r="D1697">
            <v>5</v>
          </cell>
          <cell r="E1697" t="str">
            <v>White</v>
          </cell>
          <cell r="F1697" t="str">
            <v>ESS</v>
          </cell>
        </row>
        <row r="1698">
          <cell r="A1698" t="str">
            <v>C00655517</v>
          </cell>
          <cell r="B1698" t="str">
            <v>Race</v>
          </cell>
          <cell r="C1698">
            <v>1</v>
          </cell>
          <cell r="D1698">
            <v>5</v>
          </cell>
          <cell r="E1698" t="str">
            <v>White</v>
          </cell>
          <cell r="F1698" t="str">
            <v>ESS</v>
          </cell>
        </row>
        <row r="1699">
          <cell r="A1699" t="str">
            <v>C00655540</v>
          </cell>
          <cell r="B1699" t="str">
            <v>Race</v>
          </cell>
          <cell r="C1699">
            <v>1</v>
          </cell>
          <cell r="D1699">
            <v>5</v>
          </cell>
          <cell r="E1699" t="str">
            <v>White</v>
          </cell>
          <cell r="F1699" t="str">
            <v>ESS</v>
          </cell>
        </row>
        <row r="1700">
          <cell r="A1700" t="str">
            <v>C00655545</v>
          </cell>
          <cell r="B1700" t="str">
            <v>Race</v>
          </cell>
          <cell r="C1700">
            <v>1</v>
          </cell>
          <cell r="D1700">
            <v>5</v>
          </cell>
          <cell r="E1700" t="str">
            <v>White</v>
          </cell>
          <cell r="F1700" t="str">
            <v>ESS</v>
          </cell>
        </row>
        <row r="1701">
          <cell r="A1701" t="str">
            <v>C00655558</v>
          </cell>
          <cell r="B1701" t="str">
            <v>Race</v>
          </cell>
          <cell r="C1701">
            <v>1</v>
          </cell>
          <cell r="D1701">
            <v>3</v>
          </cell>
          <cell r="E1701" t="str">
            <v>Black or African American</v>
          </cell>
          <cell r="F1701" t="str">
            <v>ESS</v>
          </cell>
        </row>
        <row r="1702">
          <cell r="A1702" t="str">
            <v>C00655600</v>
          </cell>
          <cell r="B1702" t="str">
            <v>Race</v>
          </cell>
          <cell r="C1702">
            <v>1</v>
          </cell>
          <cell r="D1702">
            <v>5</v>
          </cell>
          <cell r="E1702" t="str">
            <v>White</v>
          </cell>
          <cell r="F1702" t="str">
            <v>ESS</v>
          </cell>
        </row>
        <row r="1703">
          <cell r="A1703" t="str">
            <v>C00655641</v>
          </cell>
          <cell r="B1703" t="str">
            <v>Race</v>
          </cell>
          <cell r="C1703">
            <v>1</v>
          </cell>
          <cell r="D1703">
            <v>5</v>
          </cell>
          <cell r="E1703" t="str">
            <v>White</v>
          </cell>
          <cell r="F1703" t="str">
            <v>ESS</v>
          </cell>
        </row>
        <row r="1704">
          <cell r="A1704" t="str">
            <v>C00655653</v>
          </cell>
          <cell r="B1704" t="str">
            <v>Race</v>
          </cell>
          <cell r="C1704">
            <v>1</v>
          </cell>
          <cell r="D1704">
            <v>5</v>
          </cell>
          <cell r="E1704" t="str">
            <v>White</v>
          </cell>
          <cell r="F1704" t="str">
            <v>ESS</v>
          </cell>
        </row>
        <row r="1705">
          <cell r="A1705" t="str">
            <v>C00655660</v>
          </cell>
          <cell r="B1705" t="str">
            <v>Race</v>
          </cell>
          <cell r="C1705">
            <v>1</v>
          </cell>
          <cell r="D1705">
            <v>5</v>
          </cell>
          <cell r="E1705" t="str">
            <v>White</v>
          </cell>
          <cell r="F1705" t="str">
            <v>ESS</v>
          </cell>
        </row>
        <row r="1706">
          <cell r="A1706" t="str">
            <v>C00655662</v>
          </cell>
          <cell r="B1706" t="str">
            <v>Race</v>
          </cell>
          <cell r="C1706">
            <v>1</v>
          </cell>
          <cell r="D1706">
            <v>3</v>
          </cell>
          <cell r="E1706" t="str">
            <v>Black or African American</v>
          </cell>
          <cell r="F1706" t="str">
            <v>ESS</v>
          </cell>
        </row>
        <row r="1707">
          <cell r="A1707" t="str">
            <v>C00655693</v>
          </cell>
          <cell r="B1707" t="str">
            <v>Race</v>
          </cell>
          <cell r="C1707">
            <v>1</v>
          </cell>
          <cell r="D1707">
            <v>5</v>
          </cell>
          <cell r="E1707" t="str">
            <v>White</v>
          </cell>
          <cell r="F1707" t="str">
            <v>ESS</v>
          </cell>
        </row>
        <row r="1708">
          <cell r="A1708" t="str">
            <v>C00655726</v>
          </cell>
          <cell r="B1708" t="str">
            <v>Race</v>
          </cell>
          <cell r="C1708">
            <v>1</v>
          </cell>
          <cell r="D1708">
            <v>1</v>
          </cell>
          <cell r="E1708" t="str">
            <v>American Indian or Alaskan Native</v>
          </cell>
          <cell r="F1708" t="str">
            <v>ESS</v>
          </cell>
        </row>
        <row r="1709">
          <cell r="A1709" t="str">
            <v>C00655730</v>
          </cell>
          <cell r="B1709" t="str">
            <v>Race</v>
          </cell>
          <cell r="C1709">
            <v>1</v>
          </cell>
          <cell r="D1709">
            <v>5</v>
          </cell>
          <cell r="E1709" t="str">
            <v>White</v>
          </cell>
          <cell r="F1709" t="str">
            <v>ESS</v>
          </cell>
        </row>
        <row r="1710">
          <cell r="A1710" t="str">
            <v>C00655758</v>
          </cell>
          <cell r="B1710" t="str">
            <v>Race</v>
          </cell>
          <cell r="C1710">
            <v>1</v>
          </cell>
          <cell r="D1710">
            <v>5</v>
          </cell>
          <cell r="E1710" t="str">
            <v>White</v>
          </cell>
          <cell r="F1710" t="str">
            <v>ESS</v>
          </cell>
        </row>
        <row r="1711">
          <cell r="A1711" t="str">
            <v>C00655760</v>
          </cell>
          <cell r="B1711" t="str">
            <v>Race</v>
          </cell>
          <cell r="C1711">
            <v>1</v>
          </cell>
          <cell r="D1711">
            <v>3</v>
          </cell>
          <cell r="E1711" t="str">
            <v>Black or African American</v>
          </cell>
          <cell r="F1711" t="str">
            <v>ESS</v>
          </cell>
        </row>
        <row r="1712">
          <cell r="A1712" t="str">
            <v>C00655834</v>
          </cell>
          <cell r="B1712" t="str">
            <v>Race</v>
          </cell>
          <cell r="C1712">
            <v>1</v>
          </cell>
          <cell r="D1712">
            <v>5</v>
          </cell>
          <cell r="E1712" t="str">
            <v>White</v>
          </cell>
          <cell r="F1712" t="str">
            <v>ESS</v>
          </cell>
        </row>
        <row r="1713">
          <cell r="A1713" t="str">
            <v>C00655837</v>
          </cell>
          <cell r="B1713" t="str">
            <v>Race</v>
          </cell>
          <cell r="C1713">
            <v>1</v>
          </cell>
          <cell r="D1713">
            <v>5</v>
          </cell>
          <cell r="E1713" t="str">
            <v>White</v>
          </cell>
          <cell r="F1713" t="str">
            <v>ESS</v>
          </cell>
        </row>
        <row r="1714">
          <cell r="A1714" t="str">
            <v>C00655846</v>
          </cell>
          <cell r="B1714" t="str">
            <v>Race</v>
          </cell>
          <cell r="C1714">
            <v>1</v>
          </cell>
          <cell r="D1714">
            <v>5</v>
          </cell>
          <cell r="E1714" t="str">
            <v>White</v>
          </cell>
          <cell r="F1714" t="str">
            <v>ESS</v>
          </cell>
        </row>
        <row r="1715">
          <cell r="A1715" t="str">
            <v>C00655854</v>
          </cell>
          <cell r="B1715" t="str">
            <v>Race</v>
          </cell>
          <cell r="C1715">
            <v>1</v>
          </cell>
          <cell r="D1715">
            <v>5</v>
          </cell>
          <cell r="E1715" t="str">
            <v>White</v>
          </cell>
          <cell r="F1715" t="str">
            <v>ESS</v>
          </cell>
        </row>
        <row r="1716">
          <cell r="A1716" t="str">
            <v>C00655894</v>
          </cell>
        </row>
        <row r="1717">
          <cell r="A1717" t="str">
            <v>C00655919</v>
          </cell>
        </row>
        <row r="1718">
          <cell r="A1718" t="str">
            <v>C00656036</v>
          </cell>
          <cell r="B1718" t="str">
            <v>Race</v>
          </cell>
          <cell r="C1718">
            <v>1</v>
          </cell>
          <cell r="D1718">
            <v>5</v>
          </cell>
          <cell r="E1718" t="str">
            <v>White</v>
          </cell>
          <cell r="F1718" t="str">
            <v>ESS</v>
          </cell>
        </row>
        <row r="1719">
          <cell r="A1719" t="str">
            <v>C00656133</v>
          </cell>
          <cell r="B1719" t="str">
            <v>Race</v>
          </cell>
          <cell r="C1719">
            <v>1</v>
          </cell>
          <cell r="D1719">
            <v>5</v>
          </cell>
          <cell r="E1719" t="str">
            <v>White</v>
          </cell>
          <cell r="F1719" t="str">
            <v>ESS</v>
          </cell>
        </row>
        <row r="1720">
          <cell r="A1720" t="str">
            <v>C00656150</v>
          </cell>
          <cell r="B1720" t="str">
            <v>Race</v>
          </cell>
          <cell r="C1720">
            <v>1</v>
          </cell>
          <cell r="D1720">
            <v>5</v>
          </cell>
          <cell r="E1720" t="str">
            <v>White</v>
          </cell>
          <cell r="F1720" t="str">
            <v>ESS</v>
          </cell>
        </row>
        <row r="1721">
          <cell r="A1721" t="str">
            <v>C00656177</v>
          </cell>
          <cell r="B1721" t="str">
            <v>Race</v>
          </cell>
          <cell r="C1721">
            <v>1</v>
          </cell>
          <cell r="D1721">
            <v>5</v>
          </cell>
          <cell r="E1721" t="str">
            <v>White</v>
          </cell>
          <cell r="F1721" t="str">
            <v>ESS</v>
          </cell>
        </row>
        <row r="1722">
          <cell r="A1722" t="str">
            <v>C00656200</v>
          </cell>
          <cell r="B1722" t="str">
            <v>Race</v>
          </cell>
          <cell r="C1722">
            <v>1</v>
          </cell>
          <cell r="D1722">
            <v>5</v>
          </cell>
          <cell r="E1722" t="str">
            <v>White</v>
          </cell>
          <cell r="F1722" t="str">
            <v>ESS</v>
          </cell>
        </row>
        <row r="1723">
          <cell r="A1723" t="str">
            <v>C00656212</v>
          </cell>
          <cell r="B1723" t="str">
            <v>Race</v>
          </cell>
          <cell r="C1723">
            <v>1</v>
          </cell>
          <cell r="D1723">
            <v>5</v>
          </cell>
          <cell r="E1723" t="str">
            <v>White</v>
          </cell>
          <cell r="F1723" t="str">
            <v>ESS</v>
          </cell>
        </row>
        <row r="1724">
          <cell r="A1724" t="str">
            <v>C00656230</v>
          </cell>
          <cell r="B1724" t="str">
            <v>Race</v>
          </cell>
          <cell r="C1724">
            <v>1</v>
          </cell>
          <cell r="D1724">
            <v>5</v>
          </cell>
          <cell r="E1724" t="str">
            <v>White</v>
          </cell>
          <cell r="F1724" t="str">
            <v>ESS</v>
          </cell>
        </row>
        <row r="1725">
          <cell r="A1725" t="str">
            <v>C00656243</v>
          </cell>
          <cell r="B1725" t="str">
            <v>Race</v>
          </cell>
          <cell r="C1725">
            <v>1</v>
          </cell>
          <cell r="D1725">
            <v>5</v>
          </cell>
          <cell r="E1725" t="str">
            <v>White</v>
          </cell>
          <cell r="F1725" t="str">
            <v>ESS</v>
          </cell>
        </row>
        <row r="1726">
          <cell r="A1726" t="str">
            <v>C00656288</v>
          </cell>
          <cell r="B1726" t="str">
            <v>Race</v>
          </cell>
          <cell r="C1726">
            <v>1</v>
          </cell>
          <cell r="D1726">
            <v>5</v>
          </cell>
          <cell r="E1726" t="str">
            <v>White</v>
          </cell>
          <cell r="F1726" t="str">
            <v>ESS</v>
          </cell>
        </row>
        <row r="1727">
          <cell r="A1727" t="str">
            <v>C00656336</v>
          </cell>
          <cell r="B1727" t="str">
            <v>Race</v>
          </cell>
          <cell r="C1727">
            <v>1</v>
          </cell>
          <cell r="D1727">
            <v>5</v>
          </cell>
          <cell r="E1727" t="str">
            <v>White</v>
          </cell>
          <cell r="F1727" t="str">
            <v>ESS</v>
          </cell>
        </row>
        <row r="1728">
          <cell r="A1728" t="str">
            <v>C00656540</v>
          </cell>
          <cell r="B1728" t="str">
            <v>Race</v>
          </cell>
          <cell r="C1728">
            <v>1</v>
          </cell>
          <cell r="D1728">
            <v>5</v>
          </cell>
          <cell r="E1728" t="str">
            <v>White</v>
          </cell>
          <cell r="F1728" t="str">
            <v>ESS</v>
          </cell>
        </row>
        <row r="1729">
          <cell r="A1729" t="str">
            <v>C00656541</v>
          </cell>
          <cell r="B1729" t="str">
            <v>Race</v>
          </cell>
          <cell r="C1729">
            <v>1</v>
          </cell>
          <cell r="D1729">
            <v>5</v>
          </cell>
          <cell r="E1729" t="str">
            <v>White</v>
          </cell>
          <cell r="F1729" t="str">
            <v>ESS</v>
          </cell>
        </row>
        <row r="1730">
          <cell r="A1730" t="str">
            <v>C00656545</v>
          </cell>
          <cell r="B1730" t="str">
            <v>Race</v>
          </cell>
          <cell r="C1730">
            <v>1</v>
          </cell>
          <cell r="D1730">
            <v>5</v>
          </cell>
          <cell r="E1730" t="str">
            <v>White</v>
          </cell>
          <cell r="F1730" t="str">
            <v>ESS</v>
          </cell>
        </row>
        <row r="1731">
          <cell r="A1731" t="str">
            <v>C00656551</v>
          </cell>
          <cell r="B1731" t="str">
            <v>Race</v>
          </cell>
          <cell r="C1731">
            <v>1</v>
          </cell>
          <cell r="D1731">
            <v>5</v>
          </cell>
          <cell r="E1731" t="str">
            <v>White</v>
          </cell>
          <cell r="F1731" t="str">
            <v>ESS</v>
          </cell>
        </row>
        <row r="1732">
          <cell r="A1732" t="str">
            <v>C00656611</v>
          </cell>
          <cell r="B1732" t="str">
            <v>Race</v>
          </cell>
          <cell r="C1732">
            <v>1</v>
          </cell>
          <cell r="D1732">
            <v>5</v>
          </cell>
          <cell r="E1732" t="str">
            <v>White</v>
          </cell>
          <cell r="F1732" t="str">
            <v>ESS</v>
          </cell>
        </row>
        <row r="1733">
          <cell r="A1733" t="str">
            <v>C00656623</v>
          </cell>
          <cell r="B1733" t="str">
            <v>Race</v>
          </cell>
          <cell r="C1733">
            <v>1</v>
          </cell>
          <cell r="D1733">
            <v>5</v>
          </cell>
          <cell r="E1733" t="str">
            <v>White</v>
          </cell>
          <cell r="F1733" t="str">
            <v>ESS</v>
          </cell>
        </row>
        <row r="1734">
          <cell r="A1734" t="str">
            <v>C00656626</v>
          </cell>
          <cell r="B1734" t="str">
            <v>Race</v>
          </cell>
          <cell r="C1734">
            <v>1</v>
          </cell>
          <cell r="D1734">
            <v>5</v>
          </cell>
          <cell r="E1734" t="str">
            <v>White</v>
          </cell>
          <cell r="F1734" t="str">
            <v>ESS</v>
          </cell>
        </row>
        <row r="1735">
          <cell r="A1735" t="str">
            <v>C00656635</v>
          </cell>
          <cell r="B1735" t="str">
            <v>Race</v>
          </cell>
          <cell r="C1735">
            <v>1</v>
          </cell>
          <cell r="D1735">
            <v>5</v>
          </cell>
          <cell r="E1735" t="str">
            <v>White</v>
          </cell>
          <cell r="F1735" t="str">
            <v>ESS</v>
          </cell>
        </row>
        <row r="1736">
          <cell r="A1736" t="str">
            <v>C00656638</v>
          </cell>
        </row>
        <row r="1737">
          <cell r="A1737" t="str">
            <v>C00656639</v>
          </cell>
        </row>
        <row r="1738">
          <cell r="A1738" t="str">
            <v>C00656640</v>
          </cell>
        </row>
        <row r="1739">
          <cell r="A1739" t="str">
            <v>C00656642</v>
          </cell>
          <cell r="B1739" t="str">
            <v>Race</v>
          </cell>
          <cell r="C1739">
            <v>1</v>
          </cell>
          <cell r="D1739">
            <v>5</v>
          </cell>
          <cell r="E1739" t="str">
            <v>White</v>
          </cell>
          <cell r="F1739" t="str">
            <v>ESS</v>
          </cell>
        </row>
        <row r="1740">
          <cell r="A1740" t="str">
            <v>C00656649</v>
          </cell>
          <cell r="B1740" t="str">
            <v>Race</v>
          </cell>
          <cell r="C1740">
            <v>1</v>
          </cell>
          <cell r="D1740">
            <v>5</v>
          </cell>
          <cell r="E1740" t="str">
            <v>White</v>
          </cell>
          <cell r="F1740" t="str">
            <v>ESS</v>
          </cell>
        </row>
        <row r="1741">
          <cell r="A1741" t="str">
            <v>C00656651</v>
          </cell>
          <cell r="B1741" t="str">
            <v>Race</v>
          </cell>
          <cell r="C1741">
            <v>1</v>
          </cell>
          <cell r="D1741">
            <v>5</v>
          </cell>
          <cell r="E1741" t="str">
            <v>White</v>
          </cell>
          <cell r="F1741" t="str">
            <v>ESS</v>
          </cell>
        </row>
        <row r="1742">
          <cell r="A1742" t="str">
            <v>C00656664</v>
          </cell>
          <cell r="B1742" t="str">
            <v>Race</v>
          </cell>
          <cell r="C1742">
            <v>1</v>
          </cell>
          <cell r="D1742">
            <v>5</v>
          </cell>
          <cell r="E1742" t="str">
            <v>White</v>
          </cell>
          <cell r="F1742" t="str">
            <v>ESS</v>
          </cell>
        </row>
        <row r="1743">
          <cell r="A1743" t="str">
            <v>C00656674</v>
          </cell>
          <cell r="B1743" t="str">
            <v>Race</v>
          </cell>
          <cell r="C1743">
            <v>1</v>
          </cell>
          <cell r="D1743">
            <v>5</v>
          </cell>
          <cell r="E1743" t="str">
            <v>White</v>
          </cell>
          <cell r="F1743" t="str">
            <v>ESS</v>
          </cell>
        </row>
        <row r="1744">
          <cell r="A1744" t="str">
            <v>C00656682</v>
          </cell>
          <cell r="B1744" t="str">
            <v>Race</v>
          </cell>
          <cell r="C1744">
            <v>1</v>
          </cell>
          <cell r="D1744">
            <v>5</v>
          </cell>
          <cell r="E1744" t="str">
            <v>White</v>
          </cell>
          <cell r="F1744" t="str">
            <v>ESS</v>
          </cell>
        </row>
        <row r="1745">
          <cell r="A1745" t="str">
            <v>C00656683</v>
          </cell>
          <cell r="B1745" t="str">
            <v>Race</v>
          </cell>
          <cell r="C1745">
            <v>1</v>
          </cell>
          <cell r="D1745">
            <v>5</v>
          </cell>
          <cell r="E1745" t="str">
            <v>White</v>
          </cell>
          <cell r="F1745" t="str">
            <v>ESS</v>
          </cell>
        </row>
        <row r="1746">
          <cell r="A1746" t="str">
            <v>C00656706</v>
          </cell>
          <cell r="B1746" t="str">
            <v>Race</v>
          </cell>
          <cell r="C1746">
            <v>1</v>
          </cell>
          <cell r="D1746">
            <v>3</v>
          </cell>
          <cell r="E1746" t="str">
            <v>Black or African American</v>
          </cell>
          <cell r="F1746" t="str">
            <v>ESS</v>
          </cell>
        </row>
        <row r="1747">
          <cell r="A1747" t="str">
            <v>C00656717</v>
          </cell>
          <cell r="B1747" t="str">
            <v>Race</v>
          </cell>
          <cell r="C1747">
            <v>1</v>
          </cell>
          <cell r="D1747">
            <v>5</v>
          </cell>
          <cell r="E1747" t="str">
            <v>White</v>
          </cell>
          <cell r="F1747" t="str">
            <v>ESS</v>
          </cell>
        </row>
        <row r="1748">
          <cell r="A1748" t="str">
            <v>C00656721</v>
          </cell>
          <cell r="B1748" t="str">
            <v>Race</v>
          </cell>
          <cell r="C1748">
            <v>1</v>
          </cell>
          <cell r="D1748">
            <v>5</v>
          </cell>
          <cell r="E1748" t="str">
            <v>White</v>
          </cell>
          <cell r="F1748" t="str">
            <v>ESS</v>
          </cell>
        </row>
        <row r="1749">
          <cell r="A1749" t="str">
            <v>C00656724</v>
          </cell>
          <cell r="B1749" t="str">
            <v>Race</v>
          </cell>
          <cell r="C1749">
            <v>1</v>
          </cell>
          <cell r="D1749">
            <v>3</v>
          </cell>
          <cell r="E1749" t="str">
            <v>Black or African American</v>
          </cell>
          <cell r="F1749" t="str">
            <v>ESS</v>
          </cell>
        </row>
        <row r="1750">
          <cell r="A1750" t="str">
            <v>C00656727</v>
          </cell>
          <cell r="B1750" t="str">
            <v>Race</v>
          </cell>
          <cell r="C1750">
            <v>1</v>
          </cell>
          <cell r="D1750">
            <v>3</v>
          </cell>
          <cell r="E1750" t="str">
            <v>Black or African American</v>
          </cell>
          <cell r="F1750" t="str">
            <v>ESS</v>
          </cell>
        </row>
        <row r="1751">
          <cell r="A1751" t="str">
            <v>C00656760</v>
          </cell>
          <cell r="B1751" t="str">
            <v>Race</v>
          </cell>
          <cell r="C1751">
            <v>1</v>
          </cell>
          <cell r="D1751">
            <v>5</v>
          </cell>
          <cell r="E1751" t="str">
            <v>White</v>
          </cell>
          <cell r="F1751" t="str">
            <v>ESS</v>
          </cell>
        </row>
        <row r="1752">
          <cell r="A1752" t="str">
            <v>C00656766</v>
          </cell>
          <cell r="B1752" t="str">
            <v>Race</v>
          </cell>
          <cell r="C1752">
            <v>1</v>
          </cell>
          <cell r="D1752">
            <v>5</v>
          </cell>
          <cell r="E1752" t="str">
            <v>White</v>
          </cell>
          <cell r="F1752" t="str">
            <v>ESS</v>
          </cell>
        </row>
        <row r="1753">
          <cell r="A1753" t="str">
            <v>C00656771</v>
          </cell>
        </row>
        <row r="1754">
          <cell r="A1754" t="str">
            <v>C00656777</v>
          </cell>
          <cell r="B1754" t="str">
            <v>Race</v>
          </cell>
          <cell r="C1754">
            <v>1</v>
          </cell>
          <cell r="D1754">
            <v>3</v>
          </cell>
          <cell r="E1754" t="str">
            <v>Black or African American</v>
          </cell>
          <cell r="F1754" t="str">
            <v>ESS</v>
          </cell>
        </row>
        <row r="1755">
          <cell r="A1755" t="str">
            <v>C00656782</v>
          </cell>
          <cell r="B1755" t="str">
            <v>Race</v>
          </cell>
          <cell r="C1755">
            <v>1</v>
          </cell>
          <cell r="D1755">
            <v>5</v>
          </cell>
          <cell r="E1755" t="str">
            <v>White</v>
          </cell>
          <cell r="F1755" t="str">
            <v>ESS</v>
          </cell>
        </row>
        <row r="1756">
          <cell r="A1756" t="str">
            <v>C00656796</v>
          </cell>
          <cell r="B1756" t="str">
            <v>Race</v>
          </cell>
          <cell r="C1756">
            <v>1</v>
          </cell>
          <cell r="D1756">
            <v>3</v>
          </cell>
          <cell r="E1756" t="str">
            <v>Black or African American</v>
          </cell>
          <cell r="F1756" t="str">
            <v>ESS</v>
          </cell>
        </row>
        <row r="1757">
          <cell r="A1757" t="str">
            <v>C00656802</v>
          </cell>
          <cell r="B1757" t="str">
            <v>Race</v>
          </cell>
          <cell r="C1757">
            <v>1</v>
          </cell>
          <cell r="D1757">
            <v>5</v>
          </cell>
          <cell r="E1757" t="str">
            <v>White</v>
          </cell>
          <cell r="F1757" t="str">
            <v>ESS</v>
          </cell>
        </row>
        <row r="1758">
          <cell r="A1758" t="str">
            <v>C00656812</v>
          </cell>
          <cell r="B1758" t="str">
            <v>Race</v>
          </cell>
          <cell r="C1758">
            <v>1</v>
          </cell>
          <cell r="D1758">
            <v>5</v>
          </cell>
          <cell r="E1758" t="str">
            <v>White</v>
          </cell>
          <cell r="F1758" t="str">
            <v>ESS</v>
          </cell>
        </row>
        <row r="1759">
          <cell r="A1759" t="str">
            <v>C00656816</v>
          </cell>
          <cell r="B1759" t="str">
            <v>Race</v>
          </cell>
          <cell r="C1759">
            <v>1</v>
          </cell>
          <cell r="D1759">
            <v>5</v>
          </cell>
          <cell r="E1759" t="str">
            <v>White</v>
          </cell>
          <cell r="F1759" t="str">
            <v>ESS</v>
          </cell>
        </row>
        <row r="1760">
          <cell r="A1760" t="str">
            <v>C00656817</v>
          </cell>
          <cell r="B1760" t="str">
            <v>Race</v>
          </cell>
          <cell r="C1760">
            <v>1</v>
          </cell>
          <cell r="D1760">
            <v>5</v>
          </cell>
          <cell r="E1760" t="str">
            <v>White</v>
          </cell>
          <cell r="F1760" t="str">
            <v>ESS</v>
          </cell>
        </row>
        <row r="1761">
          <cell r="A1761" t="str">
            <v>C00656820</v>
          </cell>
          <cell r="B1761" t="str">
            <v>Race</v>
          </cell>
          <cell r="C1761">
            <v>1</v>
          </cell>
          <cell r="D1761">
            <v>5</v>
          </cell>
          <cell r="E1761" t="str">
            <v>White</v>
          </cell>
          <cell r="F1761" t="str">
            <v>ESS</v>
          </cell>
        </row>
        <row r="1762">
          <cell r="A1762" t="str">
            <v>C00656832</v>
          </cell>
          <cell r="B1762" t="str">
            <v>Race</v>
          </cell>
          <cell r="C1762">
            <v>1</v>
          </cell>
          <cell r="D1762">
            <v>5</v>
          </cell>
          <cell r="E1762" t="str">
            <v>White</v>
          </cell>
          <cell r="F1762" t="str">
            <v>ESS</v>
          </cell>
        </row>
        <row r="1763">
          <cell r="A1763" t="str">
            <v>C00656856</v>
          </cell>
          <cell r="B1763" t="str">
            <v>Race</v>
          </cell>
          <cell r="C1763">
            <v>1</v>
          </cell>
          <cell r="D1763">
            <v>5</v>
          </cell>
          <cell r="E1763" t="str">
            <v>White</v>
          </cell>
          <cell r="F1763" t="str">
            <v>ESS</v>
          </cell>
        </row>
        <row r="1764">
          <cell r="A1764" t="str">
            <v>C00656862</v>
          </cell>
          <cell r="B1764" t="str">
            <v>Race</v>
          </cell>
          <cell r="C1764">
            <v>1</v>
          </cell>
          <cell r="D1764">
            <v>5</v>
          </cell>
          <cell r="E1764" t="str">
            <v>White</v>
          </cell>
          <cell r="F1764" t="str">
            <v>ESS</v>
          </cell>
        </row>
        <row r="1765">
          <cell r="A1765" t="str">
            <v>C00656863</v>
          </cell>
          <cell r="B1765" t="str">
            <v>Race</v>
          </cell>
          <cell r="C1765">
            <v>1</v>
          </cell>
          <cell r="D1765">
            <v>5</v>
          </cell>
          <cell r="E1765" t="str">
            <v>White</v>
          </cell>
          <cell r="F1765" t="str">
            <v>ESS</v>
          </cell>
        </row>
        <row r="1766">
          <cell r="A1766" t="str">
            <v>C00656868</v>
          </cell>
          <cell r="B1766" t="str">
            <v>Race</v>
          </cell>
          <cell r="C1766">
            <v>1</v>
          </cell>
          <cell r="D1766">
            <v>5</v>
          </cell>
          <cell r="E1766" t="str">
            <v>White</v>
          </cell>
          <cell r="F1766" t="str">
            <v>ESS</v>
          </cell>
        </row>
        <row r="1767">
          <cell r="A1767" t="str">
            <v>C00656871</v>
          </cell>
          <cell r="B1767" t="str">
            <v>Race</v>
          </cell>
          <cell r="C1767">
            <v>1</v>
          </cell>
          <cell r="D1767">
            <v>5</v>
          </cell>
          <cell r="E1767" t="str">
            <v>White</v>
          </cell>
          <cell r="F1767" t="str">
            <v>ESS</v>
          </cell>
        </row>
        <row r="1768">
          <cell r="A1768" t="str">
            <v>C00656877</v>
          </cell>
          <cell r="B1768" t="str">
            <v>Race</v>
          </cell>
          <cell r="C1768">
            <v>1</v>
          </cell>
          <cell r="D1768">
            <v>5</v>
          </cell>
          <cell r="E1768" t="str">
            <v>White</v>
          </cell>
          <cell r="F1768" t="str">
            <v>ESS</v>
          </cell>
        </row>
        <row r="1769">
          <cell r="A1769" t="str">
            <v>C00656878</v>
          </cell>
          <cell r="B1769" t="str">
            <v>Race</v>
          </cell>
          <cell r="C1769">
            <v>1</v>
          </cell>
          <cell r="D1769">
            <v>5</v>
          </cell>
          <cell r="E1769" t="str">
            <v>White</v>
          </cell>
          <cell r="F1769" t="str">
            <v>ESS</v>
          </cell>
        </row>
        <row r="1770">
          <cell r="A1770" t="str">
            <v>C00656897</v>
          </cell>
          <cell r="B1770" t="str">
            <v>Race</v>
          </cell>
          <cell r="C1770">
            <v>1</v>
          </cell>
          <cell r="D1770">
            <v>5</v>
          </cell>
          <cell r="E1770" t="str">
            <v>White</v>
          </cell>
          <cell r="F1770" t="str">
            <v>ESS</v>
          </cell>
        </row>
        <row r="1771">
          <cell r="A1771" t="str">
            <v>C00656901</v>
          </cell>
          <cell r="B1771" t="str">
            <v>Race</v>
          </cell>
          <cell r="C1771">
            <v>1</v>
          </cell>
          <cell r="D1771">
            <v>5</v>
          </cell>
          <cell r="E1771" t="str">
            <v>White</v>
          </cell>
          <cell r="F1771" t="str">
            <v>ESS</v>
          </cell>
        </row>
        <row r="1772">
          <cell r="A1772" t="str">
            <v>C00656909</v>
          </cell>
          <cell r="B1772" t="str">
            <v>Race</v>
          </cell>
          <cell r="C1772">
            <v>1</v>
          </cell>
          <cell r="D1772">
            <v>5</v>
          </cell>
          <cell r="E1772" t="str">
            <v>White</v>
          </cell>
          <cell r="F1772" t="str">
            <v>ESS</v>
          </cell>
        </row>
        <row r="1773">
          <cell r="A1773" t="str">
            <v>C00656915</v>
          </cell>
          <cell r="B1773" t="str">
            <v>Race</v>
          </cell>
          <cell r="C1773">
            <v>1</v>
          </cell>
          <cell r="D1773">
            <v>5</v>
          </cell>
          <cell r="E1773" t="str">
            <v>White</v>
          </cell>
          <cell r="F1773" t="str">
            <v>ESS</v>
          </cell>
        </row>
        <row r="1774">
          <cell r="A1774" t="str">
            <v>C00656921</v>
          </cell>
          <cell r="B1774" t="str">
            <v>Race</v>
          </cell>
          <cell r="C1774">
            <v>1</v>
          </cell>
          <cell r="D1774">
            <v>5</v>
          </cell>
          <cell r="E1774" t="str">
            <v>White</v>
          </cell>
          <cell r="F1774" t="str">
            <v>ESS</v>
          </cell>
        </row>
        <row r="1775">
          <cell r="A1775" t="str">
            <v>C00656925</v>
          </cell>
          <cell r="B1775" t="str">
            <v>Race</v>
          </cell>
          <cell r="C1775">
            <v>1</v>
          </cell>
          <cell r="D1775">
            <v>5</v>
          </cell>
          <cell r="E1775" t="str">
            <v>White</v>
          </cell>
          <cell r="F1775" t="str">
            <v>ESS</v>
          </cell>
        </row>
        <row r="1776">
          <cell r="A1776" t="str">
            <v>C00656932</v>
          </cell>
          <cell r="B1776" t="str">
            <v>Race</v>
          </cell>
          <cell r="C1776">
            <v>1</v>
          </cell>
          <cell r="D1776">
            <v>5</v>
          </cell>
          <cell r="E1776" t="str">
            <v>White</v>
          </cell>
          <cell r="F1776" t="str">
            <v>ESS</v>
          </cell>
        </row>
        <row r="1777">
          <cell r="A1777" t="str">
            <v>C00656940</v>
          </cell>
          <cell r="B1777" t="str">
            <v>Race</v>
          </cell>
          <cell r="C1777">
            <v>1</v>
          </cell>
          <cell r="D1777">
            <v>3</v>
          </cell>
          <cell r="E1777" t="str">
            <v>Black or African American</v>
          </cell>
          <cell r="F1777" t="str">
            <v>ESS</v>
          </cell>
        </row>
        <row r="1778">
          <cell r="A1778" t="str">
            <v>C00656979</v>
          </cell>
          <cell r="B1778" t="str">
            <v>Race</v>
          </cell>
          <cell r="C1778">
            <v>1</v>
          </cell>
          <cell r="D1778">
            <v>5</v>
          </cell>
          <cell r="E1778" t="str">
            <v>White</v>
          </cell>
          <cell r="F1778" t="str">
            <v>ESS</v>
          </cell>
        </row>
        <row r="1779">
          <cell r="A1779" t="str">
            <v>C00656983</v>
          </cell>
          <cell r="B1779" t="str">
            <v>Race</v>
          </cell>
          <cell r="C1779">
            <v>1</v>
          </cell>
          <cell r="D1779">
            <v>5</v>
          </cell>
          <cell r="E1779" t="str">
            <v>White</v>
          </cell>
          <cell r="F1779" t="str">
            <v>ESS</v>
          </cell>
        </row>
        <row r="1780">
          <cell r="A1780" t="str">
            <v>C00656984</v>
          </cell>
          <cell r="B1780" t="str">
            <v>Race</v>
          </cell>
          <cell r="C1780">
            <v>1</v>
          </cell>
          <cell r="D1780">
            <v>5</v>
          </cell>
          <cell r="E1780" t="str">
            <v>White</v>
          </cell>
          <cell r="F1780" t="str">
            <v>ESS</v>
          </cell>
        </row>
        <row r="1781">
          <cell r="A1781" t="str">
            <v>C00656999</v>
          </cell>
          <cell r="B1781" t="str">
            <v>Race</v>
          </cell>
          <cell r="C1781">
            <v>1</v>
          </cell>
          <cell r="D1781">
            <v>5</v>
          </cell>
          <cell r="E1781" t="str">
            <v>White</v>
          </cell>
          <cell r="F1781" t="str">
            <v>ESS</v>
          </cell>
        </row>
        <row r="1782">
          <cell r="A1782" t="str">
            <v>C00657015</v>
          </cell>
          <cell r="B1782" t="str">
            <v>Race</v>
          </cell>
          <cell r="C1782">
            <v>1</v>
          </cell>
          <cell r="D1782">
            <v>5</v>
          </cell>
          <cell r="E1782" t="str">
            <v>White</v>
          </cell>
          <cell r="F1782" t="str">
            <v>ESS</v>
          </cell>
        </row>
        <row r="1783">
          <cell r="A1783" t="str">
            <v>C00657016</v>
          </cell>
          <cell r="B1783" t="str">
            <v>Race</v>
          </cell>
          <cell r="C1783">
            <v>1</v>
          </cell>
          <cell r="D1783">
            <v>5</v>
          </cell>
          <cell r="E1783" t="str">
            <v>White</v>
          </cell>
          <cell r="F1783" t="str">
            <v>ESS</v>
          </cell>
        </row>
        <row r="1784">
          <cell r="A1784" t="str">
            <v>C00657038</v>
          </cell>
          <cell r="B1784" t="str">
            <v>Race</v>
          </cell>
          <cell r="C1784">
            <v>1</v>
          </cell>
          <cell r="D1784">
            <v>5</v>
          </cell>
          <cell r="E1784" t="str">
            <v>White</v>
          </cell>
          <cell r="F1784" t="str">
            <v>ESS</v>
          </cell>
        </row>
        <row r="1785">
          <cell r="A1785" t="str">
            <v>C00657050</v>
          </cell>
          <cell r="B1785" t="str">
            <v>Race</v>
          </cell>
          <cell r="C1785">
            <v>1</v>
          </cell>
          <cell r="D1785">
            <v>5</v>
          </cell>
          <cell r="E1785" t="str">
            <v>White</v>
          </cell>
          <cell r="F1785" t="str">
            <v>ESS</v>
          </cell>
        </row>
        <row r="1786">
          <cell r="A1786" t="str">
            <v>C00657052</v>
          </cell>
          <cell r="B1786" t="str">
            <v>Race</v>
          </cell>
          <cell r="C1786">
            <v>1</v>
          </cell>
          <cell r="D1786">
            <v>5</v>
          </cell>
          <cell r="E1786" t="str">
            <v>White</v>
          </cell>
          <cell r="F1786" t="str">
            <v>ESS</v>
          </cell>
        </row>
        <row r="1787">
          <cell r="A1787" t="str">
            <v>C00657058</v>
          </cell>
          <cell r="B1787" t="str">
            <v>Race</v>
          </cell>
          <cell r="C1787">
            <v>1</v>
          </cell>
          <cell r="D1787">
            <v>5</v>
          </cell>
          <cell r="E1787" t="str">
            <v>White</v>
          </cell>
          <cell r="F1787" t="str">
            <v>ESS</v>
          </cell>
        </row>
        <row r="1788">
          <cell r="A1788" t="str">
            <v>C00657063</v>
          </cell>
          <cell r="B1788" t="str">
            <v>Race</v>
          </cell>
          <cell r="C1788">
            <v>1</v>
          </cell>
          <cell r="D1788">
            <v>5</v>
          </cell>
          <cell r="E1788" t="str">
            <v>White</v>
          </cell>
          <cell r="F1788" t="str">
            <v>ESS</v>
          </cell>
        </row>
        <row r="1789">
          <cell r="A1789" t="str">
            <v>C00657064</v>
          </cell>
          <cell r="B1789" t="str">
            <v>Race</v>
          </cell>
          <cell r="C1789">
            <v>1</v>
          </cell>
          <cell r="D1789">
            <v>5</v>
          </cell>
          <cell r="E1789" t="str">
            <v>White</v>
          </cell>
          <cell r="F1789" t="str">
            <v>ESS</v>
          </cell>
        </row>
        <row r="1790">
          <cell r="A1790" t="str">
            <v>C00657067</v>
          </cell>
          <cell r="B1790" t="str">
            <v>Race</v>
          </cell>
          <cell r="C1790">
            <v>1</v>
          </cell>
          <cell r="D1790">
            <v>5</v>
          </cell>
          <cell r="E1790" t="str">
            <v>White</v>
          </cell>
          <cell r="F1790" t="str">
            <v>ESS</v>
          </cell>
        </row>
        <row r="1791">
          <cell r="A1791" t="str">
            <v>C00657084</v>
          </cell>
          <cell r="B1791" t="str">
            <v>Race</v>
          </cell>
          <cell r="C1791">
            <v>1</v>
          </cell>
          <cell r="D1791">
            <v>5</v>
          </cell>
          <cell r="E1791" t="str">
            <v>White</v>
          </cell>
          <cell r="F1791" t="str">
            <v>ESS</v>
          </cell>
        </row>
        <row r="1792">
          <cell r="A1792" t="str">
            <v>C00657085</v>
          </cell>
          <cell r="B1792" t="str">
            <v>Race</v>
          </cell>
          <cell r="C1792">
            <v>1</v>
          </cell>
          <cell r="D1792">
            <v>5</v>
          </cell>
          <cell r="E1792" t="str">
            <v>White</v>
          </cell>
          <cell r="F1792" t="str">
            <v>ESS</v>
          </cell>
        </row>
        <row r="1793">
          <cell r="A1793" t="str">
            <v>C00657093</v>
          </cell>
          <cell r="B1793" t="str">
            <v>Race</v>
          </cell>
          <cell r="C1793">
            <v>1</v>
          </cell>
          <cell r="D1793">
            <v>5</v>
          </cell>
          <cell r="E1793" t="str">
            <v>White</v>
          </cell>
          <cell r="F1793" t="str">
            <v>ESS</v>
          </cell>
        </row>
        <row r="1794">
          <cell r="A1794" t="str">
            <v>C00657115</v>
          </cell>
          <cell r="B1794" t="str">
            <v>Race</v>
          </cell>
          <cell r="C1794">
            <v>1</v>
          </cell>
          <cell r="D1794">
            <v>5</v>
          </cell>
          <cell r="E1794" t="str">
            <v>White</v>
          </cell>
          <cell r="F1794" t="str">
            <v>ESS</v>
          </cell>
        </row>
        <row r="1795">
          <cell r="A1795" t="str">
            <v>C00657116</v>
          </cell>
          <cell r="B1795" t="str">
            <v>Race</v>
          </cell>
          <cell r="C1795">
            <v>1</v>
          </cell>
          <cell r="D1795">
            <v>5</v>
          </cell>
          <cell r="E1795" t="str">
            <v>White</v>
          </cell>
          <cell r="F1795" t="str">
            <v>ESS</v>
          </cell>
        </row>
        <row r="1796">
          <cell r="A1796" t="str">
            <v>C00657121</v>
          </cell>
          <cell r="B1796" t="str">
            <v>Race</v>
          </cell>
          <cell r="C1796">
            <v>1</v>
          </cell>
          <cell r="D1796">
            <v>5</v>
          </cell>
          <cell r="E1796" t="str">
            <v>White</v>
          </cell>
          <cell r="F1796" t="str">
            <v>ESS</v>
          </cell>
        </row>
        <row r="1797">
          <cell r="A1797" t="str">
            <v>C00657127</v>
          </cell>
        </row>
        <row r="1798">
          <cell r="A1798" t="str">
            <v>C00657135</v>
          </cell>
          <cell r="B1798" t="str">
            <v>Race</v>
          </cell>
          <cell r="C1798">
            <v>1</v>
          </cell>
          <cell r="D1798">
            <v>5</v>
          </cell>
          <cell r="E1798" t="str">
            <v>White</v>
          </cell>
          <cell r="F1798" t="str">
            <v>ESS</v>
          </cell>
        </row>
        <row r="1799">
          <cell r="A1799" t="str">
            <v>C00657136</v>
          </cell>
        </row>
        <row r="1800">
          <cell r="A1800" t="str">
            <v>C00657167</v>
          </cell>
        </row>
        <row r="1801">
          <cell r="A1801" t="str">
            <v>C00657172</v>
          </cell>
          <cell r="B1801" t="str">
            <v>Race</v>
          </cell>
          <cell r="C1801">
            <v>1</v>
          </cell>
          <cell r="D1801">
            <v>5</v>
          </cell>
          <cell r="E1801" t="str">
            <v>White</v>
          </cell>
          <cell r="F1801" t="str">
            <v>ESS</v>
          </cell>
        </row>
        <row r="1802">
          <cell r="A1802" t="str">
            <v>C00657176</v>
          </cell>
          <cell r="B1802" t="str">
            <v>Race</v>
          </cell>
          <cell r="C1802">
            <v>1</v>
          </cell>
          <cell r="D1802">
            <v>5</v>
          </cell>
          <cell r="E1802" t="str">
            <v>White</v>
          </cell>
          <cell r="F1802" t="str">
            <v>ESS</v>
          </cell>
        </row>
        <row r="1803">
          <cell r="A1803" t="str">
            <v>C00657180</v>
          </cell>
          <cell r="B1803" t="str">
            <v>Race</v>
          </cell>
          <cell r="C1803">
            <v>1</v>
          </cell>
          <cell r="D1803">
            <v>5</v>
          </cell>
          <cell r="E1803" t="str">
            <v>White</v>
          </cell>
          <cell r="F1803" t="str">
            <v>ESS</v>
          </cell>
        </row>
        <row r="1804">
          <cell r="A1804" t="str">
            <v>C00657185</v>
          </cell>
          <cell r="B1804" t="str">
            <v>Race</v>
          </cell>
          <cell r="C1804">
            <v>1</v>
          </cell>
          <cell r="D1804">
            <v>5</v>
          </cell>
          <cell r="E1804" t="str">
            <v>White</v>
          </cell>
          <cell r="F1804" t="str">
            <v>ESS</v>
          </cell>
        </row>
        <row r="1805">
          <cell r="A1805" t="str">
            <v>C00657187</v>
          </cell>
          <cell r="B1805" t="str">
            <v>Race</v>
          </cell>
          <cell r="C1805">
            <v>1</v>
          </cell>
          <cell r="D1805">
            <v>5</v>
          </cell>
          <cell r="E1805" t="str">
            <v>White</v>
          </cell>
          <cell r="F1805" t="str">
            <v>ESS</v>
          </cell>
        </row>
        <row r="1806">
          <cell r="A1806" t="str">
            <v>C00657190</v>
          </cell>
          <cell r="B1806" t="str">
            <v>Race</v>
          </cell>
          <cell r="C1806">
            <v>1</v>
          </cell>
          <cell r="D1806">
            <v>5</v>
          </cell>
          <cell r="E1806" t="str">
            <v>White</v>
          </cell>
          <cell r="F1806" t="str">
            <v>ESS</v>
          </cell>
        </row>
        <row r="1807">
          <cell r="A1807" t="str">
            <v>C00657194</v>
          </cell>
        </row>
        <row r="1808">
          <cell r="A1808" t="str">
            <v>C00657197</v>
          </cell>
          <cell r="B1808" t="str">
            <v>Race</v>
          </cell>
          <cell r="C1808">
            <v>1</v>
          </cell>
          <cell r="D1808">
            <v>5</v>
          </cell>
          <cell r="E1808" t="str">
            <v>White</v>
          </cell>
          <cell r="F1808" t="str">
            <v>ESS</v>
          </cell>
        </row>
        <row r="1809">
          <cell r="A1809" t="str">
            <v>C00657198</v>
          </cell>
          <cell r="B1809" t="str">
            <v>Race</v>
          </cell>
          <cell r="C1809">
            <v>1</v>
          </cell>
          <cell r="D1809">
            <v>5</v>
          </cell>
          <cell r="E1809" t="str">
            <v>White</v>
          </cell>
          <cell r="F1809" t="str">
            <v>ESS</v>
          </cell>
        </row>
        <row r="1810">
          <cell r="A1810" t="str">
            <v>C00657212</v>
          </cell>
          <cell r="B1810" t="str">
            <v>Race</v>
          </cell>
          <cell r="C1810">
            <v>1</v>
          </cell>
          <cell r="D1810">
            <v>5</v>
          </cell>
          <cell r="E1810" t="str">
            <v>White</v>
          </cell>
          <cell r="F1810" t="str">
            <v>ESS</v>
          </cell>
        </row>
        <row r="1811">
          <cell r="A1811" t="str">
            <v>C00657213</v>
          </cell>
          <cell r="B1811" t="str">
            <v>Race</v>
          </cell>
          <cell r="C1811">
            <v>1</v>
          </cell>
          <cell r="D1811">
            <v>5</v>
          </cell>
          <cell r="E1811" t="str">
            <v>White</v>
          </cell>
          <cell r="F1811" t="str">
            <v>ESS</v>
          </cell>
        </row>
        <row r="1812">
          <cell r="A1812" t="str">
            <v>C00657229</v>
          </cell>
          <cell r="B1812" t="str">
            <v>Race</v>
          </cell>
          <cell r="C1812">
            <v>1</v>
          </cell>
          <cell r="D1812">
            <v>5</v>
          </cell>
          <cell r="E1812" t="str">
            <v>White</v>
          </cell>
          <cell r="F1812" t="str">
            <v>ESS</v>
          </cell>
        </row>
        <row r="1813">
          <cell r="A1813" t="str">
            <v>C00657231</v>
          </cell>
          <cell r="B1813" t="str">
            <v>Race</v>
          </cell>
          <cell r="C1813">
            <v>1</v>
          </cell>
          <cell r="D1813">
            <v>5</v>
          </cell>
          <cell r="E1813" t="str">
            <v>White</v>
          </cell>
          <cell r="F1813" t="str">
            <v>ESS</v>
          </cell>
        </row>
        <row r="1814">
          <cell r="A1814" t="str">
            <v>C00657237</v>
          </cell>
          <cell r="B1814" t="str">
            <v>Race</v>
          </cell>
          <cell r="C1814">
            <v>1</v>
          </cell>
          <cell r="D1814">
            <v>5</v>
          </cell>
          <cell r="E1814" t="str">
            <v>White</v>
          </cell>
          <cell r="F1814" t="str">
            <v>ESS</v>
          </cell>
        </row>
        <row r="1815">
          <cell r="A1815" t="str">
            <v>C00657240</v>
          </cell>
          <cell r="B1815" t="str">
            <v>Race</v>
          </cell>
          <cell r="C1815">
            <v>1</v>
          </cell>
          <cell r="D1815">
            <v>5</v>
          </cell>
          <cell r="E1815" t="str">
            <v>White</v>
          </cell>
          <cell r="F1815" t="str">
            <v>ESS</v>
          </cell>
        </row>
        <row r="1816">
          <cell r="A1816" t="str">
            <v>C00657253</v>
          </cell>
          <cell r="B1816" t="str">
            <v>Race</v>
          </cell>
          <cell r="C1816">
            <v>1</v>
          </cell>
          <cell r="D1816">
            <v>5</v>
          </cell>
          <cell r="E1816" t="str">
            <v>White</v>
          </cell>
          <cell r="F1816" t="str">
            <v>ESS</v>
          </cell>
        </row>
        <row r="1817">
          <cell r="A1817" t="str">
            <v>C00657257</v>
          </cell>
          <cell r="B1817" t="str">
            <v>Race</v>
          </cell>
          <cell r="C1817">
            <v>1</v>
          </cell>
          <cell r="D1817">
            <v>5</v>
          </cell>
          <cell r="E1817" t="str">
            <v>White</v>
          </cell>
          <cell r="F1817" t="str">
            <v>ESS</v>
          </cell>
        </row>
        <row r="1818">
          <cell r="A1818" t="str">
            <v>C00657264</v>
          </cell>
          <cell r="B1818" t="str">
            <v>Race</v>
          </cell>
          <cell r="C1818">
            <v>1</v>
          </cell>
          <cell r="D1818">
            <v>5</v>
          </cell>
          <cell r="E1818" t="str">
            <v>White</v>
          </cell>
          <cell r="F1818" t="str">
            <v>ESS</v>
          </cell>
        </row>
        <row r="1819">
          <cell r="A1819" t="str">
            <v>C00657274</v>
          </cell>
          <cell r="B1819" t="str">
            <v>Race</v>
          </cell>
          <cell r="C1819">
            <v>1</v>
          </cell>
          <cell r="D1819">
            <v>5</v>
          </cell>
          <cell r="E1819" t="str">
            <v>White</v>
          </cell>
          <cell r="F1819" t="str">
            <v>ESS</v>
          </cell>
        </row>
        <row r="1820">
          <cell r="A1820" t="str">
            <v>C00657278</v>
          </cell>
          <cell r="B1820" t="str">
            <v>Race</v>
          </cell>
          <cell r="C1820">
            <v>1</v>
          </cell>
          <cell r="D1820">
            <v>5</v>
          </cell>
          <cell r="E1820" t="str">
            <v>White</v>
          </cell>
          <cell r="F1820" t="str">
            <v>ESS</v>
          </cell>
        </row>
        <row r="1821">
          <cell r="A1821" t="str">
            <v>C00657281</v>
          </cell>
          <cell r="B1821" t="str">
            <v>Race</v>
          </cell>
          <cell r="C1821">
            <v>1</v>
          </cell>
          <cell r="D1821">
            <v>5</v>
          </cell>
          <cell r="E1821" t="str">
            <v>White</v>
          </cell>
          <cell r="F1821" t="str">
            <v>ESS</v>
          </cell>
        </row>
        <row r="1822">
          <cell r="A1822" t="str">
            <v>C00657284</v>
          </cell>
          <cell r="B1822" t="str">
            <v>Race</v>
          </cell>
          <cell r="C1822">
            <v>1</v>
          </cell>
          <cell r="D1822">
            <v>5</v>
          </cell>
          <cell r="E1822" t="str">
            <v>White</v>
          </cell>
          <cell r="F1822" t="str">
            <v>ESS</v>
          </cell>
        </row>
        <row r="1823">
          <cell r="A1823" t="str">
            <v>C00657291</v>
          </cell>
          <cell r="B1823" t="str">
            <v>Race</v>
          </cell>
          <cell r="C1823">
            <v>1</v>
          </cell>
          <cell r="D1823">
            <v>5</v>
          </cell>
          <cell r="E1823" t="str">
            <v>White</v>
          </cell>
          <cell r="F1823" t="str">
            <v>ESS</v>
          </cell>
        </row>
        <row r="1824">
          <cell r="A1824" t="str">
            <v>C00657295</v>
          </cell>
          <cell r="B1824" t="str">
            <v>Race</v>
          </cell>
          <cell r="C1824">
            <v>1</v>
          </cell>
          <cell r="D1824">
            <v>5</v>
          </cell>
          <cell r="E1824" t="str">
            <v>White</v>
          </cell>
          <cell r="F1824" t="str">
            <v>ESS</v>
          </cell>
        </row>
        <row r="1825">
          <cell r="A1825" t="str">
            <v>C00657299</v>
          </cell>
          <cell r="B1825" t="str">
            <v>Race</v>
          </cell>
          <cell r="C1825">
            <v>1</v>
          </cell>
          <cell r="D1825">
            <v>5</v>
          </cell>
          <cell r="E1825" t="str">
            <v>White</v>
          </cell>
          <cell r="F1825" t="str">
            <v>ESS</v>
          </cell>
        </row>
        <row r="1826">
          <cell r="A1826" t="str">
            <v>C00657309</v>
          </cell>
          <cell r="B1826" t="str">
            <v>Race</v>
          </cell>
          <cell r="C1826">
            <v>1</v>
          </cell>
          <cell r="D1826">
            <v>5</v>
          </cell>
          <cell r="E1826" t="str">
            <v>White</v>
          </cell>
          <cell r="F1826" t="str">
            <v>ESS</v>
          </cell>
        </row>
        <row r="1827">
          <cell r="A1827" t="str">
            <v>C00657315</v>
          </cell>
          <cell r="B1827" t="str">
            <v>Race</v>
          </cell>
          <cell r="C1827">
            <v>1</v>
          </cell>
          <cell r="D1827">
            <v>5</v>
          </cell>
          <cell r="E1827" t="str">
            <v>White</v>
          </cell>
          <cell r="F1827" t="str">
            <v>ESS</v>
          </cell>
        </row>
        <row r="1828">
          <cell r="A1828" t="str">
            <v>C00657320</v>
          </cell>
          <cell r="B1828" t="str">
            <v>Race</v>
          </cell>
          <cell r="C1828">
            <v>1</v>
          </cell>
          <cell r="D1828">
            <v>3</v>
          </cell>
          <cell r="E1828" t="str">
            <v>Black or African American</v>
          </cell>
          <cell r="F1828" t="str">
            <v>ESS</v>
          </cell>
        </row>
        <row r="1829">
          <cell r="A1829" t="str">
            <v>C00657324</v>
          </cell>
          <cell r="B1829" t="str">
            <v>Race</v>
          </cell>
          <cell r="C1829">
            <v>1</v>
          </cell>
          <cell r="D1829">
            <v>5</v>
          </cell>
          <cell r="E1829" t="str">
            <v>White</v>
          </cell>
          <cell r="F1829" t="str">
            <v>ESS</v>
          </cell>
        </row>
        <row r="1830">
          <cell r="A1830" t="str">
            <v>C00657332</v>
          </cell>
          <cell r="B1830" t="str">
            <v>Race</v>
          </cell>
          <cell r="C1830">
            <v>1</v>
          </cell>
          <cell r="D1830">
            <v>5</v>
          </cell>
          <cell r="E1830" t="str">
            <v>White</v>
          </cell>
          <cell r="F1830" t="str">
            <v>ESS</v>
          </cell>
        </row>
        <row r="1831">
          <cell r="A1831" t="str">
            <v>C00657340</v>
          </cell>
          <cell r="B1831" t="str">
            <v>Race</v>
          </cell>
          <cell r="C1831">
            <v>1</v>
          </cell>
          <cell r="D1831">
            <v>5</v>
          </cell>
          <cell r="E1831" t="str">
            <v>White</v>
          </cell>
          <cell r="F1831" t="str">
            <v>ESS</v>
          </cell>
        </row>
        <row r="1832">
          <cell r="A1832" t="str">
            <v>C00657347</v>
          </cell>
          <cell r="B1832" t="str">
            <v>Race</v>
          </cell>
          <cell r="C1832">
            <v>1</v>
          </cell>
          <cell r="D1832">
            <v>5</v>
          </cell>
          <cell r="E1832" t="str">
            <v>White</v>
          </cell>
          <cell r="F1832" t="str">
            <v>ESS</v>
          </cell>
        </row>
        <row r="1833">
          <cell r="A1833" t="str">
            <v>C00657348</v>
          </cell>
          <cell r="B1833" t="str">
            <v>Race</v>
          </cell>
          <cell r="C1833">
            <v>1</v>
          </cell>
          <cell r="D1833">
            <v>5</v>
          </cell>
          <cell r="E1833" t="str">
            <v>White</v>
          </cell>
          <cell r="F1833" t="str">
            <v>ESS</v>
          </cell>
        </row>
        <row r="1834">
          <cell r="A1834" t="str">
            <v>C00657357</v>
          </cell>
          <cell r="B1834" t="str">
            <v>Race</v>
          </cell>
          <cell r="C1834">
            <v>1</v>
          </cell>
          <cell r="D1834">
            <v>5</v>
          </cell>
          <cell r="E1834" t="str">
            <v>White</v>
          </cell>
          <cell r="F1834" t="str">
            <v>ESS</v>
          </cell>
        </row>
        <row r="1835">
          <cell r="A1835" t="str">
            <v>C00657367</v>
          </cell>
          <cell r="B1835" t="str">
            <v>Race</v>
          </cell>
          <cell r="C1835">
            <v>1</v>
          </cell>
          <cell r="D1835">
            <v>5</v>
          </cell>
          <cell r="E1835" t="str">
            <v>White</v>
          </cell>
          <cell r="F1835" t="str">
            <v>ESS</v>
          </cell>
        </row>
        <row r="1836">
          <cell r="A1836" t="str">
            <v>C00657368</v>
          </cell>
          <cell r="B1836" t="str">
            <v>Race</v>
          </cell>
          <cell r="C1836">
            <v>1</v>
          </cell>
          <cell r="D1836">
            <v>5</v>
          </cell>
          <cell r="E1836" t="str">
            <v>White</v>
          </cell>
          <cell r="F1836" t="str">
            <v>ESS</v>
          </cell>
        </row>
        <row r="1837">
          <cell r="A1837" t="str">
            <v>C00657372</v>
          </cell>
          <cell r="B1837" t="str">
            <v>Race</v>
          </cell>
          <cell r="C1837">
            <v>1</v>
          </cell>
          <cell r="D1837">
            <v>5</v>
          </cell>
          <cell r="E1837" t="str">
            <v>White</v>
          </cell>
          <cell r="F1837" t="str">
            <v>ESS</v>
          </cell>
        </row>
        <row r="1838">
          <cell r="A1838" t="str">
            <v>C00657382</v>
          </cell>
          <cell r="B1838" t="str">
            <v>Race</v>
          </cell>
          <cell r="C1838">
            <v>1</v>
          </cell>
          <cell r="D1838">
            <v>5</v>
          </cell>
          <cell r="E1838" t="str">
            <v>White</v>
          </cell>
          <cell r="F1838" t="str">
            <v>ESS</v>
          </cell>
        </row>
        <row r="1839">
          <cell r="A1839" t="str">
            <v>C00657387</v>
          </cell>
          <cell r="B1839" t="str">
            <v>Race</v>
          </cell>
          <cell r="C1839">
            <v>1</v>
          </cell>
          <cell r="D1839">
            <v>5</v>
          </cell>
          <cell r="E1839" t="str">
            <v>White</v>
          </cell>
          <cell r="F1839" t="str">
            <v>ESS</v>
          </cell>
        </row>
        <row r="1840">
          <cell r="A1840" t="str">
            <v>C00657390</v>
          </cell>
        </row>
        <row r="1841">
          <cell r="A1841" t="str">
            <v>C00657404</v>
          </cell>
          <cell r="B1841" t="str">
            <v>Race</v>
          </cell>
          <cell r="C1841">
            <v>1</v>
          </cell>
          <cell r="D1841">
            <v>5</v>
          </cell>
          <cell r="E1841" t="str">
            <v>White</v>
          </cell>
          <cell r="F1841" t="str">
            <v>ESS</v>
          </cell>
        </row>
        <row r="1842">
          <cell r="A1842" t="str">
            <v>C00657412</v>
          </cell>
          <cell r="B1842" t="str">
            <v>Race</v>
          </cell>
          <cell r="C1842">
            <v>1</v>
          </cell>
          <cell r="D1842">
            <v>5</v>
          </cell>
          <cell r="E1842" t="str">
            <v>White</v>
          </cell>
          <cell r="F1842" t="str">
            <v>ESS</v>
          </cell>
        </row>
        <row r="1843">
          <cell r="A1843" t="str">
            <v>C00657416</v>
          </cell>
          <cell r="B1843" t="str">
            <v>Race</v>
          </cell>
          <cell r="C1843">
            <v>1</v>
          </cell>
          <cell r="D1843">
            <v>5</v>
          </cell>
          <cell r="E1843" t="str">
            <v>White</v>
          </cell>
          <cell r="F1843" t="str">
            <v>ESS</v>
          </cell>
        </row>
        <row r="1844">
          <cell r="A1844" t="str">
            <v>C00657423</v>
          </cell>
          <cell r="B1844" t="str">
            <v>Race</v>
          </cell>
          <cell r="C1844">
            <v>1</v>
          </cell>
          <cell r="D1844">
            <v>5</v>
          </cell>
          <cell r="E1844" t="str">
            <v>White</v>
          </cell>
          <cell r="F1844" t="str">
            <v>ESS</v>
          </cell>
        </row>
        <row r="1845">
          <cell r="A1845" t="str">
            <v>C00657428</v>
          </cell>
        </row>
        <row r="1846">
          <cell r="A1846" t="str">
            <v>C00657458</v>
          </cell>
        </row>
        <row r="1847">
          <cell r="A1847" t="str">
            <v>C00657465</v>
          </cell>
          <cell r="B1847" t="str">
            <v>Race</v>
          </cell>
          <cell r="C1847">
            <v>1</v>
          </cell>
          <cell r="D1847">
            <v>5</v>
          </cell>
          <cell r="E1847" t="str">
            <v>White</v>
          </cell>
          <cell r="F1847" t="str">
            <v>ESS</v>
          </cell>
        </row>
        <row r="1848">
          <cell r="A1848" t="str">
            <v>C00657470</v>
          </cell>
          <cell r="B1848" t="str">
            <v>Race</v>
          </cell>
          <cell r="C1848">
            <v>1</v>
          </cell>
          <cell r="D1848">
            <v>5</v>
          </cell>
          <cell r="E1848" t="str">
            <v>White</v>
          </cell>
          <cell r="F1848" t="str">
            <v>ESS</v>
          </cell>
        </row>
        <row r="1849">
          <cell r="A1849" t="str">
            <v>C00657472</v>
          </cell>
          <cell r="B1849" t="str">
            <v>Race</v>
          </cell>
          <cell r="C1849">
            <v>1</v>
          </cell>
          <cell r="D1849">
            <v>5</v>
          </cell>
          <cell r="E1849" t="str">
            <v>White</v>
          </cell>
          <cell r="F1849" t="str">
            <v>ESS</v>
          </cell>
        </row>
        <row r="1850">
          <cell r="A1850" t="str">
            <v>C00657498</v>
          </cell>
          <cell r="B1850" t="str">
            <v>Race</v>
          </cell>
          <cell r="C1850">
            <v>1</v>
          </cell>
          <cell r="D1850">
            <v>5</v>
          </cell>
          <cell r="E1850" t="str">
            <v>White</v>
          </cell>
          <cell r="F1850" t="str">
            <v>ESS</v>
          </cell>
        </row>
        <row r="1851">
          <cell r="A1851" t="str">
            <v>C00657500</v>
          </cell>
          <cell r="B1851" t="str">
            <v>Race</v>
          </cell>
          <cell r="C1851">
            <v>1</v>
          </cell>
          <cell r="D1851">
            <v>5</v>
          </cell>
          <cell r="E1851" t="str">
            <v>White</v>
          </cell>
          <cell r="F1851" t="str">
            <v>ESS</v>
          </cell>
        </row>
        <row r="1852">
          <cell r="A1852" t="str">
            <v>C00657511</v>
          </cell>
          <cell r="B1852" t="str">
            <v>Race</v>
          </cell>
          <cell r="C1852">
            <v>1</v>
          </cell>
          <cell r="D1852">
            <v>5</v>
          </cell>
          <cell r="E1852" t="str">
            <v>White</v>
          </cell>
          <cell r="F1852" t="str">
            <v>ESS</v>
          </cell>
        </row>
        <row r="1853">
          <cell r="A1853" t="str">
            <v>C00657513</v>
          </cell>
          <cell r="B1853" t="str">
            <v>Race</v>
          </cell>
          <cell r="C1853">
            <v>1</v>
          </cell>
          <cell r="D1853">
            <v>5</v>
          </cell>
          <cell r="E1853" t="str">
            <v>White</v>
          </cell>
          <cell r="F1853" t="str">
            <v>ESS</v>
          </cell>
        </row>
        <row r="1854">
          <cell r="A1854" t="str">
            <v>C00657518</v>
          </cell>
          <cell r="B1854" t="str">
            <v>Race</v>
          </cell>
          <cell r="C1854">
            <v>1</v>
          </cell>
          <cell r="D1854">
            <v>5</v>
          </cell>
          <cell r="E1854" t="str">
            <v>White</v>
          </cell>
          <cell r="F1854" t="str">
            <v>ESS</v>
          </cell>
        </row>
        <row r="1855">
          <cell r="A1855" t="str">
            <v>C00657537</v>
          </cell>
          <cell r="B1855" t="str">
            <v>Race</v>
          </cell>
          <cell r="C1855">
            <v>1</v>
          </cell>
          <cell r="D1855">
            <v>5</v>
          </cell>
          <cell r="E1855" t="str">
            <v>White</v>
          </cell>
          <cell r="F1855" t="str">
            <v>ESS</v>
          </cell>
        </row>
        <row r="1856">
          <cell r="A1856" t="str">
            <v>C00657568</v>
          </cell>
          <cell r="B1856" t="str">
            <v>Race</v>
          </cell>
          <cell r="C1856">
            <v>1</v>
          </cell>
          <cell r="D1856">
            <v>5</v>
          </cell>
          <cell r="E1856" t="str">
            <v>White</v>
          </cell>
          <cell r="F1856" t="str">
            <v>ESS</v>
          </cell>
        </row>
        <row r="1857">
          <cell r="A1857" t="str">
            <v>C00657575</v>
          </cell>
          <cell r="B1857" t="str">
            <v>Race</v>
          </cell>
          <cell r="C1857">
            <v>1</v>
          </cell>
          <cell r="D1857">
            <v>5</v>
          </cell>
          <cell r="E1857" t="str">
            <v>White</v>
          </cell>
          <cell r="F1857" t="str">
            <v>ESS</v>
          </cell>
        </row>
        <row r="1858">
          <cell r="A1858" t="str">
            <v>C00657576</v>
          </cell>
          <cell r="B1858" t="str">
            <v>Race</v>
          </cell>
          <cell r="C1858">
            <v>1</v>
          </cell>
          <cell r="D1858">
            <v>5</v>
          </cell>
          <cell r="E1858" t="str">
            <v>White</v>
          </cell>
          <cell r="F1858" t="str">
            <v>ESS</v>
          </cell>
        </row>
        <row r="1859">
          <cell r="A1859" t="str">
            <v>C00657592</v>
          </cell>
          <cell r="B1859" t="str">
            <v>Race</v>
          </cell>
          <cell r="C1859">
            <v>1</v>
          </cell>
          <cell r="D1859">
            <v>3</v>
          </cell>
          <cell r="E1859" t="str">
            <v>Black or African American</v>
          </cell>
          <cell r="F1859" t="str">
            <v>ESS</v>
          </cell>
        </row>
        <row r="1860">
          <cell r="A1860" t="str">
            <v>C00657596</v>
          </cell>
          <cell r="B1860" t="str">
            <v>Race</v>
          </cell>
          <cell r="C1860">
            <v>1</v>
          </cell>
          <cell r="D1860">
            <v>5</v>
          </cell>
          <cell r="E1860" t="str">
            <v>White</v>
          </cell>
          <cell r="F1860" t="str">
            <v>ESS</v>
          </cell>
        </row>
        <row r="1861">
          <cell r="A1861" t="str">
            <v>C00657599</v>
          </cell>
          <cell r="B1861" t="str">
            <v>Race</v>
          </cell>
          <cell r="C1861">
            <v>1</v>
          </cell>
          <cell r="D1861">
            <v>5</v>
          </cell>
          <cell r="E1861" t="str">
            <v>White</v>
          </cell>
          <cell r="F1861" t="str">
            <v>ESS</v>
          </cell>
        </row>
        <row r="1862">
          <cell r="A1862" t="str">
            <v>C00657606</v>
          </cell>
          <cell r="B1862" t="str">
            <v>Race</v>
          </cell>
          <cell r="C1862">
            <v>1</v>
          </cell>
          <cell r="D1862">
            <v>5</v>
          </cell>
          <cell r="E1862" t="str">
            <v>White</v>
          </cell>
          <cell r="F1862" t="str">
            <v>ESS</v>
          </cell>
        </row>
        <row r="1863">
          <cell r="A1863" t="str">
            <v>C00657608</v>
          </cell>
          <cell r="B1863" t="str">
            <v>Race</v>
          </cell>
          <cell r="C1863">
            <v>1</v>
          </cell>
          <cell r="D1863">
            <v>5</v>
          </cell>
          <cell r="E1863" t="str">
            <v>White</v>
          </cell>
          <cell r="F1863" t="str">
            <v>ESS</v>
          </cell>
        </row>
        <row r="1864">
          <cell r="A1864" t="str">
            <v>C00657609</v>
          </cell>
          <cell r="B1864" t="str">
            <v>Race</v>
          </cell>
          <cell r="C1864">
            <v>1</v>
          </cell>
          <cell r="D1864">
            <v>5</v>
          </cell>
          <cell r="E1864" t="str">
            <v>White</v>
          </cell>
          <cell r="F1864" t="str">
            <v>ESS</v>
          </cell>
        </row>
        <row r="1865">
          <cell r="A1865" t="str">
            <v>C00657610</v>
          </cell>
          <cell r="B1865" t="str">
            <v>Race</v>
          </cell>
          <cell r="C1865">
            <v>1</v>
          </cell>
          <cell r="D1865">
            <v>3</v>
          </cell>
          <cell r="E1865" t="str">
            <v>Black or African American</v>
          </cell>
          <cell r="F1865" t="str">
            <v>ESS</v>
          </cell>
        </row>
        <row r="1866">
          <cell r="A1866" t="str">
            <v>C00657613</v>
          </cell>
          <cell r="B1866" t="str">
            <v>Race</v>
          </cell>
          <cell r="C1866">
            <v>1</v>
          </cell>
          <cell r="D1866">
            <v>5</v>
          </cell>
          <cell r="E1866" t="str">
            <v>White</v>
          </cell>
          <cell r="F1866" t="str">
            <v>ESS</v>
          </cell>
        </row>
        <row r="1867">
          <cell r="A1867" t="str">
            <v>C00657672</v>
          </cell>
          <cell r="B1867" t="str">
            <v>Race</v>
          </cell>
          <cell r="C1867">
            <v>1</v>
          </cell>
          <cell r="D1867">
            <v>5</v>
          </cell>
          <cell r="E1867" t="str">
            <v>White</v>
          </cell>
          <cell r="F1867" t="str">
            <v>ESS</v>
          </cell>
        </row>
        <row r="1868">
          <cell r="A1868" t="str">
            <v>C00657673</v>
          </cell>
          <cell r="B1868" t="str">
            <v>Race</v>
          </cell>
          <cell r="C1868">
            <v>1</v>
          </cell>
          <cell r="D1868">
            <v>5</v>
          </cell>
          <cell r="E1868" t="str">
            <v>White</v>
          </cell>
          <cell r="F1868" t="str">
            <v>ESS</v>
          </cell>
        </row>
        <row r="1869">
          <cell r="A1869" t="str">
            <v>C00657680</v>
          </cell>
          <cell r="B1869" t="str">
            <v>Race</v>
          </cell>
          <cell r="C1869">
            <v>1</v>
          </cell>
          <cell r="D1869">
            <v>5</v>
          </cell>
          <cell r="E1869" t="str">
            <v>White</v>
          </cell>
          <cell r="F1869" t="str">
            <v>ESS</v>
          </cell>
        </row>
        <row r="1870">
          <cell r="A1870" t="str">
            <v>C00657681</v>
          </cell>
          <cell r="B1870" t="str">
            <v>Race</v>
          </cell>
          <cell r="C1870">
            <v>1</v>
          </cell>
          <cell r="D1870">
            <v>5</v>
          </cell>
          <cell r="E1870" t="str">
            <v>White</v>
          </cell>
          <cell r="F1870" t="str">
            <v>ESS</v>
          </cell>
        </row>
        <row r="1871">
          <cell r="A1871" t="str">
            <v>C00657698</v>
          </cell>
          <cell r="B1871" t="str">
            <v>Race</v>
          </cell>
          <cell r="C1871">
            <v>1</v>
          </cell>
          <cell r="D1871">
            <v>5</v>
          </cell>
          <cell r="E1871" t="str">
            <v>White</v>
          </cell>
          <cell r="F1871" t="str">
            <v>ESS</v>
          </cell>
        </row>
        <row r="1872">
          <cell r="A1872" t="str">
            <v>C00657705</v>
          </cell>
          <cell r="B1872" t="str">
            <v>Race</v>
          </cell>
          <cell r="C1872">
            <v>1</v>
          </cell>
          <cell r="D1872">
            <v>5</v>
          </cell>
          <cell r="E1872" t="str">
            <v>White</v>
          </cell>
          <cell r="F1872" t="str">
            <v>ESS</v>
          </cell>
        </row>
        <row r="1873">
          <cell r="A1873" t="str">
            <v>C00657733</v>
          </cell>
          <cell r="B1873" t="str">
            <v>Race</v>
          </cell>
          <cell r="C1873">
            <v>1</v>
          </cell>
          <cell r="D1873">
            <v>5</v>
          </cell>
          <cell r="E1873" t="str">
            <v>White</v>
          </cell>
          <cell r="F1873" t="str">
            <v>ESS</v>
          </cell>
        </row>
        <row r="1874">
          <cell r="A1874" t="str">
            <v>C00657736</v>
          </cell>
          <cell r="B1874" t="str">
            <v>Race</v>
          </cell>
          <cell r="C1874">
            <v>1</v>
          </cell>
          <cell r="D1874">
            <v>5</v>
          </cell>
          <cell r="E1874" t="str">
            <v>White</v>
          </cell>
          <cell r="F1874" t="str">
            <v>ESS</v>
          </cell>
        </row>
        <row r="1875">
          <cell r="A1875" t="str">
            <v>C00657738</v>
          </cell>
          <cell r="B1875" t="str">
            <v>Race</v>
          </cell>
          <cell r="C1875">
            <v>1</v>
          </cell>
          <cell r="D1875">
            <v>5</v>
          </cell>
          <cell r="E1875" t="str">
            <v>White</v>
          </cell>
          <cell r="F1875" t="str">
            <v>ESS</v>
          </cell>
        </row>
        <row r="1876">
          <cell r="A1876" t="str">
            <v>C00657739</v>
          </cell>
          <cell r="B1876" t="str">
            <v>Race</v>
          </cell>
          <cell r="C1876">
            <v>1</v>
          </cell>
          <cell r="D1876">
            <v>5</v>
          </cell>
          <cell r="E1876" t="str">
            <v>White</v>
          </cell>
          <cell r="F1876" t="str">
            <v>ESS</v>
          </cell>
        </row>
        <row r="1877">
          <cell r="A1877" t="str">
            <v>C00657741</v>
          </cell>
          <cell r="B1877" t="str">
            <v>Race</v>
          </cell>
          <cell r="C1877">
            <v>1</v>
          </cell>
          <cell r="D1877">
            <v>5</v>
          </cell>
          <cell r="E1877" t="str">
            <v>White</v>
          </cell>
          <cell r="F1877" t="str">
            <v>ESS</v>
          </cell>
        </row>
        <row r="1878">
          <cell r="A1878" t="str">
            <v>C00657745</v>
          </cell>
          <cell r="B1878" t="str">
            <v>Race</v>
          </cell>
          <cell r="C1878">
            <v>1</v>
          </cell>
          <cell r="D1878">
            <v>5</v>
          </cell>
          <cell r="E1878" t="str">
            <v>White</v>
          </cell>
          <cell r="F1878" t="str">
            <v>ESS</v>
          </cell>
        </row>
        <row r="1879">
          <cell r="A1879" t="str">
            <v>C00657750</v>
          </cell>
          <cell r="B1879" t="str">
            <v>Race</v>
          </cell>
          <cell r="C1879">
            <v>1</v>
          </cell>
          <cell r="D1879">
            <v>5</v>
          </cell>
          <cell r="E1879" t="str">
            <v>White</v>
          </cell>
          <cell r="F1879" t="str">
            <v>ESS</v>
          </cell>
        </row>
        <row r="1880">
          <cell r="A1880" t="str">
            <v>C00657765</v>
          </cell>
        </row>
        <row r="1881">
          <cell r="A1881" t="str">
            <v>C00657780</v>
          </cell>
          <cell r="B1881" t="str">
            <v>Race</v>
          </cell>
          <cell r="C1881">
            <v>1</v>
          </cell>
          <cell r="D1881">
            <v>5</v>
          </cell>
          <cell r="E1881" t="str">
            <v>White</v>
          </cell>
          <cell r="F1881" t="str">
            <v>ESS</v>
          </cell>
        </row>
        <row r="1882">
          <cell r="A1882" t="str">
            <v>C00657781</v>
          </cell>
          <cell r="B1882" t="str">
            <v>Race</v>
          </cell>
          <cell r="C1882">
            <v>1</v>
          </cell>
          <cell r="D1882">
            <v>5</v>
          </cell>
          <cell r="E1882" t="str">
            <v>White</v>
          </cell>
          <cell r="F1882" t="str">
            <v>ESS</v>
          </cell>
        </row>
        <row r="1883">
          <cell r="A1883" t="str">
            <v>C00657782</v>
          </cell>
          <cell r="B1883" t="str">
            <v>Race</v>
          </cell>
          <cell r="C1883">
            <v>1</v>
          </cell>
          <cell r="D1883">
            <v>5</v>
          </cell>
          <cell r="E1883" t="str">
            <v>White</v>
          </cell>
          <cell r="F1883" t="str">
            <v>ESS</v>
          </cell>
        </row>
        <row r="1884">
          <cell r="A1884" t="str">
            <v>C00657787</v>
          </cell>
          <cell r="B1884" t="str">
            <v>Race</v>
          </cell>
          <cell r="C1884">
            <v>1</v>
          </cell>
          <cell r="D1884">
            <v>5</v>
          </cell>
          <cell r="E1884" t="str">
            <v>White</v>
          </cell>
          <cell r="F1884" t="str">
            <v>ESS</v>
          </cell>
        </row>
        <row r="1885">
          <cell r="A1885" t="str">
            <v>C00657794</v>
          </cell>
          <cell r="B1885" t="str">
            <v>Race</v>
          </cell>
          <cell r="C1885">
            <v>1</v>
          </cell>
          <cell r="D1885">
            <v>5</v>
          </cell>
          <cell r="E1885" t="str">
            <v>White</v>
          </cell>
          <cell r="F1885" t="str">
            <v>ESS</v>
          </cell>
        </row>
        <row r="1886">
          <cell r="A1886" t="str">
            <v>C00657803</v>
          </cell>
          <cell r="B1886" t="str">
            <v>Race</v>
          </cell>
          <cell r="C1886">
            <v>1</v>
          </cell>
          <cell r="D1886">
            <v>5</v>
          </cell>
          <cell r="E1886" t="str">
            <v>White</v>
          </cell>
          <cell r="F1886" t="str">
            <v>ESS</v>
          </cell>
        </row>
        <row r="1887">
          <cell r="A1887" t="str">
            <v>C00657804</v>
          </cell>
          <cell r="B1887" t="str">
            <v>Race</v>
          </cell>
          <cell r="C1887">
            <v>1</v>
          </cell>
          <cell r="D1887">
            <v>5</v>
          </cell>
          <cell r="E1887" t="str">
            <v>White</v>
          </cell>
          <cell r="F1887" t="str">
            <v>ESS</v>
          </cell>
        </row>
        <row r="1888">
          <cell r="A1888" t="str">
            <v>C00657819</v>
          </cell>
          <cell r="B1888" t="str">
            <v>Race</v>
          </cell>
          <cell r="C1888">
            <v>1</v>
          </cell>
          <cell r="D1888">
            <v>5</v>
          </cell>
          <cell r="E1888" t="str">
            <v>White</v>
          </cell>
          <cell r="F1888" t="str">
            <v>ESS</v>
          </cell>
        </row>
        <row r="1889">
          <cell r="A1889" t="str">
            <v>C00657824</v>
          </cell>
        </row>
        <row r="1890">
          <cell r="A1890" t="str">
            <v>C00657828</v>
          </cell>
          <cell r="B1890" t="str">
            <v>Race</v>
          </cell>
          <cell r="C1890">
            <v>1</v>
          </cell>
          <cell r="D1890">
            <v>5</v>
          </cell>
          <cell r="E1890" t="str">
            <v>White</v>
          </cell>
          <cell r="F1890" t="str">
            <v>ESS</v>
          </cell>
        </row>
        <row r="1891">
          <cell r="A1891" t="str">
            <v>C00657830</v>
          </cell>
          <cell r="B1891" t="str">
            <v>Race</v>
          </cell>
          <cell r="C1891">
            <v>1</v>
          </cell>
          <cell r="D1891">
            <v>5</v>
          </cell>
          <cell r="E1891" t="str">
            <v>White</v>
          </cell>
          <cell r="F1891" t="str">
            <v>ESS</v>
          </cell>
        </row>
        <row r="1892">
          <cell r="A1892" t="str">
            <v>C00657841</v>
          </cell>
          <cell r="B1892" t="str">
            <v>Race</v>
          </cell>
          <cell r="C1892">
            <v>1</v>
          </cell>
          <cell r="D1892">
            <v>5</v>
          </cell>
          <cell r="E1892" t="str">
            <v>White</v>
          </cell>
          <cell r="F1892" t="str">
            <v>ESS</v>
          </cell>
        </row>
        <row r="1893">
          <cell r="A1893" t="str">
            <v>C00657858</v>
          </cell>
          <cell r="B1893" t="str">
            <v>Race</v>
          </cell>
          <cell r="C1893">
            <v>1</v>
          </cell>
          <cell r="D1893">
            <v>5</v>
          </cell>
          <cell r="E1893" t="str">
            <v>White</v>
          </cell>
          <cell r="F1893" t="str">
            <v>ESS</v>
          </cell>
        </row>
        <row r="1894">
          <cell r="A1894" t="str">
            <v>C00657862</v>
          </cell>
          <cell r="B1894" t="str">
            <v>Race</v>
          </cell>
          <cell r="C1894">
            <v>1</v>
          </cell>
          <cell r="D1894">
            <v>5</v>
          </cell>
          <cell r="E1894" t="str">
            <v>White</v>
          </cell>
          <cell r="F1894" t="str">
            <v>ESS</v>
          </cell>
        </row>
        <row r="1895">
          <cell r="A1895" t="str">
            <v>C00657890</v>
          </cell>
          <cell r="B1895" t="str">
            <v>Race</v>
          </cell>
          <cell r="C1895">
            <v>1</v>
          </cell>
          <cell r="D1895">
            <v>5</v>
          </cell>
          <cell r="E1895" t="str">
            <v>White</v>
          </cell>
          <cell r="F1895" t="str">
            <v>ESS</v>
          </cell>
        </row>
        <row r="1896">
          <cell r="A1896" t="str">
            <v>C00657901</v>
          </cell>
          <cell r="B1896" t="str">
            <v>Race</v>
          </cell>
          <cell r="C1896">
            <v>1</v>
          </cell>
          <cell r="D1896">
            <v>5</v>
          </cell>
          <cell r="E1896" t="str">
            <v>White</v>
          </cell>
          <cell r="F1896" t="str">
            <v>ESS</v>
          </cell>
        </row>
        <row r="1897">
          <cell r="A1897" t="str">
            <v>C00657935</v>
          </cell>
          <cell r="B1897" t="str">
            <v>Race</v>
          </cell>
          <cell r="C1897">
            <v>1</v>
          </cell>
          <cell r="D1897">
            <v>1</v>
          </cell>
          <cell r="E1897" t="str">
            <v>American Indian or Alaskan Native</v>
          </cell>
          <cell r="F1897" t="str">
            <v>ESS</v>
          </cell>
        </row>
        <row r="1898">
          <cell r="A1898" t="str">
            <v>C00657942</v>
          </cell>
          <cell r="B1898" t="str">
            <v>Race</v>
          </cell>
          <cell r="C1898">
            <v>1</v>
          </cell>
          <cell r="D1898">
            <v>5</v>
          </cell>
          <cell r="E1898" t="str">
            <v>White</v>
          </cell>
          <cell r="F1898" t="str">
            <v>ESS</v>
          </cell>
        </row>
        <row r="1899">
          <cell r="A1899" t="str">
            <v>C00657949</v>
          </cell>
          <cell r="B1899" t="str">
            <v>Race</v>
          </cell>
          <cell r="C1899">
            <v>1</v>
          </cell>
          <cell r="D1899">
            <v>5</v>
          </cell>
          <cell r="E1899" t="str">
            <v>White</v>
          </cell>
          <cell r="F1899" t="str">
            <v>ESS</v>
          </cell>
        </row>
        <row r="1900">
          <cell r="A1900" t="str">
            <v>C00657959</v>
          </cell>
          <cell r="B1900" t="str">
            <v>Race</v>
          </cell>
          <cell r="C1900">
            <v>1</v>
          </cell>
          <cell r="D1900">
            <v>5</v>
          </cell>
          <cell r="E1900" t="str">
            <v>White</v>
          </cell>
          <cell r="F1900" t="str">
            <v>ESS</v>
          </cell>
        </row>
        <row r="1901">
          <cell r="A1901" t="str">
            <v>C00657970</v>
          </cell>
          <cell r="B1901" t="str">
            <v>Race</v>
          </cell>
          <cell r="C1901">
            <v>1</v>
          </cell>
          <cell r="D1901">
            <v>5</v>
          </cell>
          <cell r="E1901" t="str">
            <v>White</v>
          </cell>
          <cell r="F1901" t="str">
            <v>ESS</v>
          </cell>
        </row>
        <row r="1902">
          <cell r="A1902" t="str">
            <v>C00657975</v>
          </cell>
          <cell r="B1902" t="str">
            <v>Race</v>
          </cell>
          <cell r="C1902">
            <v>1</v>
          </cell>
          <cell r="D1902">
            <v>5</v>
          </cell>
          <cell r="E1902" t="str">
            <v>White</v>
          </cell>
          <cell r="F1902" t="str">
            <v>ESS</v>
          </cell>
        </row>
        <row r="1903">
          <cell r="A1903" t="str">
            <v>C00657976</v>
          </cell>
          <cell r="B1903" t="str">
            <v>Race</v>
          </cell>
          <cell r="C1903">
            <v>1</v>
          </cell>
          <cell r="D1903">
            <v>5</v>
          </cell>
          <cell r="E1903" t="str">
            <v>White</v>
          </cell>
          <cell r="F1903" t="str">
            <v>ESS</v>
          </cell>
        </row>
        <row r="1904">
          <cell r="A1904" t="str">
            <v>C00657990</v>
          </cell>
          <cell r="B1904" t="str">
            <v>Race</v>
          </cell>
          <cell r="C1904">
            <v>1</v>
          </cell>
          <cell r="D1904">
            <v>5</v>
          </cell>
          <cell r="E1904" t="str">
            <v>White</v>
          </cell>
          <cell r="F1904" t="str">
            <v>ESS</v>
          </cell>
        </row>
        <row r="1905">
          <cell r="A1905" t="str">
            <v>C00658004</v>
          </cell>
          <cell r="B1905" t="str">
            <v>Race</v>
          </cell>
          <cell r="C1905">
            <v>1</v>
          </cell>
          <cell r="D1905">
            <v>5</v>
          </cell>
          <cell r="E1905" t="str">
            <v>White</v>
          </cell>
          <cell r="F1905" t="str">
            <v>ESS</v>
          </cell>
        </row>
        <row r="1906">
          <cell r="A1906" t="str">
            <v>C00658022</v>
          </cell>
          <cell r="B1906" t="str">
            <v>Race</v>
          </cell>
          <cell r="C1906">
            <v>1</v>
          </cell>
          <cell r="D1906">
            <v>5</v>
          </cell>
          <cell r="E1906" t="str">
            <v>White</v>
          </cell>
          <cell r="F1906" t="str">
            <v>ESS</v>
          </cell>
        </row>
        <row r="1907">
          <cell r="A1907" t="str">
            <v>C00658027</v>
          </cell>
          <cell r="B1907" t="str">
            <v>Race</v>
          </cell>
          <cell r="C1907">
            <v>1</v>
          </cell>
          <cell r="D1907">
            <v>5</v>
          </cell>
          <cell r="E1907" t="str">
            <v>White</v>
          </cell>
          <cell r="F1907" t="str">
            <v>ESS</v>
          </cell>
        </row>
        <row r="1908">
          <cell r="A1908" t="str">
            <v>C00658034</v>
          </cell>
          <cell r="B1908" t="str">
            <v>Race</v>
          </cell>
          <cell r="C1908">
            <v>1</v>
          </cell>
          <cell r="D1908">
            <v>5</v>
          </cell>
          <cell r="E1908" t="str">
            <v>White</v>
          </cell>
          <cell r="F1908" t="str">
            <v>ESS</v>
          </cell>
        </row>
        <row r="1909">
          <cell r="A1909" t="str">
            <v>C00658035</v>
          </cell>
          <cell r="B1909" t="str">
            <v>Race</v>
          </cell>
          <cell r="C1909">
            <v>1</v>
          </cell>
          <cell r="D1909">
            <v>5</v>
          </cell>
          <cell r="E1909" t="str">
            <v>White</v>
          </cell>
          <cell r="F1909" t="str">
            <v>ESS</v>
          </cell>
        </row>
        <row r="1910">
          <cell r="A1910" t="str">
            <v>C00658041</v>
          </cell>
          <cell r="B1910" t="str">
            <v>Race</v>
          </cell>
          <cell r="C1910">
            <v>1</v>
          </cell>
          <cell r="D1910">
            <v>5</v>
          </cell>
          <cell r="E1910" t="str">
            <v>White</v>
          </cell>
          <cell r="F1910" t="str">
            <v>ESS</v>
          </cell>
        </row>
        <row r="1911">
          <cell r="A1911" t="str">
            <v>C00658047</v>
          </cell>
          <cell r="B1911" t="str">
            <v>Race</v>
          </cell>
          <cell r="C1911">
            <v>1</v>
          </cell>
          <cell r="D1911">
            <v>5</v>
          </cell>
          <cell r="E1911" t="str">
            <v>White</v>
          </cell>
          <cell r="F1911" t="str">
            <v>ESS</v>
          </cell>
        </row>
        <row r="1912">
          <cell r="A1912" t="str">
            <v>C00658070</v>
          </cell>
          <cell r="B1912" t="str">
            <v>Race</v>
          </cell>
          <cell r="C1912">
            <v>1</v>
          </cell>
          <cell r="D1912">
            <v>5</v>
          </cell>
          <cell r="E1912" t="str">
            <v>White</v>
          </cell>
          <cell r="F1912" t="str">
            <v>ESS</v>
          </cell>
        </row>
        <row r="1913">
          <cell r="A1913" t="str">
            <v>C00658073</v>
          </cell>
          <cell r="B1913" t="str">
            <v>Race</v>
          </cell>
          <cell r="C1913">
            <v>1</v>
          </cell>
          <cell r="D1913">
            <v>5</v>
          </cell>
          <cell r="E1913" t="str">
            <v>White</v>
          </cell>
          <cell r="F1913" t="str">
            <v>ESS</v>
          </cell>
        </row>
        <row r="1914">
          <cell r="A1914" t="str">
            <v>C00658074</v>
          </cell>
          <cell r="B1914" t="str">
            <v>Race</v>
          </cell>
          <cell r="C1914">
            <v>1</v>
          </cell>
          <cell r="D1914">
            <v>5</v>
          </cell>
          <cell r="E1914" t="str">
            <v>White</v>
          </cell>
          <cell r="F1914" t="str">
            <v>ESS</v>
          </cell>
        </row>
        <row r="1915">
          <cell r="A1915" t="str">
            <v>C00658079</v>
          </cell>
          <cell r="B1915" t="str">
            <v>Race</v>
          </cell>
          <cell r="C1915">
            <v>1</v>
          </cell>
          <cell r="D1915">
            <v>5</v>
          </cell>
          <cell r="E1915" t="str">
            <v>White</v>
          </cell>
          <cell r="F1915" t="str">
            <v>ESS</v>
          </cell>
        </row>
        <row r="1916">
          <cell r="A1916" t="str">
            <v>C00658094</v>
          </cell>
          <cell r="B1916" t="str">
            <v>Race</v>
          </cell>
          <cell r="C1916">
            <v>1</v>
          </cell>
          <cell r="D1916">
            <v>5</v>
          </cell>
          <cell r="E1916" t="str">
            <v>White</v>
          </cell>
          <cell r="F1916" t="str">
            <v>ESS</v>
          </cell>
        </row>
        <row r="1917">
          <cell r="A1917" t="str">
            <v>C00658100</v>
          </cell>
          <cell r="B1917" t="str">
            <v>Race</v>
          </cell>
          <cell r="C1917">
            <v>1</v>
          </cell>
          <cell r="D1917">
            <v>5</v>
          </cell>
          <cell r="E1917" t="str">
            <v>White</v>
          </cell>
          <cell r="F1917" t="str">
            <v>ESS</v>
          </cell>
        </row>
        <row r="1918">
          <cell r="A1918" t="str">
            <v>C00658113</v>
          </cell>
          <cell r="B1918" t="str">
            <v>Race</v>
          </cell>
          <cell r="C1918">
            <v>1</v>
          </cell>
          <cell r="D1918">
            <v>5</v>
          </cell>
          <cell r="E1918" t="str">
            <v>White</v>
          </cell>
          <cell r="F1918" t="str">
            <v>ESS</v>
          </cell>
        </row>
        <row r="1919">
          <cell r="A1919" t="str">
            <v>C00658120</v>
          </cell>
        </row>
        <row r="1920">
          <cell r="A1920" t="str">
            <v>C00658122</v>
          </cell>
          <cell r="B1920" t="str">
            <v>Race</v>
          </cell>
          <cell r="C1920">
            <v>1</v>
          </cell>
          <cell r="D1920">
            <v>5</v>
          </cell>
          <cell r="E1920" t="str">
            <v>White</v>
          </cell>
          <cell r="F1920" t="str">
            <v>ESS</v>
          </cell>
        </row>
        <row r="1921">
          <cell r="A1921" t="str">
            <v>C00658123</v>
          </cell>
          <cell r="B1921" t="str">
            <v>Race</v>
          </cell>
          <cell r="C1921">
            <v>1</v>
          </cell>
          <cell r="D1921">
            <v>5</v>
          </cell>
          <cell r="E1921" t="str">
            <v>White</v>
          </cell>
          <cell r="F1921" t="str">
            <v>ESS</v>
          </cell>
        </row>
        <row r="1922">
          <cell r="A1922" t="str">
            <v>C00658124</v>
          </cell>
          <cell r="B1922" t="str">
            <v>Race</v>
          </cell>
          <cell r="C1922">
            <v>1</v>
          </cell>
          <cell r="D1922">
            <v>5</v>
          </cell>
          <cell r="E1922" t="str">
            <v>White</v>
          </cell>
          <cell r="F1922" t="str">
            <v>ESS</v>
          </cell>
        </row>
        <row r="1923">
          <cell r="A1923" t="str">
            <v>C00658132</v>
          </cell>
          <cell r="B1923" t="str">
            <v>Race</v>
          </cell>
          <cell r="C1923">
            <v>1</v>
          </cell>
          <cell r="D1923">
            <v>5</v>
          </cell>
          <cell r="E1923" t="str">
            <v>White</v>
          </cell>
          <cell r="F1923" t="str">
            <v>ESS</v>
          </cell>
        </row>
        <row r="1924">
          <cell r="A1924" t="str">
            <v>C00658135</v>
          </cell>
          <cell r="B1924" t="str">
            <v>Race</v>
          </cell>
          <cell r="C1924">
            <v>1</v>
          </cell>
          <cell r="D1924">
            <v>5</v>
          </cell>
          <cell r="E1924" t="str">
            <v>White</v>
          </cell>
          <cell r="F1924" t="str">
            <v>ESS</v>
          </cell>
        </row>
        <row r="1925">
          <cell r="A1925" t="str">
            <v>C00658143</v>
          </cell>
          <cell r="B1925" t="str">
            <v>Race</v>
          </cell>
          <cell r="C1925">
            <v>1</v>
          </cell>
          <cell r="D1925">
            <v>5</v>
          </cell>
          <cell r="E1925" t="str">
            <v>White</v>
          </cell>
          <cell r="F1925" t="str">
            <v>ESS</v>
          </cell>
        </row>
        <row r="1926">
          <cell r="A1926" t="str">
            <v>C00658153</v>
          </cell>
          <cell r="B1926" t="str">
            <v>Race</v>
          </cell>
          <cell r="C1926">
            <v>1</v>
          </cell>
          <cell r="D1926">
            <v>5</v>
          </cell>
          <cell r="E1926" t="str">
            <v>White</v>
          </cell>
          <cell r="F1926" t="str">
            <v>ESS</v>
          </cell>
        </row>
        <row r="1927">
          <cell r="A1927" t="str">
            <v>C00658175</v>
          </cell>
          <cell r="B1927" t="str">
            <v>Race</v>
          </cell>
          <cell r="C1927">
            <v>1</v>
          </cell>
          <cell r="D1927">
            <v>5</v>
          </cell>
          <cell r="E1927" t="str">
            <v>White</v>
          </cell>
          <cell r="F1927" t="str">
            <v>ESS</v>
          </cell>
        </row>
        <row r="1928">
          <cell r="A1928" t="str">
            <v>C00658179</v>
          </cell>
          <cell r="B1928" t="str">
            <v>Race</v>
          </cell>
          <cell r="C1928">
            <v>1</v>
          </cell>
          <cell r="D1928">
            <v>5</v>
          </cell>
          <cell r="E1928" t="str">
            <v>White</v>
          </cell>
          <cell r="F1928" t="str">
            <v>ESS</v>
          </cell>
        </row>
        <row r="1929">
          <cell r="A1929" t="str">
            <v>C00658192</v>
          </cell>
          <cell r="B1929" t="str">
            <v>Race</v>
          </cell>
          <cell r="C1929">
            <v>1</v>
          </cell>
          <cell r="D1929">
            <v>5</v>
          </cell>
          <cell r="E1929" t="str">
            <v>White</v>
          </cell>
          <cell r="F1929" t="str">
            <v>ESS</v>
          </cell>
        </row>
        <row r="1930">
          <cell r="A1930" t="str">
            <v>C00658195</v>
          </cell>
          <cell r="B1930" t="str">
            <v>Race</v>
          </cell>
          <cell r="C1930">
            <v>1</v>
          </cell>
          <cell r="D1930">
            <v>5</v>
          </cell>
          <cell r="E1930" t="str">
            <v>White</v>
          </cell>
          <cell r="F1930" t="str">
            <v>ESS</v>
          </cell>
        </row>
        <row r="1931">
          <cell r="A1931" t="str">
            <v>C00658197</v>
          </cell>
          <cell r="B1931" t="str">
            <v>Race</v>
          </cell>
          <cell r="C1931">
            <v>1</v>
          </cell>
          <cell r="D1931">
            <v>5</v>
          </cell>
          <cell r="E1931" t="str">
            <v>White</v>
          </cell>
          <cell r="F1931" t="str">
            <v>ESS</v>
          </cell>
        </row>
        <row r="1932">
          <cell r="A1932" t="str">
            <v>C00658203</v>
          </cell>
          <cell r="B1932" t="str">
            <v>Race</v>
          </cell>
          <cell r="C1932">
            <v>1</v>
          </cell>
          <cell r="D1932">
            <v>5</v>
          </cell>
          <cell r="E1932" t="str">
            <v>White</v>
          </cell>
          <cell r="F1932" t="str">
            <v>ESS</v>
          </cell>
        </row>
        <row r="1933">
          <cell r="A1933" t="str">
            <v>C00658207</v>
          </cell>
          <cell r="B1933" t="str">
            <v>Race</v>
          </cell>
          <cell r="C1933">
            <v>1</v>
          </cell>
          <cell r="D1933">
            <v>5</v>
          </cell>
          <cell r="E1933" t="str">
            <v>White</v>
          </cell>
          <cell r="F1933" t="str">
            <v>ESS</v>
          </cell>
        </row>
        <row r="1934">
          <cell r="A1934" t="str">
            <v>C00658214</v>
          </cell>
          <cell r="B1934" t="str">
            <v>Race</v>
          </cell>
          <cell r="C1934">
            <v>1</v>
          </cell>
          <cell r="D1934">
            <v>5</v>
          </cell>
          <cell r="E1934" t="str">
            <v>White</v>
          </cell>
          <cell r="F1934" t="str">
            <v>ESS</v>
          </cell>
        </row>
        <row r="1935">
          <cell r="A1935" t="str">
            <v>C00658221</v>
          </cell>
          <cell r="B1935" t="str">
            <v>Race</v>
          </cell>
          <cell r="C1935">
            <v>1</v>
          </cell>
          <cell r="D1935">
            <v>5</v>
          </cell>
          <cell r="E1935" t="str">
            <v>White</v>
          </cell>
          <cell r="F1935" t="str">
            <v>ESS</v>
          </cell>
        </row>
        <row r="1936">
          <cell r="A1936" t="str">
            <v>C00658225</v>
          </cell>
          <cell r="B1936" t="str">
            <v>Race</v>
          </cell>
          <cell r="C1936">
            <v>1</v>
          </cell>
          <cell r="D1936">
            <v>5</v>
          </cell>
          <cell r="E1936" t="str">
            <v>White</v>
          </cell>
          <cell r="F1936" t="str">
            <v>ESS</v>
          </cell>
        </row>
        <row r="1937">
          <cell r="A1937" t="str">
            <v>C00658227</v>
          </cell>
          <cell r="B1937" t="str">
            <v>Race</v>
          </cell>
          <cell r="C1937">
            <v>1</v>
          </cell>
          <cell r="D1937">
            <v>5</v>
          </cell>
          <cell r="E1937" t="str">
            <v>White</v>
          </cell>
          <cell r="F1937" t="str">
            <v>ESS</v>
          </cell>
        </row>
        <row r="1938">
          <cell r="A1938" t="str">
            <v>C00658238</v>
          </cell>
          <cell r="B1938" t="str">
            <v>Race</v>
          </cell>
          <cell r="C1938">
            <v>1</v>
          </cell>
          <cell r="D1938">
            <v>3</v>
          </cell>
          <cell r="E1938" t="str">
            <v>Black or African American</v>
          </cell>
          <cell r="F1938" t="str">
            <v>ESS</v>
          </cell>
        </row>
        <row r="1939">
          <cell r="A1939" t="str">
            <v>C00658272</v>
          </cell>
          <cell r="B1939" t="str">
            <v>Race</v>
          </cell>
          <cell r="C1939">
            <v>1</v>
          </cell>
          <cell r="D1939">
            <v>3</v>
          </cell>
          <cell r="E1939" t="str">
            <v>Black or African American</v>
          </cell>
          <cell r="F1939" t="str">
            <v>ESS</v>
          </cell>
        </row>
        <row r="1940">
          <cell r="A1940" t="str">
            <v>C00658273</v>
          </cell>
          <cell r="B1940" t="str">
            <v>Race</v>
          </cell>
          <cell r="C1940">
            <v>1</v>
          </cell>
          <cell r="D1940">
            <v>5</v>
          </cell>
          <cell r="E1940" t="str">
            <v>White</v>
          </cell>
          <cell r="F1940" t="str">
            <v>ESS</v>
          </cell>
        </row>
        <row r="1941">
          <cell r="A1941" t="str">
            <v>C00658287</v>
          </cell>
          <cell r="B1941" t="str">
            <v>Race</v>
          </cell>
          <cell r="C1941">
            <v>1</v>
          </cell>
          <cell r="D1941">
            <v>5</v>
          </cell>
          <cell r="E1941" t="str">
            <v>White</v>
          </cell>
          <cell r="F1941" t="str">
            <v>ESS</v>
          </cell>
        </row>
        <row r="1942">
          <cell r="A1942" t="str">
            <v>C00658295</v>
          </cell>
          <cell r="B1942" t="str">
            <v>Race</v>
          </cell>
          <cell r="C1942">
            <v>1</v>
          </cell>
          <cell r="D1942">
            <v>5</v>
          </cell>
          <cell r="E1942" t="str">
            <v>White</v>
          </cell>
          <cell r="F1942" t="str">
            <v>ESS</v>
          </cell>
        </row>
        <row r="1943">
          <cell r="A1943" t="str">
            <v>C00658299</v>
          </cell>
          <cell r="B1943" t="str">
            <v>Race</v>
          </cell>
          <cell r="C1943">
            <v>1</v>
          </cell>
          <cell r="D1943">
            <v>5</v>
          </cell>
          <cell r="E1943" t="str">
            <v>White</v>
          </cell>
          <cell r="F1943" t="str">
            <v>ESS</v>
          </cell>
        </row>
        <row r="1944">
          <cell r="A1944" t="str">
            <v>C00658303</v>
          </cell>
          <cell r="B1944" t="str">
            <v>Race</v>
          </cell>
          <cell r="C1944">
            <v>1</v>
          </cell>
          <cell r="D1944">
            <v>5</v>
          </cell>
          <cell r="E1944" t="str">
            <v>White</v>
          </cell>
          <cell r="F1944" t="str">
            <v>ESS</v>
          </cell>
        </row>
        <row r="1945">
          <cell r="A1945" t="str">
            <v>C00658313</v>
          </cell>
          <cell r="B1945" t="str">
            <v>Race</v>
          </cell>
          <cell r="C1945">
            <v>1</v>
          </cell>
          <cell r="D1945">
            <v>5</v>
          </cell>
          <cell r="E1945" t="str">
            <v>White</v>
          </cell>
          <cell r="F1945" t="str">
            <v>ESS</v>
          </cell>
        </row>
        <row r="1946">
          <cell r="A1946" t="str">
            <v>C00658315</v>
          </cell>
          <cell r="B1946" t="str">
            <v>Race</v>
          </cell>
          <cell r="C1946">
            <v>1</v>
          </cell>
          <cell r="D1946">
            <v>5</v>
          </cell>
          <cell r="E1946" t="str">
            <v>White</v>
          </cell>
          <cell r="F1946" t="str">
            <v>ESS</v>
          </cell>
        </row>
        <row r="1947">
          <cell r="A1947" t="str">
            <v>C00658327</v>
          </cell>
          <cell r="B1947" t="str">
            <v>Race</v>
          </cell>
          <cell r="C1947">
            <v>1</v>
          </cell>
          <cell r="D1947">
            <v>5</v>
          </cell>
          <cell r="E1947" t="str">
            <v>White</v>
          </cell>
          <cell r="F1947" t="str">
            <v>ESS</v>
          </cell>
        </row>
        <row r="1948">
          <cell r="A1948" t="str">
            <v>C00658350</v>
          </cell>
          <cell r="B1948" t="str">
            <v>Race</v>
          </cell>
          <cell r="C1948">
            <v>1</v>
          </cell>
          <cell r="D1948">
            <v>5</v>
          </cell>
          <cell r="E1948" t="str">
            <v>White</v>
          </cell>
          <cell r="F1948" t="str">
            <v>ESS</v>
          </cell>
        </row>
        <row r="1949">
          <cell r="A1949" t="str">
            <v>C00658371</v>
          </cell>
          <cell r="B1949" t="str">
            <v>Race</v>
          </cell>
          <cell r="C1949">
            <v>1</v>
          </cell>
          <cell r="D1949">
            <v>5</v>
          </cell>
          <cell r="E1949" t="str">
            <v>White</v>
          </cell>
          <cell r="F1949" t="str">
            <v>ESS</v>
          </cell>
        </row>
        <row r="1950">
          <cell r="A1950" t="str">
            <v>C00658382</v>
          </cell>
          <cell r="B1950" t="str">
            <v>Race</v>
          </cell>
          <cell r="C1950">
            <v>1</v>
          </cell>
          <cell r="D1950">
            <v>5</v>
          </cell>
          <cell r="E1950" t="str">
            <v>White</v>
          </cell>
          <cell r="F1950" t="str">
            <v>ESS</v>
          </cell>
        </row>
        <row r="1951">
          <cell r="A1951" t="str">
            <v>C00658385</v>
          </cell>
          <cell r="B1951" t="str">
            <v>Race</v>
          </cell>
          <cell r="C1951">
            <v>1</v>
          </cell>
          <cell r="D1951">
            <v>5</v>
          </cell>
          <cell r="E1951" t="str">
            <v>White</v>
          </cell>
          <cell r="F1951" t="str">
            <v>ESS</v>
          </cell>
        </row>
        <row r="1952">
          <cell r="A1952" t="str">
            <v>C00658392</v>
          </cell>
          <cell r="B1952" t="str">
            <v>Race</v>
          </cell>
          <cell r="C1952">
            <v>1</v>
          </cell>
          <cell r="D1952">
            <v>5</v>
          </cell>
          <cell r="E1952" t="str">
            <v>White</v>
          </cell>
          <cell r="F1952" t="str">
            <v>ESS</v>
          </cell>
        </row>
        <row r="1953">
          <cell r="A1953" t="str">
            <v>C00658394</v>
          </cell>
        </row>
        <row r="1954">
          <cell r="A1954" t="str">
            <v>C00658406</v>
          </cell>
          <cell r="B1954" t="str">
            <v>Race</v>
          </cell>
          <cell r="C1954">
            <v>1</v>
          </cell>
          <cell r="D1954">
            <v>5</v>
          </cell>
          <cell r="E1954" t="str">
            <v>White</v>
          </cell>
          <cell r="F1954" t="str">
            <v>ESS</v>
          </cell>
        </row>
        <row r="1955">
          <cell r="A1955" t="str">
            <v>C00658412</v>
          </cell>
          <cell r="B1955" t="str">
            <v>Race</v>
          </cell>
          <cell r="C1955">
            <v>1</v>
          </cell>
          <cell r="D1955">
            <v>5</v>
          </cell>
          <cell r="E1955" t="str">
            <v>White</v>
          </cell>
          <cell r="F1955" t="str">
            <v>ESS</v>
          </cell>
        </row>
        <row r="1956">
          <cell r="A1956" t="str">
            <v>C00658421</v>
          </cell>
          <cell r="B1956" t="str">
            <v>Race</v>
          </cell>
          <cell r="C1956">
            <v>1</v>
          </cell>
          <cell r="D1956">
            <v>5</v>
          </cell>
          <cell r="E1956" t="str">
            <v>White</v>
          </cell>
          <cell r="F1956" t="str">
            <v>ESS</v>
          </cell>
        </row>
        <row r="1957">
          <cell r="A1957" t="str">
            <v>C00658426</v>
          </cell>
          <cell r="B1957" t="str">
            <v>Race</v>
          </cell>
          <cell r="C1957">
            <v>1</v>
          </cell>
          <cell r="D1957">
            <v>5</v>
          </cell>
          <cell r="E1957" t="str">
            <v>White</v>
          </cell>
          <cell r="F1957" t="str">
            <v>ESS</v>
          </cell>
        </row>
        <row r="1958">
          <cell r="A1958" t="str">
            <v>C00658438</v>
          </cell>
          <cell r="B1958" t="str">
            <v>Race</v>
          </cell>
          <cell r="C1958">
            <v>1</v>
          </cell>
          <cell r="D1958">
            <v>3</v>
          </cell>
          <cell r="E1958" t="str">
            <v>Black or African American</v>
          </cell>
          <cell r="F1958" t="str">
            <v>ESS</v>
          </cell>
        </row>
        <row r="1959">
          <cell r="A1959" t="str">
            <v>C00658441</v>
          </cell>
          <cell r="B1959" t="str">
            <v>Race</v>
          </cell>
          <cell r="C1959">
            <v>1</v>
          </cell>
          <cell r="D1959">
            <v>5</v>
          </cell>
          <cell r="E1959" t="str">
            <v>White</v>
          </cell>
          <cell r="F1959" t="str">
            <v>ESS</v>
          </cell>
        </row>
        <row r="1960">
          <cell r="A1960" t="str">
            <v>C00658449</v>
          </cell>
          <cell r="B1960" t="str">
            <v>Race</v>
          </cell>
          <cell r="C1960">
            <v>1</v>
          </cell>
          <cell r="D1960">
            <v>5</v>
          </cell>
          <cell r="E1960" t="str">
            <v>White</v>
          </cell>
          <cell r="F1960" t="str">
            <v>ESS</v>
          </cell>
        </row>
        <row r="1961">
          <cell r="A1961" t="str">
            <v>C00658452</v>
          </cell>
          <cell r="B1961" t="str">
            <v>Race</v>
          </cell>
          <cell r="C1961">
            <v>1</v>
          </cell>
          <cell r="D1961">
            <v>5</v>
          </cell>
          <cell r="E1961" t="str">
            <v>White</v>
          </cell>
          <cell r="F1961" t="str">
            <v>ESS</v>
          </cell>
        </row>
        <row r="1962">
          <cell r="A1962" t="str">
            <v>C00658473</v>
          </cell>
          <cell r="B1962" t="str">
            <v>Race</v>
          </cell>
          <cell r="C1962">
            <v>1</v>
          </cell>
          <cell r="D1962">
            <v>5</v>
          </cell>
          <cell r="E1962" t="str">
            <v>White</v>
          </cell>
          <cell r="F1962" t="str">
            <v>ESS</v>
          </cell>
        </row>
        <row r="1963">
          <cell r="A1963" t="str">
            <v>C00658475</v>
          </cell>
        </row>
        <row r="1964">
          <cell r="A1964" t="str">
            <v>C00658492</v>
          </cell>
          <cell r="B1964" t="str">
            <v>Race</v>
          </cell>
          <cell r="C1964">
            <v>1</v>
          </cell>
          <cell r="D1964">
            <v>5</v>
          </cell>
          <cell r="E1964" t="str">
            <v>White</v>
          </cell>
          <cell r="F1964" t="str">
            <v>ESS</v>
          </cell>
        </row>
        <row r="1965">
          <cell r="A1965" t="str">
            <v>C00658500</v>
          </cell>
          <cell r="B1965" t="str">
            <v>Race</v>
          </cell>
          <cell r="C1965">
            <v>1</v>
          </cell>
          <cell r="D1965">
            <v>5</v>
          </cell>
          <cell r="E1965" t="str">
            <v>White</v>
          </cell>
          <cell r="F1965" t="str">
            <v>ESS</v>
          </cell>
        </row>
        <row r="1966">
          <cell r="A1966" t="str">
            <v>C00658514</v>
          </cell>
          <cell r="B1966" t="str">
            <v>Race</v>
          </cell>
          <cell r="C1966">
            <v>1</v>
          </cell>
          <cell r="D1966">
            <v>5</v>
          </cell>
          <cell r="E1966" t="str">
            <v>White</v>
          </cell>
          <cell r="F1966" t="str">
            <v>ESS</v>
          </cell>
        </row>
        <row r="1967">
          <cell r="A1967" t="str">
            <v>C00658522</v>
          </cell>
          <cell r="B1967" t="str">
            <v>Race</v>
          </cell>
          <cell r="C1967">
            <v>1</v>
          </cell>
          <cell r="D1967">
            <v>5</v>
          </cell>
          <cell r="E1967" t="str">
            <v>White</v>
          </cell>
          <cell r="F1967" t="str">
            <v>ESS</v>
          </cell>
        </row>
        <row r="1968">
          <cell r="A1968" t="str">
            <v>C00658526</v>
          </cell>
          <cell r="B1968" t="str">
            <v>Race</v>
          </cell>
          <cell r="C1968">
            <v>1</v>
          </cell>
          <cell r="D1968">
            <v>5</v>
          </cell>
          <cell r="E1968" t="str">
            <v>White</v>
          </cell>
          <cell r="F1968" t="str">
            <v>ESS</v>
          </cell>
        </row>
        <row r="1969">
          <cell r="A1969" t="str">
            <v>C00658547</v>
          </cell>
          <cell r="B1969" t="str">
            <v>Race</v>
          </cell>
          <cell r="C1969">
            <v>1</v>
          </cell>
          <cell r="D1969">
            <v>5</v>
          </cell>
          <cell r="E1969" t="str">
            <v>White</v>
          </cell>
          <cell r="F1969" t="str">
            <v>ESS</v>
          </cell>
        </row>
        <row r="1970">
          <cell r="A1970" t="str">
            <v>C00658552</v>
          </cell>
          <cell r="B1970" t="str">
            <v>Race</v>
          </cell>
          <cell r="C1970">
            <v>1</v>
          </cell>
          <cell r="D1970">
            <v>5</v>
          </cell>
          <cell r="E1970" t="str">
            <v>White</v>
          </cell>
          <cell r="F1970" t="str">
            <v>ESS</v>
          </cell>
        </row>
        <row r="1971">
          <cell r="A1971" t="str">
            <v>C00658553</v>
          </cell>
          <cell r="B1971" t="str">
            <v>Race</v>
          </cell>
          <cell r="C1971">
            <v>1</v>
          </cell>
          <cell r="D1971">
            <v>5</v>
          </cell>
          <cell r="E1971" t="str">
            <v>White</v>
          </cell>
          <cell r="F1971" t="str">
            <v>ESS</v>
          </cell>
        </row>
        <row r="1972">
          <cell r="A1972" t="str">
            <v>C00658563</v>
          </cell>
          <cell r="B1972" t="str">
            <v>Race</v>
          </cell>
          <cell r="C1972">
            <v>1</v>
          </cell>
          <cell r="D1972">
            <v>5</v>
          </cell>
          <cell r="E1972" t="str">
            <v>White</v>
          </cell>
          <cell r="F1972" t="str">
            <v>ESS</v>
          </cell>
        </row>
        <row r="1973">
          <cell r="A1973" t="str">
            <v>C00658565</v>
          </cell>
          <cell r="B1973" t="str">
            <v>Race</v>
          </cell>
          <cell r="C1973">
            <v>1</v>
          </cell>
          <cell r="D1973">
            <v>3</v>
          </cell>
          <cell r="E1973" t="str">
            <v>Black or African American</v>
          </cell>
          <cell r="F1973" t="str">
            <v>ESS</v>
          </cell>
        </row>
        <row r="1974">
          <cell r="A1974" t="str">
            <v>C00658571</v>
          </cell>
        </row>
        <row r="1975">
          <cell r="A1975" t="str">
            <v>C00658577</v>
          </cell>
        </row>
        <row r="1976">
          <cell r="A1976" t="str">
            <v>C00658579</v>
          </cell>
          <cell r="B1976" t="str">
            <v>Race</v>
          </cell>
          <cell r="C1976">
            <v>1</v>
          </cell>
          <cell r="D1976">
            <v>5</v>
          </cell>
          <cell r="E1976" t="str">
            <v>White</v>
          </cell>
          <cell r="F1976" t="str">
            <v>ESS</v>
          </cell>
        </row>
        <row r="1977">
          <cell r="A1977" t="str">
            <v>C00658592</v>
          </cell>
          <cell r="B1977" t="str">
            <v>Race</v>
          </cell>
          <cell r="C1977">
            <v>1</v>
          </cell>
          <cell r="D1977">
            <v>5</v>
          </cell>
          <cell r="E1977" t="str">
            <v>White</v>
          </cell>
          <cell r="F1977" t="str">
            <v>ESS</v>
          </cell>
        </row>
        <row r="1978">
          <cell r="A1978" t="str">
            <v>C00658609</v>
          </cell>
          <cell r="B1978" t="str">
            <v>Race</v>
          </cell>
          <cell r="C1978">
            <v>1</v>
          </cell>
          <cell r="D1978">
            <v>5</v>
          </cell>
          <cell r="E1978" t="str">
            <v>White</v>
          </cell>
          <cell r="F1978" t="str">
            <v>ESS</v>
          </cell>
        </row>
        <row r="1979">
          <cell r="A1979" t="str">
            <v>C00658633</v>
          </cell>
        </row>
        <row r="1980">
          <cell r="A1980" t="str">
            <v>C00658661</v>
          </cell>
          <cell r="B1980" t="str">
            <v>Race</v>
          </cell>
          <cell r="C1980">
            <v>1</v>
          </cell>
          <cell r="D1980">
            <v>5</v>
          </cell>
          <cell r="E1980" t="str">
            <v>White</v>
          </cell>
          <cell r="F1980" t="str">
            <v>ESS</v>
          </cell>
        </row>
        <row r="1981">
          <cell r="A1981" t="str">
            <v>C00658670</v>
          </cell>
          <cell r="B1981" t="str">
            <v>Race</v>
          </cell>
          <cell r="C1981">
            <v>1</v>
          </cell>
          <cell r="D1981">
            <v>5</v>
          </cell>
          <cell r="E1981" t="str">
            <v>White</v>
          </cell>
          <cell r="F1981" t="str">
            <v>ESS</v>
          </cell>
        </row>
        <row r="1982">
          <cell r="A1982" t="str">
            <v>C00658672</v>
          </cell>
        </row>
        <row r="1983">
          <cell r="A1983" t="str">
            <v>C00658705</v>
          </cell>
          <cell r="B1983" t="str">
            <v>Race</v>
          </cell>
          <cell r="C1983">
            <v>1</v>
          </cell>
          <cell r="D1983">
            <v>5</v>
          </cell>
          <cell r="E1983" t="str">
            <v>White</v>
          </cell>
          <cell r="F1983" t="str">
            <v>ESS</v>
          </cell>
        </row>
        <row r="1984">
          <cell r="A1984" t="str">
            <v>C00658706</v>
          </cell>
          <cell r="B1984" t="str">
            <v>Race</v>
          </cell>
          <cell r="C1984">
            <v>1</v>
          </cell>
          <cell r="D1984">
            <v>5</v>
          </cell>
          <cell r="E1984" t="str">
            <v>White</v>
          </cell>
          <cell r="F1984" t="str">
            <v>ESS</v>
          </cell>
        </row>
        <row r="1985">
          <cell r="A1985" t="str">
            <v>C00658707</v>
          </cell>
          <cell r="B1985" t="str">
            <v>Race</v>
          </cell>
          <cell r="C1985">
            <v>1</v>
          </cell>
          <cell r="D1985">
            <v>5</v>
          </cell>
          <cell r="E1985" t="str">
            <v>White</v>
          </cell>
          <cell r="F1985" t="str">
            <v>ESS</v>
          </cell>
        </row>
        <row r="1986">
          <cell r="A1986" t="str">
            <v>C00658709</v>
          </cell>
          <cell r="B1986" t="str">
            <v>Race</v>
          </cell>
          <cell r="C1986">
            <v>1</v>
          </cell>
          <cell r="D1986">
            <v>5</v>
          </cell>
          <cell r="E1986" t="str">
            <v>White</v>
          </cell>
          <cell r="F1986" t="str">
            <v>ESS</v>
          </cell>
        </row>
        <row r="1987">
          <cell r="A1987" t="str">
            <v>C00658720</v>
          </cell>
          <cell r="B1987" t="str">
            <v>Race</v>
          </cell>
          <cell r="C1987">
            <v>1</v>
          </cell>
          <cell r="D1987">
            <v>5</v>
          </cell>
          <cell r="E1987" t="str">
            <v>White</v>
          </cell>
          <cell r="F1987" t="str">
            <v>ESS</v>
          </cell>
        </row>
        <row r="1988">
          <cell r="A1988" t="str">
            <v>C00658722</v>
          </cell>
        </row>
        <row r="1989">
          <cell r="A1989" t="str">
            <v>C00658724</v>
          </cell>
          <cell r="B1989" t="str">
            <v>Race</v>
          </cell>
          <cell r="C1989">
            <v>1</v>
          </cell>
          <cell r="D1989">
            <v>5</v>
          </cell>
          <cell r="E1989" t="str">
            <v>White</v>
          </cell>
          <cell r="F1989" t="str">
            <v>ESS</v>
          </cell>
        </row>
        <row r="1990">
          <cell r="A1990" t="str">
            <v>C00658725</v>
          </cell>
          <cell r="B1990" t="str">
            <v>Race</v>
          </cell>
          <cell r="C1990">
            <v>1</v>
          </cell>
          <cell r="D1990">
            <v>5</v>
          </cell>
          <cell r="E1990" t="str">
            <v>White</v>
          </cell>
          <cell r="F1990" t="str">
            <v>ESS</v>
          </cell>
        </row>
        <row r="1991">
          <cell r="A1991" t="str">
            <v>C00658726</v>
          </cell>
          <cell r="B1991" t="str">
            <v>Race</v>
          </cell>
          <cell r="C1991">
            <v>1</v>
          </cell>
          <cell r="D1991">
            <v>5</v>
          </cell>
          <cell r="E1991" t="str">
            <v>White</v>
          </cell>
          <cell r="F1991" t="str">
            <v>ESS</v>
          </cell>
        </row>
        <row r="1992">
          <cell r="A1992" t="str">
            <v>C00658735</v>
          </cell>
        </row>
        <row r="1993">
          <cell r="A1993" t="str">
            <v>C00658742</v>
          </cell>
        </row>
        <row r="1994">
          <cell r="A1994" t="str">
            <v>C00658743</v>
          </cell>
        </row>
        <row r="1995">
          <cell r="A1995" t="str">
            <v>C00658745</v>
          </cell>
          <cell r="B1995" t="str">
            <v>Race</v>
          </cell>
          <cell r="C1995">
            <v>1</v>
          </cell>
          <cell r="D1995">
            <v>5</v>
          </cell>
          <cell r="E1995" t="str">
            <v>White</v>
          </cell>
          <cell r="F1995" t="str">
            <v>ESS</v>
          </cell>
        </row>
        <row r="1996">
          <cell r="A1996" t="str">
            <v>C00658746</v>
          </cell>
          <cell r="B1996" t="str">
            <v>Race</v>
          </cell>
          <cell r="C1996">
            <v>1</v>
          </cell>
          <cell r="D1996">
            <v>5</v>
          </cell>
          <cell r="E1996" t="str">
            <v>White</v>
          </cell>
          <cell r="F1996" t="str">
            <v>ESS</v>
          </cell>
        </row>
        <row r="1997">
          <cell r="A1997" t="str">
            <v>C00658767</v>
          </cell>
          <cell r="B1997" t="str">
            <v>Race</v>
          </cell>
          <cell r="C1997">
            <v>1</v>
          </cell>
          <cell r="D1997">
            <v>5</v>
          </cell>
          <cell r="E1997" t="str">
            <v>White</v>
          </cell>
          <cell r="F1997" t="str">
            <v>ESS</v>
          </cell>
        </row>
        <row r="1998">
          <cell r="A1998" t="str">
            <v>C00658774</v>
          </cell>
          <cell r="B1998" t="str">
            <v>Race</v>
          </cell>
          <cell r="C1998">
            <v>1</v>
          </cell>
          <cell r="D1998">
            <v>1</v>
          </cell>
          <cell r="E1998" t="str">
            <v>American Indian or Alaskan Native</v>
          </cell>
          <cell r="F1998" t="str">
            <v>ESS</v>
          </cell>
        </row>
        <row r="1999">
          <cell r="A1999" t="str">
            <v>C00658783</v>
          </cell>
          <cell r="B1999" t="str">
            <v>Race</v>
          </cell>
          <cell r="C1999">
            <v>1</v>
          </cell>
          <cell r="D1999">
            <v>5</v>
          </cell>
          <cell r="E1999" t="str">
            <v>White</v>
          </cell>
          <cell r="F1999" t="str">
            <v>ESS</v>
          </cell>
        </row>
        <row r="2000">
          <cell r="A2000" t="str">
            <v>C00658798</v>
          </cell>
          <cell r="B2000" t="str">
            <v>Race</v>
          </cell>
          <cell r="C2000">
            <v>1</v>
          </cell>
          <cell r="D2000">
            <v>5</v>
          </cell>
          <cell r="E2000" t="str">
            <v>White</v>
          </cell>
          <cell r="F2000" t="str">
            <v>ESS</v>
          </cell>
        </row>
        <row r="2001">
          <cell r="A2001" t="str">
            <v>C00658799</v>
          </cell>
          <cell r="B2001" t="str">
            <v>Race</v>
          </cell>
          <cell r="C2001">
            <v>1</v>
          </cell>
          <cell r="D2001">
            <v>5</v>
          </cell>
          <cell r="E2001" t="str">
            <v>White</v>
          </cell>
          <cell r="F2001" t="str">
            <v>ESS</v>
          </cell>
        </row>
        <row r="2002">
          <cell r="A2002" t="str">
            <v>C00658808</v>
          </cell>
          <cell r="B2002" t="str">
            <v>Race</v>
          </cell>
          <cell r="C2002">
            <v>1</v>
          </cell>
          <cell r="D2002">
            <v>2</v>
          </cell>
          <cell r="E2002" t="str">
            <v>Asian</v>
          </cell>
          <cell r="F2002" t="str">
            <v>ESS</v>
          </cell>
        </row>
        <row r="2003">
          <cell r="A2003" t="str">
            <v>C00658825</v>
          </cell>
          <cell r="B2003" t="str">
            <v>Race</v>
          </cell>
          <cell r="C2003">
            <v>1</v>
          </cell>
          <cell r="D2003">
            <v>5</v>
          </cell>
          <cell r="E2003" t="str">
            <v>White</v>
          </cell>
          <cell r="F2003" t="str">
            <v>ESS</v>
          </cell>
        </row>
        <row r="2004">
          <cell r="A2004" t="str">
            <v>C00658830</v>
          </cell>
          <cell r="B2004" t="str">
            <v>Race</v>
          </cell>
          <cell r="C2004">
            <v>1</v>
          </cell>
          <cell r="D2004">
            <v>5</v>
          </cell>
          <cell r="E2004" t="str">
            <v>White</v>
          </cell>
          <cell r="F2004" t="str">
            <v>ESS</v>
          </cell>
        </row>
        <row r="2005">
          <cell r="A2005" t="str">
            <v>C00658862</v>
          </cell>
          <cell r="B2005" t="str">
            <v>Race</v>
          </cell>
          <cell r="C2005">
            <v>1</v>
          </cell>
          <cell r="D2005">
            <v>5</v>
          </cell>
          <cell r="E2005" t="str">
            <v>White</v>
          </cell>
          <cell r="F2005" t="str">
            <v>ESS</v>
          </cell>
        </row>
        <row r="2006">
          <cell r="A2006" t="str">
            <v>C00658869</v>
          </cell>
        </row>
        <row r="2007">
          <cell r="A2007" t="str">
            <v>C00658870</v>
          </cell>
          <cell r="B2007" t="str">
            <v>Race</v>
          </cell>
          <cell r="C2007">
            <v>1</v>
          </cell>
          <cell r="D2007">
            <v>5</v>
          </cell>
          <cell r="E2007" t="str">
            <v>White</v>
          </cell>
          <cell r="F2007" t="str">
            <v>ESS</v>
          </cell>
        </row>
        <row r="2008">
          <cell r="A2008" t="str">
            <v>C00658871</v>
          </cell>
        </row>
        <row r="2009">
          <cell r="A2009" t="str">
            <v>C00658882</v>
          </cell>
          <cell r="B2009" t="str">
            <v>Race</v>
          </cell>
          <cell r="C2009">
            <v>1</v>
          </cell>
          <cell r="D2009">
            <v>5</v>
          </cell>
          <cell r="E2009" t="str">
            <v>White</v>
          </cell>
          <cell r="F2009" t="str">
            <v>ESS</v>
          </cell>
        </row>
        <row r="2010">
          <cell r="A2010" t="str">
            <v>C00658885</v>
          </cell>
          <cell r="B2010" t="str">
            <v>Race</v>
          </cell>
          <cell r="C2010">
            <v>1</v>
          </cell>
          <cell r="D2010">
            <v>5</v>
          </cell>
          <cell r="E2010" t="str">
            <v>White</v>
          </cell>
          <cell r="F2010" t="str">
            <v>ESS</v>
          </cell>
        </row>
        <row r="2011">
          <cell r="A2011" t="str">
            <v>C00658892</v>
          </cell>
          <cell r="B2011" t="str">
            <v>Race</v>
          </cell>
          <cell r="C2011">
            <v>1</v>
          </cell>
          <cell r="D2011">
            <v>5</v>
          </cell>
          <cell r="E2011" t="str">
            <v>White</v>
          </cell>
          <cell r="F2011" t="str">
            <v>ESS</v>
          </cell>
        </row>
        <row r="2012">
          <cell r="A2012" t="str">
            <v>C00658897</v>
          </cell>
          <cell r="B2012" t="str">
            <v>Race</v>
          </cell>
          <cell r="C2012">
            <v>1</v>
          </cell>
          <cell r="D2012">
            <v>5</v>
          </cell>
          <cell r="E2012" t="str">
            <v>White</v>
          </cell>
          <cell r="F2012" t="str">
            <v>ESS</v>
          </cell>
        </row>
        <row r="2013">
          <cell r="A2013" t="str">
            <v>C00658898</v>
          </cell>
          <cell r="B2013" t="str">
            <v>Race</v>
          </cell>
          <cell r="C2013">
            <v>1</v>
          </cell>
          <cell r="D2013">
            <v>5</v>
          </cell>
          <cell r="E2013" t="str">
            <v>White</v>
          </cell>
          <cell r="F2013" t="str">
            <v>ESS</v>
          </cell>
        </row>
        <row r="2014">
          <cell r="A2014" t="str">
            <v>C00658908</v>
          </cell>
          <cell r="B2014" t="str">
            <v>Race</v>
          </cell>
          <cell r="C2014">
            <v>1</v>
          </cell>
          <cell r="D2014">
            <v>5</v>
          </cell>
          <cell r="E2014" t="str">
            <v>White</v>
          </cell>
          <cell r="F2014" t="str">
            <v>ESS</v>
          </cell>
        </row>
        <row r="2015">
          <cell r="A2015" t="str">
            <v>C00658911</v>
          </cell>
          <cell r="B2015" t="str">
            <v>Race</v>
          </cell>
          <cell r="C2015">
            <v>1</v>
          </cell>
          <cell r="D2015">
            <v>5</v>
          </cell>
          <cell r="E2015" t="str">
            <v>White</v>
          </cell>
          <cell r="F2015" t="str">
            <v>ESS</v>
          </cell>
        </row>
        <row r="2016">
          <cell r="A2016" t="str">
            <v>C00658921</v>
          </cell>
          <cell r="B2016" t="str">
            <v>Race</v>
          </cell>
          <cell r="C2016">
            <v>1</v>
          </cell>
          <cell r="D2016">
            <v>5</v>
          </cell>
          <cell r="E2016" t="str">
            <v>White</v>
          </cell>
          <cell r="F2016" t="str">
            <v>ESS</v>
          </cell>
        </row>
        <row r="2017">
          <cell r="A2017" t="str">
            <v>C00658925</v>
          </cell>
          <cell r="B2017" t="str">
            <v>Race</v>
          </cell>
          <cell r="C2017">
            <v>1</v>
          </cell>
          <cell r="D2017">
            <v>5</v>
          </cell>
          <cell r="E2017" t="str">
            <v>White</v>
          </cell>
          <cell r="F2017" t="str">
            <v>ESS</v>
          </cell>
        </row>
        <row r="2018">
          <cell r="A2018" t="str">
            <v>C00658926</v>
          </cell>
          <cell r="B2018" t="str">
            <v>Race</v>
          </cell>
          <cell r="C2018">
            <v>1</v>
          </cell>
          <cell r="D2018">
            <v>5</v>
          </cell>
          <cell r="E2018" t="str">
            <v>White</v>
          </cell>
          <cell r="F2018" t="str">
            <v>ESS</v>
          </cell>
        </row>
        <row r="2019">
          <cell r="A2019" t="str">
            <v>C00658931</v>
          </cell>
          <cell r="B2019" t="str">
            <v>Race</v>
          </cell>
          <cell r="C2019">
            <v>1</v>
          </cell>
          <cell r="D2019">
            <v>5</v>
          </cell>
          <cell r="E2019" t="str">
            <v>White</v>
          </cell>
          <cell r="F2019" t="str">
            <v>ESS</v>
          </cell>
        </row>
        <row r="2020">
          <cell r="A2020" t="str">
            <v>C00658932</v>
          </cell>
          <cell r="B2020" t="str">
            <v>Race</v>
          </cell>
          <cell r="C2020">
            <v>1</v>
          </cell>
          <cell r="D2020">
            <v>5</v>
          </cell>
          <cell r="E2020" t="str">
            <v>White</v>
          </cell>
          <cell r="F2020" t="str">
            <v>ESS</v>
          </cell>
        </row>
        <row r="2021">
          <cell r="A2021" t="str">
            <v>C00658933</v>
          </cell>
          <cell r="B2021" t="str">
            <v>Race</v>
          </cell>
          <cell r="C2021">
            <v>1</v>
          </cell>
          <cell r="D2021">
            <v>5</v>
          </cell>
          <cell r="E2021" t="str">
            <v>White</v>
          </cell>
          <cell r="F2021" t="str">
            <v>ESS</v>
          </cell>
        </row>
        <row r="2022">
          <cell r="A2022" t="str">
            <v>C00658952</v>
          </cell>
          <cell r="B2022" t="str">
            <v>Race</v>
          </cell>
          <cell r="C2022">
            <v>1</v>
          </cell>
          <cell r="D2022">
            <v>5</v>
          </cell>
          <cell r="E2022" t="str">
            <v>White</v>
          </cell>
          <cell r="F2022" t="str">
            <v>ESS</v>
          </cell>
        </row>
        <row r="2023">
          <cell r="A2023" t="str">
            <v>C00658955</v>
          </cell>
          <cell r="B2023" t="str">
            <v>Race</v>
          </cell>
          <cell r="C2023">
            <v>1</v>
          </cell>
          <cell r="D2023">
            <v>5</v>
          </cell>
          <cell r="E2023" t="str">
            <v>White</v>
          </cell>
          <cell r="F2023" t="str">
            <v>ESS</v>
          </cell>
        </row>
        <row r="2024">
          <cell r="A2024" t="str">
            <v>C00658973</v>
          </cell>
          <cell r="B2024" t="str">
            <v>Race</v>
          </cell>
          <cell r="C2024">
            <v>1</v>
          </cell>
          <cell r="D2024">
            <v>5</v>
          </cell>
          <cell r="E2024" t="str">
            <v>White</v>
          </cell>
          <cell r="F2024" t="str">
            <v>ESS</v>
          </cell>
        </row>
        <row r="2025">
          <cell r="A2025" t="str">
            <v>C00658974</v>
          </cell>
          <cell r="B2025" t="str">
            <v>Race</v>
          </cell>
          <cell r="C2025">
            <v>1</v>
          </cell>
          <cell r="D2025">
            <v>5</v>
          </cell>
          <cell r="E2025" t="str">
            <v>White</v>
          </cell>
          <cell r="F2025" t="str">
            <v>ESS</v>
          </cell>
        </row>
        <row r="2026">
          <cell r="A2026" t="str">
            <v>C00658981</v>
          </cell>
          <cell r="B2026" t="str">
            <v>Race</v>
          </cell>
          <cell r="C2026">
            <v>1</v>
          </cell>
          <cell r="D2026">
            <v>5</v>
          </cell>
          <cell r="E2026" t="str">
            <v>White</v>
          </cell>
          <cell r="F2026" t="str">
            <v>ESS</v>
          </cell>
        </row>
        <row r="2027">
          <cell r="A2027" t="str">
            <v>C00658984</v>
          </cell>
          <cell r="B2027" t="str">
            <v>Race</v>
          </cell>
          <cell r="C2027">
            <v>1</v>
          </cell>
          <cell r="D2027">
            <v>5</v>
          </cell>
          <cell r="E2027" t="str">
            <v>White</v>
          </cell>
          <cell r="F2027" t="str">
            <v>ESS</v>
          </cell>
        </row>
        <row r="2028">
          <cell r="A2028" t="str">
            <v>C00658991</v>
          </cell>
          <cell r="B2028" t="str">
            <v>Race</v>
          </cell>
          <cell r="C2028">
            <v>1</v>
          </cell>
          <cell r="D2028">
            <v>5</v>
          </cell>
          <cell r="E2028" t="str">
            <v>White</v>
          </cell>
          <cell r="F2028" t="str">
            <v>ESS</v>
          </cell>
        </row>
        <row r="2029">
          <cell r="A2029" t="str">
            <v>C00659022</v>
          </cell>
          <cell r="B2029" t="str">
            <v>Race</v>
          </cell>
          <cell r="C2029">
            <v>1</v>
          </cell>
          <cell r="D2029">
            <v>5</v>
          </cell>
          <cell r="E2029" t="str">
            <v>White</v>
          </cell>
          <cell r="F2029" t="str">
            <v>ESS</v>
          </cell>
        </row>
        <row r="2030">
          <cell r="A2030" t="str">
            <v>C00659023</v>
          </cell>
          <cell r="B2030" t="str">
            <v>Race</v>
          </cell>
          <cell r="C2030">
            <v>1</v>
          </cell>
          <cell r="D2030">
            <v>5</v>
          </cell>
          <cell r="E2030" t="str">
            <v>White</v>
          </cell>
          <cell r="F2030" t="str">
            <v>ESS</v>
          </cell>
        </row>
        <row r="2031">
          <cell r="A2031" t="str">
            <v>C00659029</v>
          </cell>
          <cell r="B2031" t="str">
            <v>Race</v>
          </cell>
          <cell r="C2031">
            <v>1</v>
          </cell>
          <cell r="D2031">
            <v>5</v>
          </cell>
          <cell r="E2031" t="str">
            <v>White</v>
          </cell>
          <cell r="F2031" t="str">
            <v>ESS</v>
          </cell>
        </row>
        <row r="2032">
          <cell r="A2032" t="str">
            <v>C00659037</v>
          </cell>
          <cell r="B2032" t="str">
            <v>Race</v>
          </cell>
          <cell r="C2032">
            <v>1</v>
          </cell>
          <cell r="D2032">
            <v>5</v>
          </cell>
          <cell r="E2032" t="str">
            <v>White</v>
          </cell>
          <cell r="F2032" t="str">
            <v>ESS</v>
          </cell>
        </row>
        <row r="2033">
          <cell r="A2033" t="str">
            <v>C00659039</v>
          </cell>
          <cell r="B2033" t="str">
            <v>Race</v>
          </cell>
          <cell r="C2033">
            <v>1</v>
          </cell>
          <cell r="D2033">
            <v>5</v>
          </cell>
          <cell r="E2033" t="str">
            <v>White</v>
          </cell>
          <cell r="F2033" t="str">
            <v>ESS</v>
          </cell>
        </row>
        <row r="2034">
          <cell r="A2034" t="str">
            <v>C00659048</v>
          </cell>
          <cell r="B2034" t="str">
            <v>Race</v>
          </cell>
          <cell r="C2034">
            <v>1</v>
          </cell>
          <cell r="D2034">
            <v>5</v>
          </cell>
          <cell r="E2034" t="str">
            <v>White</v>
          </cell>
          <cell r="F2034" t="str">
            <v>ESS</v>
          </cell>
        </row>
        <row r="2035">
          <cell r="A2035" t="str">
            <v>C00659050</v>
          </cell>
          <cell r="B2035" t="str">
            <v>Race</v>
          </cell>
          <cell r="C2035">
            <v>1</v>
          </cell>
          <cell r="D2035">
            <v>5</v>
          </cell>
          <cell r="E2035" t="str">
            <v>White</v>
          </cell>
          <cell r="F2035" t="str">
            <v>ESS</v>
          </cell>
        </row>
        <row r="2036">
          <cell r="A2036" t="str">
            <v>C00659054</v>
          </cell>
          <cell r="B2036" t="str">
            <v>Race</v>
          </cell>
          <cell r="C2036">
            <v>1</v>
          </cell>
          <cell r="D2036">
            <v>5</v>
          </cell>
          <cell r="E2036" t="str">
            <v>White</v>
          </cell>
          <cell r="F2036" t="str">
            <v>ESS</v>
          </cell>
        </row>
        <row r="2037">
          <cell r="A2037" t="str">
            <v>C00659063</v>
          </cell>
          <cell r="B2037" t="str">
            <v>Race</v>
          </cell>
          <cell r="C2037">
            <v>1</v>
          </cell>
          <cell r="D2037">
            <v>5</v>
          </cell>
          <cell r="E2037" t="str">
            <v>White</v>
          </cell>
          <cell r="F2037" t="str">
            <v>ESS</v>
          </cell>
        </row>
        <row r="2038">
          <cell r="A2038" t="str">
            <v>C00659067</v>
          </cell>
          <cell r="B2038" t="str">
            <v>Race</v>
          </cell>
          <cell r="C2038">
            <v>1</v>
          </cell>
          <cell r="D2038">
            <v>5</v>
          </cell>
          <cell r="E2038" t="str">
            <v>White</v>
          </cell>
          <cell r="F2038" t="str">
            <v>ESS</v>
          </cell>
        </row>
        <row r="2039">
          <cell r="A2039" t="str">
            <v>C00659079</v>
          </cell>
          <cell r="B2039" t="str">
            <v>Race</v>
          </cell>
          <cell r="C2039">
            <v>1</v>
          </cell>
          <cell r="D2039">
            <v>5</v>
          </cell>
          <cell r="E2039" t="str">
            <v>White</v>
          </cell>
          <cell r="F2039" t="str">
            <v>ESS</v>
          </cell>
        </row>
        <row r="2040">
          <cell r="A2040" t="str">
            <v>C00659098</v>
          </cell>
          <cell r="B2040" t="str">
            <v>Race</v>
          </cell>
          <cell r="C2040">
            <v>1</v>
          </cell>
          <cell r="D2040">
            <v>5</v>
          </cell>
          <cell r="E2040" t="str">
            <v>White</v>
          </cell>
          <cell r="F2040" t="str">
            <v>ESS</v>
          </cell>
        </row>
        <row r="2041">
          <cell r="A2041" t="str">
            <v>C00659102</v>
          </cell>
          <cell r="B2041" t="str">
            <v>Race</v>
          </cell>
          <cell r="C2041">
            <v>1</v>
          </cell>
          <cell r="D2041">
            <v>5</v>
          </cell>
          <cell r="E2041" t="str">
            <v>White</v>
          </cell>
          <cell r="F2041" t="str">
            <v>ESS</v>
          </cell>
        </row>
        <row r="2042">
          <cell r="A2042" t="str">
            <v>C00659133</v>
          </cell>
          <cell r="B2042" t="str">
            <v>Race</v>
          </cell>
          <cell r="C2042">
            <v>1</v>
          </cell>
          <cell r="D2042">
            <v>5</v>
          </cell>
          <cell r="E2042" t="str">
            <v>White</v>
          </cell>
          <cell r="F2042" t="str">
            <v>ESS</v>
          </cell>
        </row>
        <row r="2043">
          <cell r="A2043" t="str">
            <v>C00659135</v>
          </cell>
          <cell r="B2043" t="str">
            <v>Race</v>
          </cell>
          <cell r="C2043">
            <v>1</v>
          </cell>
          <cell r="D2043">
            <v>5</v>
          </cell>
          <cell r="E2043" t="str">
            <v>White</v>
          </cell>
          <cell r="F2043" t="str">
            <v>ESS</v>
          </cell>
        </row>
        <row r="2044">
          <cell r="A2044" t="str">
            <v>C00659136</v>
          </cell>
          <cell r="B2044" t="str">
            <v>Race</v>
          </cell>
          <cell r="C2044">
            <v>1</v>
          </cell>
          <cell r="D2044">
            <v>5</v>
          </cell>
          <cell r="E2044" t="str">
            <v>White</v>
          </cell>
          <cell r="F2044" t="str">
            <v>ESS</v>
          </cell>
        </row>
        <row r="2045">
          <cell r="A2045" t="str">
            <v>C00659142</v>
          </cell>
          <cell r="B2045" t="str">
            <v>Race</v>
          </cell>
          <cell r="C2045">
            <v>1</v>
          </cell>
          <cell r="D2045">
            <v>3</v>
          </cell>
          <cell r="E2045" t="str">
            <v>Black or African American</v>
          </cell>
          <cell r="F2045" t="str">
            <v>ESS</v>
          </cell>
        </row>
        <row r="2046">
          <cell r="A2046" t="str">
            <v>C00659144</v>
          </cell>
          <cell r="B2046" t="str">
            <v>Race</v>
          </cell>
          <cell r="C2046">
            <v>1</v>
          </cell>
          <cell r="D2046">
            <v>5</v>
          </cell>
          <cell r="E2046" t="str">
            <v>White</v>
          </cell>
          <cell r="F2046" t="str">
            <v>ESS</v>
          </cell>
        </row>
        <row r="2047">
          <cell r="A2047" t="str">
            <v>C00659146</v>
          </cell>
          <cell r="B2047" t="str">
            <v>Race</v>
          </cell>
          <cell r="C2047">
            <v>1</v>
          </cell>
          <cell r="D2047">
            <v>5</v>
          </cell>
          <cell r="E2047" t="str">
            <v>White</v>
          </cell>
          <cell r="F2047" t="str">
            <v>ESS</v>
          </cell>
        </row>
        <row r="2048">
          <cell r="A2048" t="str">
            <v>C00659161</v>
          </cell>
          <cell r="B2048" t="str">
            <v>Race</v>
          </cell>
          <cell r="C2048">
            <v>1</v>
          </cell>
          <cell r="D2048">
            <v>5</v>
          </cell>
          <cell r="E2048" t="str">
            <v>White</v>
          </cell>
          <cell r="F2048" t="str">
            <v>ESS</v>
          </cell>
        </row>
        <row r="2049">
          <cell r="A2049" t="str">
            <v>C00659162</v>
          </cell>
          <cell r="B2049" t="str">
            <v>Race</v>
          </cell>
          <cell r="C2049">
            <v>1</v>
          </cell>
          <cell r="D2049">
            <v>3</v>
          </cell>
          <cell r="E2049" t="str">
            <v>Black or African American</v>
          </cell>
          <cell r="F2049" t="str">
            <v>ESS</v>
          </cell>
        </row>
        <row r="2050">
          <cell r="A2050" t="str">
            <v>C00659170</v>
          </cell>
          <cell r="B2050" t="str">
            <v>Race</v>
          </cell>
          <cell r="C2050">
            <v>1</v>
          </cell>
          <cell r="D2050">
            <v>5</v>
          </cell>
          <cell r="E2050" t="str">
            <v>White</v>
          </cell>
          <cell r="F2050" t="str">
            <v>ESS</v>
          </cell>
        </row>
        <row r="2051">
          <cell r="A2051" t="str">
            <v>C00659187</v>
          </cell>
          <cell r="B2051" t="str">
            <v>Race</v>
          </cell>
          <cell r="C2051">
            <v>1</v>
          </cell>
          <cell r="D2051">
            <v>5</v>
          </cell>
          <cell r="E2051" t="str">
            <v>White</v>
          </cell>
          <cell r="F2051" t="str">
            <v>ESS</v>
          </cell>
        </row>
        <row r="2052">
          <cell r="A2052" t="str">
            <v>C00659194</v>
          </cell>
          <cell r="B2052" t="str">
            <v>Race</v>
          </cell>
          <cell r="C2052">
            <v>1</v>
          </cell>
          <cell r="D2052">
            <v>5</v>
          </cell>
          <cell r="E2052" t="str">
            <v>White</v>
          </cell>
          <cell r="F2052" t="str">
            <v>ESS</v>
          </cell>
        </row>
        <row r="2053">
          <cell r="A2053" t="str">
            <v>C00659197</v>
          </cell>
          <cell r="B2053" t="str">
            <v>Race</v>
          </cell>
          <cell r="C2053">
            <v>1</v>
          </cell>
          <cell r="D2053">
            <v>3</v>
          </cell>
          <cell r="E2053" t="str">
            <v>Black or African American</v>
          </cell>
          <cell r="F2053" t="str">
            <v>ESS</v>
          </cell>
        </row>
        <row r="2054">
          <cell r="A2054" t="str">
            <v>C00659203</v>
          </cell>
          <cell r="B2054" t="str">
            <v>Race</v>
          </cell>
          <cell r="C2054">
            <v>1</v>
          </cell>
          <cell r="D2054">
            <v>5</v>
          </cell>
          <cell r="E2054" t="str">
            <v>White</v>
          </cell>
          <cell r="F2054" t="str">
            <v>ESS</v>
          </cell>
        </row>
        <row r="2055">
          <cell r="A2055" t="str">
            <v>C00659224</v>
          </cell>
          <cell r="B2055" t="str">
            <v>Race</v>
          </cell>
          <cell r="C2055">
            <v>1</v>
          </cell>
          <cell r="D2055">
            <v>5</v>
          </cell>
          <cell r="E2055" t="str">
            <v>White</v>
          </cell>
          <cell r="F2055" t="str">
            <v>ESS</v>
          </cell>
        </row>
        <row r="2056">
          <cell r="A2056" t="str">
            <v>C00659230</v>
          </cell>
          <cell r="B2056" t="str">
            <v>Race</v>
          </cell>
          <cell r="C2056">
            <v>1</v>
          </cell>
          <cell r="D2056">
            <v>2</v>
          </cell>
          <cell r="E2056" t="str">
            <v>Asian</v>
          </cell>
          <cell r="F2056" t="str">
            <v>ESS</v>
          </cell>
        </row>
        <row r="2057">
          <cell r="A2057" t="str">
            <v>C00659231</v>
          </cell>
          <cell r="B2057" t="str">
            <v>Race</v>
          </cell>
          <cell r="C2057">
            <v>1</v>
          </cell>
          <cell r="D2057">
            <v>5</v>
          </cell>
          <cell r="E2057" t="str">
            <v>White</v>
          </cell>
          <cell r="F2057" t="str">
            <v>ESS</v>
          </cell>
        </row>
        <row r="2058">
          <cell r="A2058" t="str">
            <v>C00659233</v>
          </cell>
          <cell r="B2058" t="str">
            <v>Race</v>
          </cell>
          <cell r="C2058">
            <v>1</v>
          </cell>
          <cell r="D2058">
            <v>5</v>
          </cell>
          <cell r="E2058" t="str">
            <v>White</v>
          </cell>
          <cell r="F2058" t="str">
            <v>ESS</v>
          </cell>
        </row>
        <row r="2059">
          <cell r="A2059" t="str">
            <v>C00659260</v>
          </cell>
          <cell r="B2059" t="str">
            <v>Race</v>
          </cell>
          <cell r="C2059">
            <v>1</v>
          </cell>
          <cell r="D2059">
            <v>5</v>
          </cell>
          <cell r="E2059" t="str">
            <v>White</v>
          </cell>
          <cell r="F2059" t="str">
            <v>ESS</v>
          </cell>
        </row>
        <row r="2060">
          <cell r="A2060" t="str">
            <v>C00659264</v>
          </cell>
          <cell r="B2060" t="str">
            <v>Race</v>
          </cell>
          <cell r="C2060">
            <v>1</v>
          </cell>
          <cell r="D2060">
            <v>5</v>
          </cell>
          <cell r="E2060" t="str">
            <v>White</v>
          </cell>
          <cell r="F2060" t="str">
            <v>ESS</v>
          </cell>
        </row>
        <row r="2061">
          <cell r="A2061" t="str">
            <v>C00659267</v>
          </cell>
        </row>
        <row r="2062">
          <cell r="A2062" t="str">
            <v>C00659270</v>
          </cell>
          <cell r="B2062" t="str">
            <v>Race</v>
          </cell>
          <cell r="C2062">
            <v>1</v>
          </cell>
          <cell r="D2062">
            <v>5</v>
          </cell>
          <cell r="E2062" t="str">
            <v>White</v>
          </cell>
          <cell r="F2062" t="str">
            <v>ESS</v>
          </cell>
        </row>
        <row r="2063">
          <cell r="A2063" t="str">
            <v>C00659276</v>
          </cell>
          <cell r="B2063" t="str">
            <v>Race</v>
          </cell>
          <cell r="C2063">
            <v>1</v>
          </cell>
          <cell r="D2063">
            <v>5</v>
          </cell>
          <cell r="E2063" t="str">
            <v>White</v>
          </cell>
          <cell r="F2063" t="str">
            <v>ESS</v>
          </cell>
        </row>
        <row r="2064">
          <cell r="A2064" t="str">
            <v>C00659279</v>
          </cell>
          <cell r="B2064" t="str">
            <v>Race</v>
          </cell>
          <cell r="C2064">
            <v>1</v>
          </cell>
          <cell r="D2064">
            <v>5</v>
          </cell>
          <cell r="E2064" t="str">
            <v>White</v>
          </cell>
          <cell r="F2064" t="str">
            <v>ESS</v>
          </cell>
        </row>
        <row r="2065">
          <cell r="A2065" t="str">
            <v>C00659298</v>
          </cell>
          <cell r="B2065" t="str">
            <v>Race</v>
          </cell>
          <cell r="C2065">
            <v>1</v>
          </cell>
          <cell r="D2065">
            <v>5</v>
          </cell>
          <cell r="E2065" t="str">
            <v>White</v>
          </cell>
          <cell r="F2065" t="str">
            <v>ESS</v>
          </cell>
        </row>
        <row r="2066">
          <cell r="A2066" t="str">
            <v>C00659304</v>
          </cell>
          <cell r="B2066" t="str">
            <v>Race</v>
          </cell>
          <cell r="C2066">
            <v>1</v>
          </cell>
          <cell r="D2066">
            <v>5</v>
          </cell>
          <cell r="E2066" t="str">
            <v>White</v>
          </cell>
          <cell r="F2066" t="str">
            <v>ESS</v>
          </cell>
        </row>
        <row r="2067">
          <cell r="A2067" t="str">
            <v>C00659305</v>
          </cell>
          <cell r="B2067" t="str">
            <v>Race</v>
          </cell>
          <cell r="C2067">
            <v>1</v>
          </cell>
          <cell r="D2067">
            <v>5</v>
          </cell>
          <cell r="E2067" t="str">
            <v>White</v>
          </cell>
          <cell r="F2067" t="str">
            <v>ESS</v>
          </cell>
        </row>
        <row r="2068">
          <cell r="A2068" t="str">
            <v>C00659309</v>
          </cell>
          <cell r="B2068" t="str">
            <v>Race</v>
          </cell>
          <cell r="C2068">
            <v>1</v>
          </cell>
          <cell r="D2068">
            <v>5</v>
          </cell>
          <cell r="E2068" t="str">
            <v>White</v>
          </cell>
          <cell r="F2068" t="str">
            <v>ESS</v>
          </cell>
        </row>
        <row r="2069">
          <cell r="A2069" t="str">
            <v>C00659323</v>
          </cell>
          <cell r="B2069" t="str">
            <v>Race</v>
          </cell>
          <cell r="C2069">
            <v>1</v>
          </cell>
          <cell r="D2069">
            <v>5</v>
          </cell>
          <cell r="E2069" t="str">
            <v>White</v>
          </cell>
          <cell r="F2069" t="str">
            <v>ESS</v>
          </cell>
        </row>
        <row r="2070">
          <cell r="A2070" t="str">
            <v>C00659337</v>
          </cell>
          <cell r="B2070" t="str">
            <v>Race</v>
          </cell>
          <cell r="C2070">
            <v>1</v>
          </cell>
          <cell r="D2070">
            <v>5</v>
          </cell>
          <cell r="E2070" t="str">
            <v>White</v>
          </cell>
          <cell r="F2070" t="str">
            <v>ESS</v>
          </cell>
        </row>
        <row r="2071">
          <cell r="A2071" t="str">
            <v>C00659339</v>
          </cell>
          <cell r="B2071" t="str">
            <v>Race</v>
          </cell>
          <cell r="C2071">
            <v>1</v>
          </cell>
          <cell r="D2071">
            <v>5</v>
          </cell>
          <cell r="E2071" t="str">
            <v>White</v>
          </cell>
          <cell r="F2071" t="str">
            <v>ESS</v>
          </cell>
        </row>
        <row r="2072">
          <cell r="A2072" t="str">
            <v>C00659340</v>
          </cell>
          <cell r="B2072" t="str">
            <v>Race</v>
          </cell>
          <cell r="C2072">
            <v>1</v>
          </cell>
          <cell r="D2072">
            <v>5</v>
          </cell>
          <cell r="E2072" t="str">
            <v>White</v>
          </cell>
          <cell r="F2072" t="str">
            <v>ESS</v>
          </cell>
        </row>
        <row r="2073">
          <cell r="A2073" t="str">
            <v>C00659349</v>
          </cell>
          <cell r="B2073" t="str">
            <v>Race</v>
          </cell>
          <cell r="C2073">
            <v>1</v>
          </cell>
          <cell r="D2073">
            <v>5</v>
          </cell>
          <cell r="E2073" t="str">
            <v>White</v>
          </cell>
          <cell r="F2073" t="str">
            <v>ESS</v>
          </cell>
        </row>
        <row r="2074">
          <cell r="A2074" t="str">
            <v>C00659359</v>
          </cell>
          <cell r="B2074" t="str">
            <v>Race</v>
          </cell>
          <cell r="C2074">
            <v>1</v>
          </cell>
          <cell r="D2074">
            <v>5</v>
          </cell>
          <cell r="E2074" t="str">
            <v>White</v>
          </cell>
          <cell r="F2074" t="str">
            <v>ESS</v>
          </cell>
        </row>
        <row r="2075">
          <cell r="A2075" t="str">
            <v>C00659366</v>
          </cell>
          <cell r="B2075" t="str">
            <v>Race</v>
          </cell>
          <cell r="C2075">
            <v>1</v>
          </cell>
          <cell r="D2075">
            <v>5</v>
          </cell>
          <cell r="E2075" t="str">
            <v>White</v>
          </cell>
          <cell r="F2075" t="str">
            <v>ESS</v>
          </cell>
        </row>
        <row r="2076">
          <cell r="A2076" t="str">
            <v>C00659369</v>
          </cell>
          <cell r="B2076" t="str">
            <v>Race</v>
          </cell>
          <cell r="C2076">
            <v>1</v>
          </cell>
          <cell r="D2076">
            <v>5</v>
          </cell>
          <cell r="E2076" t="str">
            <v>White</v>
          </cell>
          <cell r="F2076" t="str">
            <v>ESS</v>
          </cell>
        </row>
        <row r="2077">
          <cell r="A2077" t="str">
            <v>C00659380</v>
          </cell>
          <cell r="B2077" t="str">
            <v>Race</v>
          </cell>
          <cell r="C2077">
            <v>1</v>
          </cell>
          <cell r="D2077">
            <v>5</v>
          </cell>
          <cell r="E2077" t="str">
            <v>White</v>
          </cell>
          <cell r="F2077" t="str">
            <v>ESS</v>
          </cell>
        </row>
        <row r="2078">
          <cell r="A2078" t="str">
            <v>C00659395</v>
          </cell>
          <cell r="B2078" t="str">
            <v>Race</v>
          </cell>
          <cell r="C2078">
            <v>1</v>
          </cell>
          <cell r="D2078">
            <v>5</v>
          </cell>
          <cell r="E2078" t="str">
            <v>White</v>
          </cell>
          <cell r="F2078" t="str">
            <v>ESS</v>
          </cell>
        </row>
        <row r="2079">
          <cell r="A2079" t="str">
            <v>C00659419</v>
          </cell>
          <cell r="B2079" t="str">
            <v>Race</v>
          </cell>
          <cell r="C2079">
            <v>1</v>
          </cell>
          <cell r="D2079">
            <v>5</v>
          </cell>
          <cell r="E2079" t="str">
            <v>White</v>
          </cell>
          <cell r="F2079" t="str">
            <v>ESS</v>
          </cell>
        </row>
        <row r="2080">
          <cell r="A2080" t="str">
            <v>C00659422</v>
          </cell>
          <cell r="B2080" t="str">
            <v>Race</v>
          </cell>
          <cell r="C2080">
            <v>1</v>
          </cell>
          <cell r="D2080">
            <v>5</v>
          </cell>
          <cell r="E2080" t="str">
            <v>White</v>
          </cell>
          <cell r="F2080" t="str">
            <v>ESS</v>
          </cell>
        </row>
        <row r="2081">
          <cell r="A2081" t="str">
            <v>C00659426</v>
          </cell>
          <cell r="B2081" t="str">
            <v>Race</v>
          </cell>
          <cell r="C2081">
            <v>1</v>
          </cell>
          <cell r="D2081">
            <v>5</v>
          </cell>
          <cell r="E2081" t="str">
            <v>White</v>
          </cell>
          <cell r="F2081" t="str">
            <v>ESS</v>
          </cell>
        </row>
        <row r="2082">
          <cell r="A2082" t="str">
            <v>C00659437</v>
          </cell>
        </row>
        <row r="2083">
          <cell r="A2083" t="str">
            <v>C00659450</v>
          </cell>
          <cell r="B2083" t="str">
            <v>Race</v>
          </cell>
          <cell r="C2083">
            <v>1</v>
          </cell>
          <cell r="D2083">
            <v>5</v>
          </cell>
          <cell r="E2083" t="str">
            <v>White</v>
          </cell>
          <cell r="F2083" t="str">
            <v>ESS</v>
          </cell>
        </row>
        <row r="2084">
          <cell r="A2084" t="str">
            <v>C00659462</v>
          </cell>
          <cell r="B2084" t="str">
            <v>Race</v>
          </cell>
          <cell r="C2084">
            <v>1</v>
          </cell>
          <cell r="D2084">
            <v>5</v>
          </cell>
          <cell r="E2084" t="str">
            <v>White</v>
          </cell>
          <cell r="F2084" t="str">
            <v>ESS</v>
          </cell>
        </row>
        <row r="2085">
          <cell r="A2085" t="str">
            <v>C00659472</v>
          </cell>
          <cell r="B2085" t="str">
            <v>Race</v>
          </cell>
          <cell r="C2085">
            <v>1</v>
          </cell>
          <cell r="D2085">
            <v>5</v>
          </cell>
          <cell r="E2085" t="str">
            <v>White</v>
          </cell>
          <cell r="F2085" t="str">
            <v>ESS</v>
          </cell>
        </row>
        <row r="2086">
          <cell r="A2086" t="str">
            <v>C00659473</v>
          </cell>
        </row>
        <row r="2087">
          <cell r="A2087" t="str">
            <v>C00659482</v>
          </cell>
          <cell r="B2087" t="str">
            <v>Race</v>
          </cell>
          <cell r="C2087">
            <v>1</v>
          </cell>
          <cell r="D2087">
            <v>3</v>
          </cell>
          <cell r="E2087" t="str">
            <v>Black or African American</v>
          </cell>
          <cell r="F2087" t="str">
            <v>ESS</v>
          </cell>
        </row>
        <row r="2088">
          <cell r="A2088" t="str">
            <v>C00659505</v>
          </cell>
          <cell r="B2088" t="str">
            <v>Race</v>
          </cell>
          <cell r="C2088">
            <v>1</v>
          </cell>
          <cell r="D2088">
            <v>5</v>
          </cell>
          <cell r="E2088" t="str">
            <v>White</v>
          </cell>
          <cell r="F2088" t="str">
            <v>ESS</v>
          </cell>
        </row>
        <row r="2089">
          <cell r="A2089" t="str">
            <v>C00659506</v>
          </cell>
          <cell r="B2089" t="str">
            <v>Race</v>
          </cell>
          <cell r="C2089">
            <v>1</v>
          </cell>
          <cell r="D2089">
            <v>5</v>
          </cell>
          <cell r="E2089" t="str">
            <v>White</v>
          </cell>
          <cell r="F2089" t="str">
            <v>ESS</v>
          </cell>
        </row>
        <row r="2090">
          <cell r="A2090" t="str">
            <v>C00659508</v>
          </cell>
          <cell r="B2090" t="str">
            <v>Race</v>
          </cell>
          <cell r="C2090">
            <v>1</v>
          </cell>
          <cell r="D2090">
            <v>5</v>
          </cell>
          <cell r="E2090" t="str">
            <v>White</v>
          </cell>
          <cell r="F2090" t="str">
            <v>ESS</v>
          </cell>
        </row>
        <row r="2091">
          <cell r="A2091" t="str">
            <v>C00659531</v>
          </cell>
        </row>
        <row r="2092">
          <cell r="A2092" t="str">
            <v>C00659535</v>
          </cell>
        </row>
        <row r="2093">
          <cell r="A2093" t="str">
            <v>C00659536</v>
          </cell>
          <cell r="B2093" t="str">
            <v>Race</v>
          </cell>
          <cell r="C2093">
            <v>1</v>
          </cell>
          <cell r="D2093">
            <v>5</v>
          </cell>
          <cell r="E2093" t="str">
            <v>White</v>
          </cell>
          <cell r="F2093" t="str">
            <v>ESS</v>
          </cell>
        </row>
        <row r="2094">
          <cell r="A2094" t="str">
            <v>C00659560</v>
          </cell>
          <cell r="B2094" t="str">
            <v>Race</v>
          </cell>
          <cell r="C2094">
            <v>1</v>
          </cell>
          <cell r="D2094">
            <v>2</v>
          </cell>
          <cell r="E2094" t="str">
            <v>Asian</v>
          </cell>
          <cell r="F2094" t="str">
            <v>ESS</v>
          </cell>
        </row>
        <row r="2095">
          <cell r="A2095" t="str">
            <v>C00659562</v>
          </cell>
          <cell r="B2095" t="str">
            <v>Race</v>
          </cell>
          <cell r="C2095">
            <v>1</v>
          </cell>
          <cell r="D2095">
            <v>5</v>
          </cell>
          <cell r="E2095" t="str">
            <v>White</v>
          </cell>
          <cell r="F2095" t="str">
            <v>ESS</v>
          </cell>
        </row>
        <row r="2096">
          <cell r="A2096" t="str">
            <v>C00659565</v>
          </cell>
          <cell r="B2096" t="str">
            <v>Race</v>
          </cell>
          <cell r="C2096">
            <v>1</v>
          </cell>
          <cell r="D2096">
            <v>5</v>
          </cell>
          <cell r="E2096" t="str">
            <v>White</v>
          </cell>
          <cell r="F2096" t="str">
            <v>ESS</v>
          </cell>
        </row>
        <row r="2097">
          <cell r="A2097" t="str">
            <v>C00659568</v>
          </cell>
          <cell r="B2097" t="str">
            <v>Race</v>
          </cell>
          <cell r="C2097">
            <v>1</v>
          </cell>
          <cell r="D2097">
            <v>5</v>
          </cell>
          <cell r="E2097" t="str">
            <v>White</v>
          </cell>
          <cell r="F2097" t="str">
            <v>ESS</v>
          </cell>
        </row>
        <row r="2098">
          <cell r="A2098" t="str">
            <v>C00659569</v>
          </cell>
          <cell r="B2098" t="str">
            <v>Race</v>
          </cell>
          <cell r="C2098">
            <v>1</v>
          </cell>
          <cell r="D2098">
            <v>5</v>
          </cell>
          <cell r="E2098" t="str">
            <v>White</v>
          </cell>
          <cell r="F2098" t="str">
            <v>ESS</v>
          </cell>
        </row>
        <row r="2099">
          <cell r="A2099" t="str">
            <v>C00659570</v>
          </cell>
          <cell r="B2099" t="str">
            <v>Race</v>
          </cell>
          <cell r="C2099">
            <v>1</v>
          </cell>
          <cell r="D2099">
            <v>5</v>
          </cell>
          <cell r="E2099" t="str">
            <v>White</v>
          </cell>
          <cell r="F2099" t="str">
            <v>ESS</v>
          </cell>
        </row>
        <row r="2100">
          <cell r="A2100" t="str">
            <v>C00659574</v>
          </cell>
          <cell r="B2100" t="str">
            <v>Race</v>
          </cell>
          <cell r="C2100">
            <v>1</v>
          </cell>
          <cell r="D2100">
            <v>5</v>
          </cell>
          <cell r="E2100" t="str">
            <v>White</v>
          </cell>
          <cell r="F2100" t="str">
            <v>ESS</v>
          </cell>
        </row>
        <row r="2101">
          <cell r="A2101" t="str">
            <v>C00659581</v>
          </cell>
          <cell r="B2101" t="str">
            <v>Race</v>
          </cell>
          <cell r="C2101">
            <v>1</v>
          </cell>
          <cell r="D2101">
            <v>5</v>
          </cell>
          <cell r="E2101" t="str">
            <v>White</v>
          </cell>
          <cell r="F2101" t="str">
            <v>ESS</v>
          </cell>
        </row>
        <row r="2102">
          <cell r="A2102" t="str">
            <v>C00659586</v>
          </cell>
          <cell r="B2102" t="str">
            <v>Race</v>
          </cell>
          <cell r="C2102">
            <v>1</v>
          </cell>
          <cell r="D2102">
            <v>5</v>
          </cell>
          <cell r="E2102" t="str">
            <v>White</v>
          </cell>
          <cell r="F2102" t="str">
            <v>ESS</v>
          </cell>
        </row>
        <row r="2103">
          <cell r="A2103" t="str">
            <v>C00659592</v>
          </cell>
          <cell r="B2103" t="str">
            <v>Race</v>
          </cell>
          <cell r="C2103">
            <v>1</v>
          </cell>
          <cell r="D2103">
            <v>5</v>
          </cell>
          <cell r="E2103" t="str">
            <v>White</v>
          </cell>
          <cell r="F2103" t="str">
            <v>ESS</v>
          </cell>
        </row>
        <row r="2104">
          <cell r="A2104" t="str">
            <v>C00659597</v>
          </cell>
          <cell r="B2104" t="str">
            <v>Race</v>
          </cell>
          <cell r="C2104">
            <v>1</v>
          </cell>
          <cell r="D2104">
            <v>5</v>
          </cell>
          <cell r="E2104" t="str">
            <v>White</v>
          </cell>
          <cell r="F2104" t="str">
            <v>ESS</v>
          </cell>
        </row>
        <row r="2105">
          <cell r="A2105" t="str">
            <v>C00659602</v>
          </cell>
          <cell r="B2105" t="str">
            <v>Race</v>
          </cell>
          <cell r="C2105">
            <v>1</v>
          </cell>
          <cell r="D2105">
            <v>5</v>
          </cell>
          <cell r="E2105" t="str">
            <v>White</v>
          </cell>
          <cell r="F2105" t="str">
            <v>ESS</v>
          </cell>
        </row>
        <row r="2106">
          <cell r="A2106" t="str">
            <v>C00659604</v>
          </cell>
        </row>
        <row r="2107">
          <cell r="A2107" t="str">
            <v>C00659620</v>
          </cell>
          <cell r="B2107" t="str">
            <v>Race</v>
          </cell>
          <cell r="C2107">
            <v>1</v>
          </cell>
          <cell r="D2107">
            <v>5</v>
          </cell>
          <cell r="E2107" t="str">
            <v>White</v>
          </cell>
          <cell r="F2107" t="str">
            <v>ESS</v>
          </cell>
        </row>
        <row r="2108">
          <cell r="A2108" t="str">
            <v>C00659628</v>
          </cell>
          <cell r="B2108" t="str">
            <v>Race</v>
          </cell>
          <cell r="C2108">
            <v>1</v>
          </cell>
          <cell r="D2108">
            <v>5</v>
          </cell>
          <cell r="E2108" t="str">
            <v>White</v>
          </cell>
          <cell r="F2108" t="str">
            <v>ESS</v>
          </cell>
        </row>
        <row r="2109">
          <cell r="A2109" t="str">
            <v>C00659630</v>
          </cell>
        </row>
        <row r="2110">
          <cell r="A2110" t="str">
            <v>C00659636</v>
          </cell>
          <cell r="B2110" t="str">
            <v>Race</v>
          </cell>
          <cell r="C2110">
            <v>1</v>
          </cell>
          <cell r="D2110">
            <v>5</v>
          </cell>
          <cell r="E2110" t="str">
            <v>White</v>
          </cell>
          <cell r="F2110" t="str">
            <v>ESS</v>
          </cell>
        </row>
        <row r="2111">
          <cell r="A2111" t="str">
            <v>C00659650</v>
          </cell>
          <cell r="B2111" t="str">
            <v>Race</v>
          </cell>
          <cell r="C2111">
            <v>1</v>
          </cell>
          <cell r="D2111">
            <v>5</v>
          </cell>
          <cell r="E2111" t="str">
            <v>White</v>
          </cell>
          <cell r="F2111" t="str">
            <v>ESS</v>
          </cell>
        </row>
        <row r="2112">
          <cell r="A2112" t="str">
            <v>C00659652</v>
          </cell>
          <cell r="B2112" t="str">
            <v>Race</v>
          </cell>
          <cell r="C2112">
            <v>1</v>
          </cell>
          <cell r="D2112">
            <v>5</v>
          </cell>
          <cell r="E2112" t="str">
            <v>White</v>
          </cell>
          <cell r="F2112" t="str">
            <v>ESS</v>
          </cell>
        </row>
        <row r="2113">
          <cell r="A2113" t="str">
            <v>C00659655</v>
          </cell>
          <cell r="B2113" t="str">
            <v>Race</v>
          </cell>
          <cell r="C2113">
            <v>1</v>
          </cell>
          <cell r="D2113">
            <v>5</v>
          </cell>
          <cell r="E2113" t="str">
            <v>White</v>
          </cell>
          <cell r="F2113" t="str">
            <v>ESS</v>
          </cell>
        </row>
        <row r="2114">
          <cell r="A2114" t="str">
            <v>C00659660</v>
          </cell>
          <cell r="B2114" t="str">
            <v>Race</v>
          </cell>
          <cell r="C2114">
            <v>1</v>
          </cell>
          <cell r="D2114">
            <v>5</v>
          </cell>
          <cell r="E2114" t="str">
            <v>White</v>
          </cell>
          <cell r="F2114" t="str">
            <v>ESS</v>
          </cell>
        </row>
        <row r="2115">
          <cell r="A2115" t="str">
            <v>C00659672</v>
          </cell>
        </row>
        <row r="2116">
          <cell r="A2116" t="str">
            <v>C00659678</v>
          </cell>
          <cell r="B2116" t="str">
            <v>Race</v>
          </cell>
          <cell r="C2116">
            <v>1</v>
          </cell>
          <cell r="D2116">
            <v>5</v>
          </cell>
          <cell r="E2116" t="str">
            <v>White</v>
          </cell>
          <cell r="F2116" t="str">
            <v>ESS</v>
          </cell>
        </row>
        <row r="2117">
          <cell r="A2117" t="str">
            <v>C00659680</v>
          </cell>
          <cell r="B2117" t="str">
            <v>Race</v>
          </cell>
          <cell r="C2117">
            <v>1</v>
          </cell>
          <cell r="D2117">
            <v>5</v>
          </cell>
          <cell r="E2117" t="str">
            <v>White</v>
          </cell>
          <cell r="F2117" t="str">
            <v>ESS</v>
          </cell>
        </row>
        <row r="2118">
          <cell r="A2118" t="str">
            <v>C00659690</v>
          </cell>
        </row>
        <row r="2119">
          <cell r="A2119" t="str">
            <v>C00659710</v>
          </cell>
          <cell r="B2119" t="str">
            <v>Race</v>
          </cell>
          <cell r="C2119">
            <v>1</v>
          </cell>
          <cell r="D2119">
            <v>5</v>
          </cell>
          <cell r="E2119" t="str">
            <v>White</v>
          </cell>
          <cell r="F2119" t="str">
            <v>ESS</v>
          </cell>
        </row>
        <row r="2120">
          <cell r="A2120" t="str">
            <v>C00659727</v>
          </cell>
          <cell r="B2120" t="str">
            <v>Race</v>
          </cell>
          <cell r="C2120">
            <v>1</v>
          </cell>
          <cell r="D2120">
            <v>5</v>
          </cell>
          <cell r="E2120" t="str">
            <v>White</v>
          </cell>
          <cell r="F2120" t="str">
            <v>ESS</v>
          </cell>
        </row>
        <row r="2121">
          <cell r="A2121" t="str">
            <v>C00659728</v>
          </cell>
          <cell r="B2121" t="str">
            <v>Race</v>
          </cell>
          <cell r="C2121">
            <v>1</v>
          </cell>
          <cell r="D2121">
            <v>5</v>
          </cell>
          <cell r="E2121" t="str">
            <v>White</v>
          </cell>
          <cell r="F2121" t="str">
            <v>ESS</v>
          </cell>
        </row>
        <row r="2122">
          <cell r="A2122" t="str">
            <v>C00659730</v>
          </cell>
          <cell r="B2122" t="str">
            <v>Race</v>
          </cell>
          <cell r="C2122">
            <v>1</v>
          </cell>
          <cell r="D2122">
            <v>5</v>
          </cell>
          <cell r="E2122" t="str">
            <v>White</v>
          </cell>
          <cell r="F2122" t="str">
            <v>ESS</v>
          </cell>
        </row>
        <row r="2123">
          <cell r="A2123" t="str">
            <v>C00659761</v>
          </cell>
          <cell r="B2123" t="str">
            <v>Race</v>
          </cell>
          <cell r="C2123">
            <v>1</v>
          </cell>
          <cell r="D2123">
            <v>5</v>
          </cell>
          <cell r="E2123" t="str">
            <v>White</v>
          </cell>
          <cell r="F2123" t="str">
            <v>ESS</v>
          </cell>
        </row>
        <row r="2124">
          <cell r="A2124" t="str">
            <v>C00659784</v>
          </cell>
          <cell r="B2124" t="str">
            <v>Race</v>
          </cell>
          <cell r="C2124">
            <v>1</v>
          </cell>
          <cell r="D2124">
            <v>5</v>
          </cell>
          <cell r="E2124" t="str">
            <v>White</v>
          </cell>
          <cell r="F2124" t="str">
            <v>ESS</v>
          </cell>
        </row>
        <row r="2125">
          <cell r="A2125" t="str">
            <v>C00659788</v>
          </cell>
          <cell r="B2125" t="str">
            <v>Race</v>
          </cell>
          <cell r="C2125">
            <v>1</v>
          </cell>
          <cell r="D2125">
            <v>5</v>
          </cell>
          <cell r="E2125" t="str">
            <v>White</v>
          </cell>
          <cell r="F2125" t="str">
            <v>ESS</v>
          </cell>
        </row>
        <row r="2126">
          <cell r="A2126" t="str">
            <v>C00659813</v>
          </cell>
          <cell r="B2126" t="str">
            <v>Race</v>
          </cell>
          <cell r="C2126">
            <v>1</v>
          </cell>
          <cell r="D2126">
            <v>5</v>
          </cell>
          <cell r="E2126" t="str">
            <v>White</v>
          </cell>
          <cell r="F2126" t="str">
            <v>ESS</v>
          </cell>
        </row>
        <row r="2127">
          <cell r="A2127" t="str">
            <v>C00659814</v>
          </cell>
          <cell r="B2127" t="str">
            <v>Race</v>
          </cell>
          <cell r="C2127">
            <v>1</v>
          </cell>
          <cell r="D2127">
            <v>5</v>
          </cell>
          <cell r="E2127" t="str">
            <v>White</v>
          </cell>
          <cell r="F2127" t="str">
            <v>ESS</v>
          </cell>
        </row>
        <row r="2128">
          <cell r="A2128" t="str">
            <v>C00659815</v>
          </cell>
          <cell r="B2128" t="str">
            <v>Race</v>
          </cell>
          <cell r="C2128">
            <v>1</v>
          </cell>
          <cell r="D2128">
            <v>5</v>
          </cell>
          <cell r="E2128" t="str">
            <v>White</v>
          </cell>
          <cell r="F2128" t="str">
            <v>ESS</v>
          </cell>
        </row>
        <row r="2129">
          <cell r="A2129" t="str">
            <v>C00659817</v>
          </cell>
          <cell r="B2129" t="str">
            <v>Race</v>
          </cell>
          <cell r="C2129">
            <v>1</v>
          </cell>
          <cell r="D2129">
            <v>5</v>
          </cell>
          <cell r="E2129" t="str">
            <v>White</v>
          </cell>
          <cell r="F2129" t="str">
            <v>ESS</v>
          </cell>
        </row>
        <row r="2130">
          <cell r="A2130" t="str">
            <v>C00659821</v>
          </cell>
          <cell r="B2130" t="str">
            <v>Race</v>
          </cell>
          <cell r="C2130">
            <v>1</v>
          </cell>
          <cell r="D2130">
            <v>5</v>
          </cell>
          <cell r="E2130" t="str">
            <v>White</v>
          </cell>
          <cell r="F2130" t="str">
            <v>ESS</v>
          </cell>
        </row>
        <row r="2131">
          <cell r="A2131" t="str">
            <v>C00659825</v>
          </cell>
          <cell r="B2131" t="str">
            <v>Race</v>
          </cell>
          <cell r="C2131">
            <v>1</v>
          </cell>
          <cell r="D2131">
            <v>5</v>
          </cell>
          <cell r="E2131" t="str">
            <v>White</v>
          </cell>
          <cell r="F2131" t="str">
            <v>ESS</v>
          </cell>
        </row>
        <row r="2132">
          <cell r="A2132" t="str">
            <v>C00659831</v>
          </cell>
          <cell r="B2132" t="str">
            <v>Race</v>
          </cell>
          <cell r="C2132">
            <v>1</v>
          </cell>
          <cell r="D2132">
            <v>5</v>
          </cell>
          <cell r="E2132" t="str">
            <v>White</v>
          </cell>
          <cell r="F2132" t="str">
            <v>ESS</v>
          </cell>
        </row>
        <row r="2133">
          <cell r="A2133" t="str">
            <v>C00659836</v>
          </cell>
          <cell r="B2133" t="str">
            <v>Race</v>
          </cell>
          <cell r="C2133">
            <v>1</v>
          </cell>
          <cell r="D2133">
            <v>5</v>
          </cell>
          <cell r="E2133" t="str">
            <v>White</v>
          </cell>
          <cell r="F2133" t="str">
            <v>ESS</v>
          </cell>
        </row>
        <row r="2134">
          <cell r="A2134" t="str">
            <v>C00659838</v>
          </cell>
          <cell r="B2134" t="str">
            <v>Race</v>
          </cell>
          <cell r="C2134">
            <v>1</v>
          </cell>
          <cell r="D2134">
            <v>3</v>
          </cell>
          <cell r="E2134" t="str">
            <v>Black or African American</v>
          </cell>
          <cell r="F2134" t="str">
            <v>ESS</v>
          </cell>
        </row>
        <row r="2135">
          <cell r="A2135" t="str">
            <v>C00659851</v>
          </cell>
          <cell r="B2135" t="str">
            <v>Race</v>
          </cell>
          <cell r="C2135">
            <v>1</v>
          </cell>
          <cell r="D2135">
            <v>5</v>
          </cell>
          <cell r="E2135" t="str">
            <v>White</v>
          </cell>
          <cell r="F2135" t="str">
            <v>ESS</v>
          </cell>
        </row>
        <row r="2136">
          <cell r="A2136" t="str">
            <v>C00659854</v>
          </cell>
          <cell r="B2136" t="str">
            <v>Race</v>
          </cell>
          <cell r="C2136">
            <v>1</v>
          </cell>
          <cell r="D2136">
            <v>5</v>
          </cell>
          <cell r="E2136" t="str">
            <v>White</v>
          </cell>
          <cell r="F2136" t="str">
            <v>ESS</v>
          </cell>
        </row>
        <row r="2137">
          <cell r="A2137" t="str">
            <v>C00659859</v>
          </cell>
          <cell r="B2137" t="str">
            <v>Race</v>
          </cell>
          <cell r="C2137">
            <v>1</v>
          </cell>
          <cell r="D2137">
            <v>5</v>
          </cell>
          <cell r="E2137" t="str">
            <v>White</v>
          </cell>
          <cell r="F2137" t="str">
            <v>ESS</v>
          </cell>
        </row>
        <row r="2138">
          <cell r="A2138" t="str">
            <v>C00659867</v>
          </cell>
          <cell r="B2138" t="str">
            <v>Race</v>
          </cell>
          <cell r="C2138">
            <v>1</v>
          </cell>
          <cell r="D2138">
            <v>5</v>
          </cell>
          <cell r="E2138" t="str">
            <v>White</v>
          </cell>
          <cell r="F2138" t="str">
            <v>ESS</v>
          </cell>
        </row>
        <row r="2139">
          <cell r="A2139" t="str">
            <v>C00659874</v>
          </cell>
          <cell r="B2139" t="str">
            <v>Race</v>
          </cell>
          <cell r="C2139">
            <v>1</v>
          </cell>
          <cell r="D2139">
            <v>5</v>
          </cell>
          <cell r="E2139" t="str">
            <v>White</v>
          </cell>
          <cell r="F2139" t="str">
            <v>ESS</v>
          </cell>
        </row>
        <row r="2140">
          <cell r="A2140" t="str">
            <v>C00659886</v>
          </cell>
          <cell r="B2140" t="str">
            <v>Race</v>
          </cell>
          <cell r="C2140">
            <v>1</v>
          </cell>
          <cell r="D2140">
            <v>5</v>
          </cell>
          <cell r="E2140" t="str">
            <v>White</v>
          </cell>
          <cell r="F2140" t="str">
            <v>ESS</v>
          </cell>
        </row>
        <row r="2141">
          <cell r="A2141" t="str">
            <v>C00659888</v>
          </cell>
          <cell r="B2141" t="str">
            <v>Race</v>
          </cell>
          <cell r="C2141">
            <v>1</v>
          </cell>
          <cell r="D2141">
            <v>5</v>
          </cell>
          <cell r="E2141" t="str">
            <v>White</v>
          </cell>
          <cell r="F2141" t="str">
            <v>ESS</v>
          </cell>
        </row>
        <row r="2142">
          <cell r="A2142" t="str">
            <v>C00659889</v>
          </cell>
          <cell r="B2142" t="str">
            <v>Race</v>
          </cell>
          <cell r="C2142">
            <v>1</v>
          </cell>
          <cell r="D2142">
            <v>5</v>
          </cell>
          <cell r="E2142" t="str">
            <v>White</v>
          </cell>
          <cell r="F2142" t="str">
            <v>ESS</v>
          </cell>
        </row>
        <row r="2143">
          <cell r="A2143" t="str">
            <v>C00659898</v>
          </cell>
          <cell r="B2143" t="str">
            <v>Race</v>
          </cell>
          <cell r="C2143">
            <v>1</v>
          </cell>
          <cell r="D2143">
            <v>5</v>
          </cell>
          <cell r="E2143" t="str">
            <v>White</v>
          </cell>
          <cell r="F2143" t="str">
            <v>ESS</v>
          </cell>
        </row>
        <row r="2144">
          <cell r="A2144" t="str">
            <v>C00659899</v>
          </cell>
          <cell r="B2144" t="str">
            <v>Race</v>
          </cell>
          <cell r="C2144">
            <v>1</v>
          </cell>
          <cell r="D2144">
            <v>5</v>
          </cell>
          <cell r="E2144" t="str">
            <v>White</v>
          </cell>
          <cell r="F2144" t="str">
            <v>ESS</v>
          </cell>
        </row>
        <row r="2145">
          <cell r="A2145" t="str">
            <v>C00659909</v>
          </cell>
          <cell r="B2145" t="str">
            <v>Race</v>
          </cell>
          <cell r="C2145">
            <v>1</v>
          </cell>
          <cell r="D2145">
            <v>5</v>
          </cell>
          <cell r="E2145" t="str">
            <v>White</v>
          </cell>
          <cell r="F2145" t="str">
            <v>ESS</v>
          </cell>
        </row>
        <row r="2146">
          <cell r="A2146" t="str">
            <v>C00659912</v>
          </cell>
        </row>
        <row r="2147">
          <cell r="A2147" t="str">
            <v>C00659916</v>
          </cell>
          <cell r="B2147" t="str">
            <v>Race</v>
          </cell>
          <cell r="C2147">
            <v>1</v>
          </cell>
          <cell r="D2147">
            <v>5</v>
          </cell>
          <cell r="E2147" t="str">
            <v>White</v>
          </cell>
          <cell r="F2147" t="str">
            <v>ESS</v>
          </cell>
        </row>
        <row r="2148">
          <cell r="A2148" t="str">
            <v>C00659922</v>
          </cell>
          <cell r="B2148" t="str">
            <v>Race</v>
          </cell>
          <cell r="C2148">
            <v>1</v>
          </cell>
          <cell r="D2148">
            <v>5</v>
          </cell>
          <cell r="E2148" t="str">
            <v>White</v>
          </cell>
          <cell r="F2148" t="str">
            <v>ESS</v>
          </cell>
        </row>
        <row r="2149">
          <cell r="A2149" t="str">
            <v>C00659926</v>
          </cell>
          <cell r="B2149" t="str">
            <v>Race</v>
          </cell>
          <cell r="C2149">
            <v>1</v>
          </cell>
          <cell r="D2149">
            <v>5</v>
          </cell>
          <cell r="E2149" t="str">
            <v>White</v>
          </cell>
          <cell r="F2149" t="str">
            <v>ESS</v>
          </cell>
        </row>
        <row r="2150">
          <cell r="A2150" t="str">
            <v>C00659947</v>
          </cell>
          <cell r="B2150" t="str">
            <v>Race</v>
          </cell>
          <cell r="C2150">
            <v>1</v>
          </cell>
          <cell r="D2150">
            <v>5</v>
          </cell>
          <cell r="E2150" t="str">
            <v>White</v>
          </cell>
          <cell r="F2150" t="str">
            <v>ESS</v>
          </cell>
        </row>
        <row r="2151">
          <cell r="A2151" t="str">
            <v>C00659956</v>
          </cell>
          <cell r="B2151" t="str">
            <v>Race</v>
          </cell>
          <cell r="C2151">
            <v>1</v>
          </cell>
          <cell r="D2151">
            <v>5</v>
          </cell>
          <cell r="E2151" t="str">
            <v>White</v>
          </cell>
          <cell r="F2151" t="str">
            <v>ESS</v>
          </cell>
        </row>
        <row r="2152">
          <cell r="A2152" t="str">
            <v>C00659980</v>
          </cell>
          <cell r="B2152" t="str">
            <v>Race</v>
          </cell>
          <cell r="C2152">
            <v>1</v>
          </cell>
          <cell r="D2152">
            <v>3</v>
          </cell>
          <cell r="E2152" t="str">
            <v>Black or African American</v>
          </cell>
          <cell r="F2152" t="str">
            <v>ESS</v>
          </cell>
        </row>
        <row r="2153">
          <cell r="A2153" t="str">
            <v>C00660027</v>
          </cell>
          <cell r="B2153" t="str">
            <v>Race</v>
          </cell>
          <cell r="C2153">
            <v>1</v>
          </cell>
          <cell r="D2153">
            <v>5</v>
          </cell>
          <cell r="E2153" t="str">
            <v>White</v>
          </cell>
          <cell r="F2153" t="str">
            <v>ESS</v>
          </cell>
        </row>
        <row r="2154">
          <cell r="A2154" t="str">
            <v>C00660038</v>
          </cell>
          <cell r="B2154" t="str">
            <v>Race</v>
          </cell>
          <cell r="C2154">
            <v>1</v>
          </cell>
          <cell r="D2154">
            <v>3</v>
          </cell>
          <cell r="E2154" t="str">
            <v>Black or African American</v>
          </cell>
          <cell r="F2154" t="str">
            <v>ESS</v>
          </cell>
        </row>
        <row r="2155">
          <cell r="A2155" t="str">
            <v>C00660043</v>
          </cell>
          <cell r="B2155" t="str">
            <v>Race</v>
          </cell>
          <cell r="C2155">
            <v>1</v>
          </cell>
          <cell r="D2155">
            <v>5</v>
          </cell>
          <cell r="E2155" t="str">
            <v>White</v>
          </cell>
          <cell r="F2155" t="str">
            <v>ESS</v>
          </cell>
        </row>
        <row r="2156">
          <cell r="A2156" t="str">
            <v>C00660066</v>
          </cell>
          <cell r="B2156" t="str">
            <v>Race</v>
          </cell>
          <cell r="C2156">
            <v>1</v>
          </cell>
          <cell r="D2156">
            <v>5</v>
          </cell>
          <cell r="E2156" t="str">
            <v>White</v>
          </cell>
          <cell r="F2156" t="str">
            <v>ESS</v>
          </cell>
        </row>
        <row r="2157">
          <cell r="A2157" t="str">
            <v>C00660075</v>
          </cell>
          <cell r="B2157" t="str">
            <v>Race</v>
          </cell>
          <cell r="C2157">
            <v>1</v>
          </cell>
          <cell r="D2157">
            <v>5</v>
          </cell>
          <cell r="E2157" t="str">
            <v>White</v>
          </cell>
          <cell r="F2157" t="str">
            <v>ESS</v>
          </cell>
        </row>
        <row r="2158">
          <cell r="A2158" t="str">
            <v>C00660076</v>
          </cell>
          <cell r="B2158" t="str">
            <v>Race</v>
          </cell>
          <cell r="C2158">
            <v>1</v>
          </cell>
          <cell r="D2158">
            <v>5</v>
          </cell>
          <cell r="E2158" t="str">
            <v>White</v>
          </cell>
          <cell r="F2158" t="str">
            <v>ESS</v>
          </cell>
        </row>
        <row r="2159">
          <cell r="A2159" t="str">
            <v>C00660079</v>
          </cell>
        </row>
        <row r="2160">
          <cell r="A2160" t="str">
            <v>C00660099</v>
          </cell>
          <cell r="B2160" t="str">
            <v>Race</v>
          </cell>
          <cell r="C2160">
            <v>1</v>
          </cell>
          <cell r="D2160">
            <v>5</v>
          </cell>
          <cell r="E2160" t="str">
            <v>White</v>
          </cell>
          <cell r="F2160" t="str">
            <v>ESS</v>
          </cell>
        </row>
        <row r="2161">
          <cell r="A2161" t="str">
            <v>C00660100</v>
          </cell>
          <cell r="B2161" t="str">
            <v>Race</v>
          </cell>
          <cell r="C2161">
            <v>1</v>
          </cell>
          <cell r="D2161">
            <v>5</v>
          </cell>
          <cell r="E2161" t="str">
            <v>White</v>
          </cell>
          <cell r="F2161" t="str">
            <v>ESS</v>
          </cell>
        </row>
        <row r="2162">
          <cell r="A2162" t="str">
            <v>C00660101</v>
          </cell>
          <cell r="B2162" t="str">
            <v>Race</v>
          </cell>
          <cell r="C2162">
            <v>1</v>
          </cell>
          <cell r="D2162">
            <v>5</v>
          </cell>
          <cell r="E2162" t="str">
            <v>White</v>
          </cell>
          <cell r="F2162" t="str">
            <v>ESS</v>
          </cell>
        </row>
        <row r="2163">
          <cell r="A2163" t="str">
            <v>C00660110</v>
          </cell>
          <cell r="B2163" t="str">
            <v>Race</v>
          </cell>
          <cell r="C2163">
            <v>1</v>
          </cell>
          <cell r="D2163">
            <v>5</v>
          </cell>
          <cell r="E2163" t="str">
            <v>White</v>
          </cell>
          <cell r="F2163" t="str">
            <v>ESS</v>
          </cell>
        </row>
        <row r="2164">
          <cell r="A2164" t="str">
            <v>C00660113</v>
          </cell>
          <cell r="B2164" t="str">
            <v>Race</v>
          </cell>
          <cell r="C2164">
            <v>1</v>
          </cell>
          <cell r="D2164">
            <v>5</v>
          </cell>
          <cell r="E2164" t="str">
            <v>White</v>
          </cell>
          <cell r="F2164" t="str">
            <v>ESS</v>
          </cell>
        </row>
        <row r="2165">
          <cell r="A2165" t="str">
            <v>C00660114</v>
          </cell>
          <cell r="B2165" t="str">
            <v>Race</v>
          </cell>
          <cell r="C2165">
            <v>1</v>
          </cell>
          <cell r="D2165">
            <v>5</v>
          </cell>
          <cell r="E2165" t="str">
            <v>White</v>
          </cell>
          <cell r="F2165" t="str">
            <v>ESS</v>
          </cell>
        </row>
        <row r="2166">
          <cell r="A2166" t="str">
            <v>C00660117</v>
          </cell>
          <cell r="B2166" t="str">
            <v>Race</v>
          </cell>
          <cell r="C2166">
            <v>1</v>
          </cell>
          <cell r="D2166">
            <v>5</v>
          </cell>
          <cell r="E2166" t="str">
            <v>White</v>
          </cell>
          <cell r="F2166" t="str">
            <v>ESS</v>
          </cell>
        </row>
        <row r="2167">
          <cell r="A2167" t="str">
            <v>C00660120</v>
          </cell>
          <cell r="B2167" t="str">
            <v>Race</v>
          </cell>
          <cell r="C2167">
            <v>1</v>
          </cell>
          <cell r="D2167">
            <v>5</v>
          </cell>
          <cell r="E2167" t="str">
            <v>White</v>
          </cell>
          <cell r="F2167" t="str">
            <v>ESS</v>
          </cell>
        </row>
        <row r="2168">
          <cell r="A2168" t="str">
            <v>C00660129</v>
          </cell>
          <cell r="B2168" t="str">
            <v>Race</v>
          </cell>
          <cell r="C2168">
            <v>1</v>
          </cell>
          <cell r="D2168">
            <v>5</v>
          </cell>
          <cell r="E2168" t="str">
            <v>White</v>
          </cell>
          <cell r="F2168" t="str">
            <v>ESS</v>
          </cell>
        </row>
        <row r="2169">
          <cell r="A2169" t="str">
            <v>C00660143</v>
          </cell>
          <cell r="B2169" t="str">
            <v>Race</v>
          </cell>
          <cell r="C2169">
            <v>1</v>
          </cell>
          <cell r="D2169">
            <v>5</v>
          </cell>
          <cell r="E2169" t="str">
            <v>White</v>
          </cell>
          <cell r="F2169" t="str">
            <v>ESS</v>
          </cell>
        </row>
        <row r="2170">
          <cell r="A2170" t="str">
            <v>C00660147</v>
          </cell>
          <cell r="B2170" t="str">
            <v>Race</v>
          </cell>
          <cell r="C2170">
            <v>1</v>
          </cell>
          <cell r="D2170">
            <v>5</v>
          </cell>
          <cell r="E2170" t="str">
            <v>White</v>
          </cell>
          <cell r="F2170" t="str">
            <v>ESS</v>
          </cell>
        </row>
        <row r="2171">
          <cell r="A2171" t="str">
            <v>C00660151</v>
          </cell>
          <cell r="B2171" t="str">
            <v>Race</v>
          </cell>
          <cell r="C2171">
            <v>1</v>
          </cell>
          <cell r="D2171">
            <v>5</v>
          </cell>
          <cell r="E2171" t="str">
            <v>White</v>
          </cell>
          <cell r="F2171" t="str">
            <v>ESS</v>
          </cell>
        </row>
        <row r="2172">
          <cell r="A2172" t="str">
            <v>C00660153</v>
          </cell>
          <cell r="B2172" t="str">
            <v>Race</v>
          </cell>
          <cell r="C2172">
            <v>1</v>
          </cell>
          <cell r="D2172">
            <v>5</v>
          </cell>
          <cell r="E2172" t="str">
            <v>White</v>
          </cell>
          <cell r="F2172" t="str">
            <v>ESS</v>
          </cell>
        </row>
        <row r="2173">
          <cell r="A2173" t="str">
            <v>C00660159</v>
          </cell>
          <cell r="B2173" t="str">
            <v>Race</v>
          </cell>
          <cell r="C2173">
            <v>1</v>
          </cell>
          <cell r="D2173">
            <v>5</v>
          </cell>
          <cell r="E2173" t="str">
            <v>White</v>
          </cell>
          <cell r="F2173" t="str">
            <v>ESS</v>
          </cell>
        </row>
        <row r="2174">
          <cell r="A2174" t="str">
            <v>C00660170</v>
          </cell>
          <cell r="B2174" t="str">
            <v>Race</v>
          </cell>
          <cell r="C2174">
            <v>1</v>
          </cell>
          <cell r="D2174">
            <v>5</v>
          </cell>
          <cell r="E2174" t="str">
            <v>White</v>
          </cell>
          <cell r="F2174" t="str">
            <v>ESS</v>
          </cell>
        </row>
        <row r="2175">
          <cell r="A2175" t="str">
            <v>C00660174</v>
          </cell>
          <cell r="B2175" t="str">
            <v>Race</v>
          </cell>
          <cell r="C2175">
            <v>1</v>
          </cell>
          <cell r="D2175">
            <v>3</v>
          </cell>
          <cell r="E2175" t="str">
            <v>Black or African American</v>
          </cell>
          <cell r="F2175" t="str">
            <v>ESS</v>
          </cell>
        </row>
        <row r="2176">
          <cell r="A2176" t="str">
            <v>C00660181</v>
          </cell>
          <cell r="B2176" t="str">
            <v>Race</v>
          </cell>
          <cell r="C2176">
            <v>1</v>
          </cell>
          <cell r="D2176">
            <v>5</v>
          </cell>
          <cell r="E2176" t="str">
            <v>White</v>
          </cell>
          <cell r="F2176" t="str">
            <v>ESS</v>
          </cell>
        </row>
        <row r="2177">
          <cell r="A2177" t="str">
            <v>C00660188</v>
          </cell>
          <cell r="B2177" t="str">
            <v>Race</v>
          </cell>
          <cell r="C2177">
            <v>1</v>
          </cell>
          <cell r="D2177">
            <v>5</v>
          </cell>
          <cell r="E2177" t="str">
            <v>White</v>
          </cell>
          <cell r="F2177" t="str">
            <v>ESS</v>
          </cell>
        </row>
        <row r="2178">
          <cell r="A2178" t="str">
            <v>C00660193</v>
          </cell>
          <cell r="B2178" t="str">
            <v>Race</v>
          </cell>
          <cell r="C2178">
            <v>1</v>
          </cell>
          <cell r="D2178">
            <v>5</v>
          </cell>
          <cell r="E2178" t="str">
            <v>White</v>
          </cell>
          <cell r="F2178" t="str">
            <v>ESS</v>
          </cell>
        </row>
        <row r="2179">
          <cell r="A2179" t="str">
            <v>C00660199</v>
          </cell>
          <cell r="B2179" t="str">
            <v>Race</v>
          </cell>
          <cell r="C2179">
            <v>1</v>
          </cell>
          <cell r="D2179">
            <v>5</v>
          </cell>
          <cell r="E2179" t="str">
            <v>White</v>
          </cell>
          <cell r="F2179" t="str">
            <v>ESS</v>
          </cell>
        </row>
        <row r="2180">
          <cell r="A2180" t="str">
            <v>C00660206</v>
          </cell>
          <cell r="B2180" t="str">
            <v>Race</v>
          </cell>
          <cell r="C2180">
            <v>1</v>
          </cell>
          <cell r="D2180">
            <v>5</v>
          </cell>
          <cell r="E2180" t="str">
            <v>White</v>
          </cell>
          <cell r="F2180" t="str">
            <v>ESS</v>
          </cell>
        </row>
        <row r="2181">
          <cell r="A2181" t="str">
            <v>C00660214</v>
          </cell>
        </row>
        <row r="2182">
          <cell r="A2182" t="str">
            <v>C00660232</v>
          </cell>
          <cell r="B2182" t="str">
            <v>Race</v>
          </cell>
          <cell r="C2182">
            <v>1</v>
          </cell>
          <cell r="D2182">
            <v>5</v>
          </cell>
          <cell r="E2182" t="str">
            <v>White</v>
          </cell>
          <cell r="F2182" t="str">
            <v>ESS</v>
          </cell>
        </row>
        <row r="2183">
          <cell r="A2183" t="str">
            <v>C00660245</v>
          </cell>
          <cell r="B2183" t="str">
            <v>Race</v>
          </cell>
          <cell r="C2183">
            <v>1</v>
          </cell>
          <cell r="D2183">
            <v>5</v>
          </cell>
          <cell r="E2183" t="str">
            <v>White</v>
          </cell>
          <cell r="F2183" t="str">
            <v>ESS</v>
          </cell>
        </row>
        <row r="2184">
          <cell r="A2184" t="str">
            <v>C00660250</v>
          </cell>
          <cell r="B2184" t="str">
            <v>Race</v>
          </cell>
          <cell r="C2184">
            <v>1</v>
          </cell>
          <cell r="D2184">
            <v>5</v>
          </cell>
          <cell r="E2184" t="str">
            <v>White</v>
          </cell>
          <cell r="F2184" t="str">
            <v>ESS</v>
          </cell>
        </row>
        <row r="2185">
          <cell r="A2185" t="str">
            <v>C00660255</v>
          </cell>
          <cell r="B2185" t="str">
            <v>Race</v>
          </cell>
          <cell r="C2185">
            <v>1</v>
          </cell>
          <cell r="D2185">
            <v>5</v>
          </cell>
          <cell r="E2185" t="str">
            <v>White</v>
          </cell>
          <cell r="F2185" t="str">
            <v>ESS</v>
          </cell>
        </row>
        <row r="2186">
          <cell r="A2186" t="str">
            <v>C00660259</v>
          </cell>
          <cell r="B2186" t="str">
            <v>Race</v>
          </cell>
          <cell r="C2186">
            <v>1</v>
          </cell>
          <cell r="D2186">
            <v>5</v>
          </cell>
          <cell r="E2186" t="str">
            <v>White</v>
          </cell>
          <cell r="F2186" t="str">
            <v>ESS</v>
          </cell>
        </row>
        <row r="2187">
          <cell r="A2187" t="str">
            <v>C00660276</v>
          </cell>
          <cell r="B2187" t="str">
            <v>Race</v>
          </cell>
          <cell r="C2187">
            <v>1</v>
          </cell>
          <cell r="D2187">
            <v>5</v>
          </cell>
          <cell r="E2187" t="str">
            <v>White</v>
          </cell>
          <cell r="F2187" t="str">
            <v>ESS</v>
          </cell>
        </row>
        <row r="2188">
          <cell r="A2188" t="str">
            <v>C00660319</v>
          </cell>
          <cell r="B2188" t="str">
            <v>Race</v>
          </cell>
          <cell r="C2188">
            <v>1</v>
          </cell>
          <cell r="D2188">
            <v>5</v>
          </cell>
          <cell r="E2188" t="str">
            <v>White</v>
          </cell>
          <cell r="F2188" t="str">
            <v>ESS</v>
          </cell>
        </row>
        <row r="2189">
          <cell r="A2189" t="str">
            <v>C00660320</v>
          </cell>
        </row>
        <row r="2190">
          <cell r="A2190" t="str">
            <v>C00660321</v>
          </cell>
          <cell r="B2190" t="str">
            <v>Race</v>
          </cell>
          <cell r="C2190">
            <v>1</v>
          </cell>
          <cell r="D2190">
            <v>5</v>
          </cell>
          <cell r="E2190" t="str">
            <v>White</v>
          </cell>
          <cell r="F2190" t="str">
            <v>ESS</v>
          </cell>
        </row>
        <row r="2191">
          <cell r="A2191" t="str">
            <v>C00660325</v>
          </cell>
          <cell r="B2191" t="str">
            <v>Race</v>
          </cell>
          <cell r="C2191">
            <v>1</v>
          </cell>
          <cell r="D2191">
            <v>5</v>
          </cell>
          <cell r="E2191" t="str">
            <v>White</v>
          </cell>
          <cell r="F2191" t="str">
            <v>ESS</v>
          </cell>
        </row>
        <row r="2192">
          <cell r="A2192" t="str">
            <v>C00660331</v>
          </cell>
          <cell r="B2192" t="str">
            <v>Race</v>
          </cell>
          <cell r="C2192">
            <v>1</v>
          </cell>
          <cell r="D2192">
            <v>3</v>
          </cell>
          <cell r="E2192" t="str">
            <v>Black or African American</v>
          </cell>
          <cell r="F2192" t="str">
            <v>ESS</v>
          </cell>
        </row>
        <row r="2193">
          <cell r="A2193" t="str">
            <v>C00660341</v>
          </cell>
          <cell r="B2193" t="str">
            <v>Race</v>
          </cell>
          <cell r="C2193">
            <v>1</v>
          </cell>
          <cell r="D2193">
            <v>5</v>
          </cell>
          <cell r="E2193" t="str">
            <v>White</v>
          </cell>
          <cell r="F2193" t="str">
            <v>ESS</v>
          </cell>
        </row>
        <row r="2194">
          <cell r="A2194" t="str">
            <v>C00660342</v>
          </cell>
          <cell r="B2194" t="str">
            <v>Race</v>
          </cell>
          <cell r="C2194">
            <v>1</v>
          </cell>
          <cell r="D2194">
            <v>3</v>
          </cell>
          <cell r="E2194" t="str">
            <v>Black or African American</v>
          </cell>
          <cell r="F2194" t="str">
            <v>ESS</v>
          </cell>
        </row>
        <row r="2195">
          <cell r="A2195" t="str">
            <v>C00660346</v>
          </cell>
          <cell r="B2195" t="str">
            <v>Race</v>
          </cell>
          <cell r="C2195">
            <v>1</v>
          </cell>
          <cell r="D2195">
            <v>5</v>
          </cell>
          <cell r="E2195" t="str">
            <v>White</v>
          </cell>
          <cell r="F2195" t="str">
            <v>ESS</v>
          </cell>
        </row>
        <row r="2196">
          <cell r="A2196" t="str">
            <v>C00660364</v>
          </cell>
          <cell r="B2196" t="str">
            <v>Race</v>
          </cell>
          <cell r="C2196">
            <v>1</v>
          </cell>
          <cell r="D2196">
            <v>5</v>
          </cell>
          <cell r="E2196" t="str">
            <v>White</v>
          </cell>
          <cell r="F2196" t="str">
            <v>ESS</v>
          </cell>
        </row>
        <row r="2197">
          <cell r="A2197" t="str">
            <v>C00660379</v>
          </cell>
          <cell r="B2197" t="str">
            <v>Race</v>
          </cell>
          <cell r="C2197">
            <v>1</v>
          </cell>
          <cell r="D2197">
            <v>5</v>
          </cell>
          <cell r="E2197" t="str">
            <v>White</v>
          </cell>
          <cell r="F2197" t="str">
            <v>ESS</v>
          </cell>
        </row>
        <row r="2198">
          <cell r="A2198" t="str">
            <v>C00660381</v>
          </cell>
          <cell r="B2198" t="str">
            <v>Race</v>
          </cell>
          <cell r="C2198">
            <v>1</v>
          </cell>
          <cell r="D2198">
            <v>5</v>
          </cell>
          <cell r="E2198" t="str">
            <v>White</v>
          </cell>
          <cell r="F2198" t="str">
            <v>ESS</v>
          </cell>
        </row>
        <row r="2199">
          <cell r="A2199" t="str">
            <v>C00660404</v>
          </cell>
          <cell r="B2199" t="str">
            <v>Race</v>
          </cell>
          <cell r="C2199">
            <v>1</v>
          </cell>
          <cell r="D2199">
            <v>5</v>
          </cell>
          <cell r="E2199" t="str">
            <v>White</v>
          </cell>
          <cell r="F2199" t="str">
            <v>ESS</v>
          </cell>
        </row>
        <row r="2200">
          <cell r="A2200" t="str">
            <v>C00660407</v>
          </cell>
          <cell r="B2200" t="str">
            <v>Race</v>
          </cell>
          <cell r="C2200">
            <v>1</v>
          </cell>
          <cell r="D2200">
            <v>5</v>
          </cell>
          <cell r="E2200" t="str">
            <v>White</v>
          </cell>
          <cell r="F2200" t="str">
            <v>ESS</v>
          </cell>
        </row>
        <row r="2201">
          <cell r="A2201" t="str">
            <v>C00660410</v>
          </cell>
          <cell r="B2201" t="str">
            <v>Race</v>
          </cell>
          <cell r="C2201">
            <v>1</v>
          </cell>
          <cell r="D2201">
            <v>5</v>
          </cell>
          <cell r="E2201" t="str">
            <v>White</v>
          </cell>
          <cell r="F2201" t="str">
            <v>ESS</v>
          </cell>
        </row>
        <row r="2202">
          <cell r="A2202" t="str">
            <v>C00660412</v>
          </cell>
          <cell r="B2202" t="str">
            <v>Race</v>
          </cell>
          <cell r="C2202">
            <v>1</v>
          </cell>
          <cell r="D2202">
            <v>5</v>
          </cell>
          <cell r="E2202" t="str">
            <v>White</v>
          </cell>
          <cell r="F2202" t="str">
            <v>ESS</v>
          </cell>
        </row>
        <row r="2203">
          <cell r="A2203" t="str">
            <v>C00660424</v>
          </cell>
          <cell r="B2203" t="str">
            <v>Race</v>
          </cell>
          <cell r="C2203">
            <v>1</v>
          </cell>
          <cell r="D2203">
            <v>5</v>
          </cell>
          <cell r="E2203" t="str">
            <v>White</v>
          </cell>
          <cell r="F2203" t="str">
            <v>ESS</v>
          </cell>
        </row>
        <row r="2204">
          <cell r="A2204" t="str">
            <v>C00660428</v>
          </cell>
          <cell r="B2204" t="str">
            <v>Race</v>
          </cell>
          <cell r="C2204">
            <v>1</v>
          </cell>
          <cell r="D2204">
            <v>5</v>
          </cell>
          <cell r="E2204" t="str">
            <v>White</v>
          </cell>
          <cell r="F2204" t="str">
            <v>ESS</v>
          </cell>
        </row>
        <row r="2205">
          <cell r="A2205" t="str">
            <v>C00660445</v>
          </cell>
          <cell r="B2205" t="str">
            <v>Race</v>
          </cell>
          <cell r="C2205">
            <v>1</v>
          </cell>
          <cell r="D2205">
            <v>5</v>
          </cell>
          <cell r="E2205" t="str">
            <v>White</v>
          </cell>
          <cell r="F2205" t="str">
            <v>ESS</v>
          </cell>
        </row>
        <row r="2206">
          <cell r="A2206" t="str">
            <v>C00660447</v>
          </cell>
        </row>
        <row r="2207">
          <cell r="A2207" t="str">
            <v>C00660458</v>
          </cell>
          <cell r="B2207" t="str">
            <v>Race</v>
          </cell>
          <cell r="C2207">
            <v>1</v>
          </cell>
          <cell r="D2207">
            <v>5</v>
          </cell>
          <cell r="E2207" t="str">
            <v>White</v>
          </cell>
          <cell r="F2207" t="str">
            <v>ESS</v>
          </cell>
        </row>
        <row r="2208">
          <cell r="A2208" t="str">
            <v>C00660461</v>
          </cell>
          <cell r="B2208" t="str">
            <v>Race</v>
          </cell>
          <cell r="C2208">
            <v>1</v>
          </cell>
          <cell r="D2208">
            <v>5</v>
          </cell>
          <cell r="E2208" t="str">
            <v>White</v>
          </cell>
          <cell r="F2208" t="str">
            <v>ESS</v>
          </cell>
        </row>
        <row r="2209">
          <cell r="A2209" t="str">
            <v>C00660467</v>
          </cell>
          <cell r="B2209" t="str">
            <v>Race</v>
          </cell>
          <cell r="C2209">
            <v>1</v>
          </cell>
          <cell r="D2209">
            <v>5</v>
          </cell>
          <cell r="E2209" t="str">
            <v>White</v>
          </cell>
          <cell r="F2209" t="str">
            <v>ESS</v>
          </cell>
        </row>
        <row r="2210">
          <cell r="A2210" t="str">
            <v>C00660475</v>
          </cell>
          <cell r="B2210" t="str">
            <v>Race</v>
          </cell>
          <cell r="C2210">
            <v>1</v>
          </cell>
          <cell r="D2210">
            <v>5</v>
          </cell>
          <cell r="E2210" t="str">
            <v>White</v>
          </cell>
          <cell r="F2210" t="str">
            <v>ESS</v>
          </cell>
        </row>
        <row r="2211">
          <cell r="A2211" t="str">
            <v>C00660485</v>
          </cell>
          <cell r="B2211" t="str">
            <v>Race</v>
          </cell>
          <cell r="C2211">
            <v>1</v>
          </cell>
          <cell r="D2211">
            <v>5</v>
          </cell>
          <cell r="E2211" t="str">
            <v>White</v>
          </cell>
          <cell r="F2211" t="str">
            <v>ESS</v>
          </cell>
        </row>
        <row r="2212">
          <cell r="A2212" t="str">
            <v>C00660496</v>
          </cell>
          <cell r="B2212" t="str">
            <v>Race</v>
          </cell>
          <cell r="C2212">
            <v>1</v>
          </cell>
          <cell r="D2212">
            <v>5</v>
          </cell>
          <cell r="E2212" t="str">
            <v>White</v>
          </cell>
          <cell r="F2212" t="str">
            <v>ESS</v>
          </cell>
        </row>
        <row r="2213">
          <cell r="A2213" t="str">
            <v>C00660498</v>
          </cell>
          <cell r="B2213" t="str">
            <v>Race</v>
          </cell>
          <cell r="C2213">
            <v>1</v>
          </cell>
          <cell r="D2213">
            <v>1</v>
          </cell>
          <cell r="E2213" t="str">
            <v>American Indian or Alaskan Native</v>
          </cell>
          <cell r="F2213" t="str">
            <v>ESS</v>
          </cell>
        </row>
        <row r="2214">
          <cell r="A2214" t="str">
            <v>C00660503</v>
          </cell>
          <cell r="B2214" t="str">
            <v>Race</v>
          </cell>
          <cell r="C2214">
            <v>1</v>
          </cell>
          <cell r="D2214">
            <v>5</v>
          </cell>
          <cell r="E2214" t="str">
            <v>White</v>
          </cell>
          <cell r="F2214" t="str">
            <v>ESS</v>
          </cell>
        </row>
        <row r="2215">
          <cell r="A2215" t="str">
            <v>C00660504</v>
          </cell>
          <cell r="B2215" t="str">
            <v>Race</v>
          </cell>
          <cell r="C2215">
            <v>1</v>
          </cell>
          <cell r="D2215">
            <v>5</v>
          </cell>
          <cell r="E2215" t="str">
            <v>White</v>
          </cell>
          <cell r="F2215" t="str">
            <v>ESS</v>
          </cell>
        </row>
        <row r="2216">
          <cell r="A2216" t="str">
            <v>C00660514</v>
          </cell>
          <cell r="B2216" t="str">
            <v>Race</v>
          </cell>
          <cell r="C2216">
            <v>1</v>
          </cell>
          <cell r="D2216">
            <v>5</v>
          </cell>
          <cell r="E2216" t="str">
            <v>White</v>
          </cell>
          <cell r="F2216" t="str">
            <v>ESS</v>
          </cell>
        </row>
        <row r="2217">
          <cell r="A2217" t="str">
            <v>C00660530</v>
          </cell>
          <cell r="B2217" t="str">
            <v>Race</v>
          </cell>
          <cell r="C2217">
            <v>1</v>
          </cell>
          <cell r="D2217">
            <v>5</v>
          </cell>
          <cell r="E2217" t="str">
            <v>White</v>
          </cell>
          <cell r="F2217" t="str">
            <v>ESS</v>
          </cell>
        </row>
        <row r="2218">
          <cell r="A2218" t="str">
            <v>C00660533</v>
          </cell>
          <cell r="B2218" t="str">
            <v>Race</v>
          </cell>
          <cell r="C2218">
            <v>1</v>
          </cell>
          <cell r="D2218">
            <v>5</v>
          </cell>
          <cell r="E2218" t="str">
            <v>White</v>
          </cell>
          <cell r="F2218" t="str">
            <v>ESS</v>
          </cell>
        </row>
        <row r="2219">
          <cell r="A2219" t="str">
            <v>C00660536</v>
          </cell>
          <cell r="B2219" t="str">
            <v>Race</v>
          </cell>
          <cell r="C2219">
            <v>1</v>
          </cell>
          <cell r="D2219">
            <v>5</v>
          </cell>
          <cell r="E2219" t="str">
            <v>White</v>
          </cell>
          <cell r="F2219" t="str">
            <v>ESS</v>
          </cell>
        </row>
        <row r="2220">
          <cell r="A2220" t="str">
            <v>C00660540</v>
          </cell>
          <cell r="B2220" t="str">
            <v>Race</v>
          </cell>
          <cell r="C2220">
            <v>1</v>
          </cell>
          <cell r="D2220">
            <v>5</v>
          </cell>
          <cell r="E2220" t="str">
            <v>White</v>
          </cell>
          <cell r="F2220" t="str">
            <v>ESS</v>
          </cell>
        </row>
        <row r="2221">
          <cell r="A2221" t="str">
            <v>C00660541</v>
          </cell>
          <cell r="B2221" t="str">
            <v>Race</v>
          </cell>
          <cell r="C2221">
            <v>1</v>
          </cell>
          <cell r="D2221">
            <v>5</v>
          </cell>
          <cell r="E2221" t="str">
            <v>White</v>
          </cell>
          <cell r="F2221" t="str">
            <v>ESS</v>
          </cell>
        </row>
        <row r="2222">
          <cell r="A2222" t="str">
            <v>C00660548</v>
          </cell>
          <cell r="B2222" t="str">
            <v>Race</v>
          </cell>
          <cell r="C2222">
            <v>1</v>
          </cell>
          <cell r="D2222">
            <v>5</v>
          </cell>
          <cell r="E2222" t="str">
            <v>White</v>
          </cell>
          <cell r="F2222" t="str">
            <v>ESS</v>
          </cell>
        </row>
        <row r="2223">
          <cell r="A2223" t="str">
            <v>C00660556</v>
          </cell>
        </row>
        <row r="2224">
          <cell r="A2224" t="str">
            <v>C00660572</v>
          </cell>
        </row>
        <row r="2225">
          <cell r="A2225" t="str">
            <v>C00660573</v>
          </cell>
          <cell r="B2225" t="str">
            <v>Race</v>
          </cell>
          <cell r="C2225">
            <v>1</v>
          </cell>
          <cell r="D2225">
            <v>5</v>
          </cell>
          <cell r="E2225" t="str">
            <v>White</v>
          </cell>
          <cell r="F2225" t="str">
            <v>ESS</v>
          </cell>
        </row>
        <row r="2226">
          <cell r="A2226" t="str">
            <v>C00660574</v>
          </cell>
          <cell r="B2226" t="str">
            <v>Race</v>
          </cell>
          <cell r="C2226">
            <v>1</v>
          </cell>
          <cell r="D2226">
            <v>5</v>
          </cell>
          <cell r="E2226" t="str">
            <v>White</v>
          </cell>
          <cell r="F2226" t="str">
            <v>ESS</v>
          </cell>
        </row>
        <row r="2227">
          <cell r="A2227" t="str">
            <v>C00660582</v>
          </cell>
          <cell r="B2227" t="str">
            <v>Race</v>
          </cell>
          <cell r="C2227">
            <v>1</v>
          </cell>
          <cell r="D2227">
            <v>5</v>
          </cell>
          <cell r="E2227" t="str">
            <v>White</v>
          </cell>
          <cell r="F2227" t="str">
            <v>ESS</v>
          </cell>
        </row>
        <row r="2228">
          <cell r="A2228" t="str">
            <v>C00660583</v>
          </cell>
          <cell r="B2228" t="str">
            <v>Race</v>
          </cell>
          <cell r="C2228">
            <v>1</v>
          </cell>
          <cell r="D2228">
            <v>5</v>
          </cell>
          <cell r="E2228" t="str">
            <v>White</v>
          </cell>
          <cell r="F2228" t="str">
            <v>ESS</v>
          </cell>
        </row>
        <row r="2229">
          <cell r="A2229" t="str">
            <v>C00660584</v>
          </cell>
          <cell r="B2229" t="str">
            <v>Race</v>
          </cell>
          <cell r="C2229">
            <v>1</v>
          </cell>
          <cell r="D2229">
            <v>5</v>
          </cell>
          <cell r="E2229" t="str">
            <v>White</v>
          </cell>
          <cell r="F2229" t="str">
            <v>ESS</v>
          </cell>
        </row>
        <row r="2230">
          <cell r="A2230" t="str">
            <v>C00660592</v>
          </cell>
          <cell r="B2230" t="str">
            <v>Race</v>
          </cell>
          <cell r="C2230">
            <v>1</v>
          </cell>
          <cell r="D2230">
            <v>5</v>
          </cell>
          <cell r="E2230" t="str">
            <v>White</v>
          </cell>
          <cell r="F2230" t="str">
            <v>ESS</v>
          </cell>
        </row>
        <row r="2231">
          <cell r="A2231" t="str">
            <v>C00660613</v>
          </cell>
        </row>
        <row r="2232">
          <cell r="A2232" t="str">
            <v>C00660619</v>
          </cell>
          <cell r="B2232" t="str">
            <v>Race</v>
          </cell>
          <cell r="C2232">
            <v>1</v>
          </cell>
          <cell r="D2232">
            <v>5</v>
          </cell>
          <cell r="E2232" t="str">
            <v>White</v>
          </cell>
          <cell r="F2232" t="str">
            <v>ESS</v>
          </cell>
        </row>
        <row r="2233">
          <cell r="A2233" t="str">
            <v>C00660623</v>
          </cell>
          <cell r="B2233" t="str">
            <v>Race</v>
          </cell>
          <cell r="C2233">
            <v>1</v>
          </cell>
          <cell r="D2233">
            <v>5</v>
          </cell>
          <cell r="E2233" t="str">
            <v>White</v>
          </cell>
          <cell r="F2233" t="str">
            <v>ESS</v>
          </cell>
        </row>
        <row r="2234">
          <cell r="A2234" t="str">
            <v>C00660624</v>
          </cell>
          <cell r="B2234" t="str">
            <v>Race</v>
          </cell>
          <cell r="C2234">
            <v>1</v>
          </cell>
          <cell r="D2234">
            <v>5</v>
          </cell>
          <cell r="E2234" t="str">
            <v>White</v>
          </cell>
          <cell r="F2234" t="str">
            <v>ESS</v>
          </cell>
        </row>
        <row r="2235">
          <cell r="A2235" t="str">
            <v>C00660625</v>
          </cell>
          <cell r="B2235" t="str">
            <v>Race</v>
          </cell>
          <cell r="C2235">
            <v>1</v>
          </cell>
          <cell r="D2235">
            <v>5</v>
          </cell>
          <cell r="E2235" t="str">
            <v>White</v>
          </cell>
          <cell r="F2235" t="str">
            <v>ESS</v>
          </cell>
        </row>
        <row r="2236">
          <cell r="A2236" t="str">
            <v>C00660628</v>
          </cell>
          <cell r="B2236" t="str">
            <v>Race</v>
          </cell>
          <cell r="C2236">
            <v>1</v>
          </cell>
          <cell r="D2236">
            <v>5</v>
          </cell>
          <cell r="E2236" t="str">
            <v>White</v>
          </cell>
          <cell r="F2236" t="str">
            <v>ESS</v>
          </cell>
        </row>
        <row r="2237">
          <cell r="A2237" t="str">
            <v>C00660647</v>
          </cell>
          <cell r="B2237" t="str">
            <v>Race</v>
          </cell>
          <cell r="C2237">
            <v>1</v>
          </cell>
          <cell r="D2237">
            <v>5</v>
          </cell>
          <cell r="E2237" t="str">
            <v>White</v>
          </cell>
          <cell r="F2237" t="str">
            <v>ESS</v>
          </cell>
        </row>
        <row r="2238">
          <cell r="A2238" t="str">
            <v>C00660659</v>
          </cell>
          <cell r="B2238" t="str">
            <v>Race</v>
          </cell>
          <cell r="C2238">
            <v>1</v>
          </cell>
          <cell r="D2238">
            <v>5</v>
          </cell>
          <cell r="E2238" t="str">
            <v>White</v>
          </cell>
          <cell r="F2238" t="str">
            <v>ESS</v>
          </cell>
        </row>
        <row r="2239">
          <cell r="A2239" t="str">
            <v>C00660661</v>
          </cell>
          <cell r="B2239" t="str">
            <v>Race</v>
          </cell>
          <cell r="C2239">
            <v>1</v>
          </cell>
          <cell r="D2239">
            <v>5</v>
          </cell>
          <cell r="E2239" t="str">
            <v>White</v>
          </cell>
          <cell r="F2239" t="str">
            <v>ESS</v>
          </cell>
        </row>
        <row r="2240">
          <cell r="A2240" t="str">
            <v>C00660673</v>
          </cell>
          <cell r="B2240" t="str">
            <v>Race</v>
          </cell>
          <cell r="C2240">
            <v>1</v>
          </cell>
          <cell r="D2240">
            <v>5</v>
          </cell>
          <cell r="E2240" t="str">
            <v>White</v>
          </cell>
          <cell r="F2240" t="str">
            <v>ESS</v>
          </cell>
        </row>
        <row r="2241">
          <cell r="A2241" t="str">
            <v>C00660678</v>
          </cell>
          <cell r="B2241" t="str">
            <v>Race</v>
          </cell>
          <cell r="C2241">
            <v>1</v>
          </cell>
          <cell r="D2241">
            <v>2</v>
          </cell>
          <cell r="E2241" t="str">
            <v>Asian</v>
          </cell>
          <cell r="F2241" t="str">
            <v>ESS</v>
          </cell>
        </row>
        <row r="2242">
          <cell r="A2242" t="str">
            <v>C00660682</v>
          </cell>
          <cell r="B2242" t="str">
            <v>Race</v>
          </cell>
          <cell r="C2242">
            <v>1</v>
          </cell>
          <cell r="D2242">
            <v>5</v>
          </cell>
          <cell r="E2242" t="str">
            <v>White</v>
          </cell>
          <cell r="F2242" t="str">
            <v>ESS</v>
          </cell>
        </row>
        <row r="2243">
          <cell r="A2243" t="str">
            <v>C00660689</v>
          </cell>
          <cell r="B2243" t="str">
            <v>Race</v>
          </cell>
          <cell r="C2243">
            <v>1</v>
          </cell>
          <cell r="D2243">
            <v>5</v>
          </cell>
          <cell r="E2243" t="str">
            <v>White</v>
          </cell>
          <cell r="F2243" t="str">
            <v>ESS</v>
          </cell>
        </row>
        <row r="2244">
          <cell r="A2244" t="str">
            <v>C00660707</v>
          </cell>
          <cell r="B2244" t="str">
            <v>Race</v>
          </cell>
          <cell r="C2244">
            <v>1</v>
          </cell>
          <cell r="D2244">
            <v>5</v>
          </cell>
          <cell r="E2244" t="str">
            <v>White</v>
          </cell>
          <cell r="F2244" t="str">
            <v>ESS</v>
          </cell>
        </row>
        <row r="2245">
          <cell r="A2245" t="str">
            <v>C00660728</v>
          </cell>
          <cell r="B2245" t="str">
            <v>Race</v>
          </cell>
          <cell r="C2245">
            <v>1</v>
          </cell>
          <cell r="D2245">
            <v>5</v>
          </cell>
          <cell r="E2245" t="str">
            <v>White</v>
          </cell>
          <cell r="F2245" t="str">
            <v>ESS</v>
          </cell>
        </row>
        <row r="2246">
          <cell r="A2246" t="str">
            <v>C00660746</v>
          </cell>
          <cell r="B2246" t="str">
            <v>Race</v>
          </cell>
          <cell r="C2246">
            <v>1</v>
          </cell>
          <cell r="D2246">
            <v>5</v>
          </cell>
          <cell r="E2246" t="str">
            <v>White</v>
          </cell>
          <cell r="F2246" t="str">
            <v>ESS</v>
          </cell>
        </row>
        <row r="2247">
          <cell r="A2247" t="str">
            <v>C00660763</v>
          </cell>
          <cell r="B2247" t="str">
            <v>Race</v>
          </cell>
          <cell r="C2247">
            <v>1</v>
          </cell>
          <cell r="D2247">
            <v>5</v>
          </cell>
          <cell r="E2247" t="str">
            <v>White</v>
          </cell>
          <cell r="F2247" t="str">
            <v>ESS</v>
          </cell>
        </row>
        <row r="2248">
          <cell r="A2248" t="str">
            <v>C00660782</v>
          </cell>
        </row>
        <row r="2249">
          <cell r="A2249" t="str">
            <v>C00660796</v>
          </cell>
          <cell r="B2249" t="str">
            <v>Race</v>
          </cell>
          <cell r="C2249">
            <v>1</v>
          </cell>
          <cell r="D2249">
            <v>5</v>
          </cell>
          <cell r="E2249" t="str">
            <v>White</v>
          </cell>
          <cell r="F2249" t="str">
            <v>ESS</v>
          </cell>
        </row>
        <row r="2250">
          <cell r="A2250" t="str">
            <v>C00660805</v>
          </cell>
          <cell r="B2250" t="str">
            <v>Race</v>
          </cell>
          <cell r="C2250">
            <v>1</v>
          </cell>
          <cell r="D2250">
            <v>5</v>
          </cell>
          <cell r="E2250" t="str">
            <v>White</v>
          </cell>
          <cell r="F2250" t="str">
            <v>ESS</v>
          </cell>
        </row>
        <row r="2251">
          <cell r="A2251" t="str">
            <v>C00660807</v>
          </cell>
          <cell r="B2251" t="str">
            <v>Race</v>
          </cell>
          <cell r="C2251">
            <v>1</v>
          </cell>
          <cell r="D2251">
            <v>5</v>
          </cell>
          <cell r="E2251" t="str">
            <v>White</v>
          </cell>
          <cell r="F2251" t="str">
            <v>ESS</v>
          </cell>
        </row>
        <row r="2252">
          <cell r="A2252" t="str">
            <v>C00660816</v>
          </cell>
          <cell r="B2252" t="str">
            <v>Race</v>
          </cell>
          <cell r="C2252">
            <v>1</v>
          </cell>
          <cell r="D2252">
            <v>5</v>
          </cell>
          <cell r="E2252" t="str">
            <v>White</v>
          </cell>
          <cell r="F2252" t="str">
            <v>ESS</v>
          </cell>
        </row>
        <row r="2253">
          <cell r="A2253" t="str">
            <v>C00660817</v>
          </cell>
          <cell r="B2253" t="str">
            <v>Race</v>
          </cell>
          <cell r="C2253">
            <v>1</v>
          </cell>
          <cell r="D2253">
            <v>3</v>
          </cell>
          <cell r="E2253" t="str">
            <v>Black or African American</v>
          </cell>
          <cell r="F2253" t="str">
            <v>ESS</v>
          </cell>
        </row>
        <row r="2254">
          <cell r="A2254" t="str">
            <v>C00660826</v>
          </cell>
          <cell r="B2254" t="str">
            <v>Race</v>
          </cell>
          <cell r="C2254">
            <v>1</v>
          </cell>
          <cell r="D2254">
            <v>5</v>
          </cell>
          <cell r="E2254" t="str">
            <v>White</v>
          </cell>
          <cell r="F2254" t="str">
            <v>ESS</v>
          </cell>
        </row>
        <row r="2255">
          <cell r="A2255" t="str">
            <v>C00660834</v>
          </cell>
          <cell r="B2255" t="str">
            <v>Race</v>
          </cell>
          <cell r="C2255">
            <v>1</v>
          </cell>
          <cell r="D2255">
            <v>5</v>
          </cell>
          <cell r="E2255" t="str">
            <v>White</v>
          </cell>
          <cell r="F2255" t="str">
            <v>ESS</v>
          </cell>
        </row>
        <row r="2256">
          <cell r="A2256" t="str">
            <v>C00660841</v>
          </cell>
          <cell r="B2256" t="str">
            <v>Race</v>
          </cell>
          <cell r="C2256">
            <v>1</v>
          </cell>
          <cell r="D2256">
            <v>5</v>
          </cell>
          <cell r="E2256" t="str">
            <v>White</v>
          </cell>
          <cell r="F2256" t="str">
            <v>ESS</v>
          </cell>
        </row>
        <row r="2257">
          <cell r="A2257" t="str">
            <v>C00660845</v>
          </cell>
          <cell r="B2257" t="str">
            <v>Race</v>
          </cell>
          <cell r="C2257">
            <v>1</v>
          </cell>
          <cell r="D2257">
            <v>5</v>
          </cell>
          <cell r="E2257" t="str">
            <v>White</v>
          </cell>
          <cell r="F2257" t="str">
            <v>ESS</v>
          </cell>
        </row>
        <row r="2258">
          <cell r="A2258" t="str">
            <v>C00660849</v>
          </cell>
        </row>
        <row r="2259">
          <cell r="A2259" t="str">
            <v>C00660862</v>
          </cell>
        </row>
        <row r="2260">
          <cell r="A2260" t="str">
            <v>C00660892</v>
          </cell>
          <cell r="B2260" t="str">
            <v>Race</v>
          </cell>
          <cell r="C2260">
            <v>1</v>
          </cell>
          <cell r="D2260">
            <v>5</v>
          </cell>
          <cell r="E2260" t="str">
            <v>White</v>
          </cell>
          <cell r="F2260" t="str">
            <v>ESS</v>
          </cell>
        </row>
        <row r="2261">
          <cell r="A2261" t="str">
            <v>C00660893</v>
          </cell>
          <cell r="B2261" t="str">
            <v>Race</v>
          </cell>
          <cell r="C2261">
            <v>1</v>
          </cell>
          <cell r="D2261">
            <v>5</v>
          </cell>
          <cell r="E2261" t="str">
            <v>White</v>
          </cell>
          <cell r="F2261" t="str">
            <v>ESS</v>
          </cell>
        </row>
        <row r="2262">
          <cell r="A2262" t="str">
            <v>C00660898</v>
          </cell>
          <cell r="B2262" t="str">
            <v>Race</v>
          </cell>
          <cell r="C2262">
            <v>1</v>
          </cell>
          <cell r="D2262">
            <v>3</v>
          </cell>
          <cell r="E2262" t="str">
            <v>Black or African American</v>
          </cell>
          <cell r="F2262" t="str">
            <v>ESS</v>
          </cell>
        </row>
        <row r="2263">
          <cell r="A2263" t="str">
            <v>C00660934</v>
          </cell>
          <cell r="B2263" t="str">
            <v>Race</v>
          </cell>
          <cell r="C2263">
            <v>1</v>
          </cell>
          <cell r="D2263">
            <v>5</v>
          </cell>
          <cell r="E2263" t="str">
            <v>White</v>
          </cell>
          <cell r="F2263" t="str">
            <v>ESS</v>
          </cell>
        </row>
        <row r="2264">
          <cell r="A2264" t="str">
            <v>C00660938</v>
          </cell>
          <cell r="B2264" t="str">
            <v>Race</v>
          </cell>
          <cell r="C2264">
            <v>1</v>
          </cell>
          <cell r="D2264">
            <v>5</v>
          </cell>
          <cell r="E2264" t="str">
            <v>White</v>
          </cell>
          <cell r="F2264" t="str">
            <v>ESS</v>
          </cell>
        </row>
        <row r="2265">
          <cell r="A2265" t="str">
            <v>C00660942</v>
          </cell>
          <cell r="B2265" t="str">
            <v>Race</v>
          </cell>
          <cell r="C2265">
            <v>1</v>
          </cell>
          <cell r="D2265">
            <v>5</v>
          </cell>
          <cell r="E2265" t="str">
            <v>White</v>
          </cell>
          <cell r="F2265" t="str">
            <v>ESS</v>
          </cell>
        </row>
        <row r="2266">
          <cell r="A2266" t="str">
            <v>C00660947</v>
          </cell>
          <cell r="B2266" t="str">
            <v>Race</v>
          </cell>
          <cell r="C2266">
            <v>1</v>
          </cell>
          <cell r="D2266">
            <v>5</v>
          </cell>
          <cell r="E2266" t="str">
            <v>White</v>
          </cell>
          <cell r="F2266" t="str">
            <v>ESS</v>
          </cell>
        </row>
        <row r="2267">
          <cell r="A2267" t="str">
            <v>C00660955</v>
          </cell>
          <cell r="B2267" t="str">
            <v>Race</v>
          </cell>
          <cell r="C2267">
            <v>1</v>
          </cell>
          <cell r="D2267">
            <v>5</v>
          </cell>
          <cell r="E2267" t="str">
            <v>White</v>
          </cell>
          <cell r="F2267" t="str">
            <v>ESS</v>
          </cell>
        </row>
        <row r="2268">
          <cell r="A2268" t="str">
            <v>C00660958</v>
          </cell>
          <cell r="B2268" t="str">
            <v>Race</v>
          </cell>
          <cell r="C2268">
            <v>1</v>
          </cell>
          <cell r="D2268">
            <v>5</v>
          </cell>
          <cell r="E2268" t="str">
            <v>White</v>
          </cell>
          <cell r="F2268" t="str">
            <v>ESS</v>
          </cell>
        </row>
        <row r="2269">
          <cell r="A2269" t="str">
            <v>C00660987</v>
          </cell>
        </row>
        <row r="2270">
          <cell r="A2270" t="str">
            <v>C00661004</v>
          </cell>
          <cell r="B2270" t="str">
            <v>Race</v>
          </cell>
          <cell r="C2270">
            <v>1</v>
          </cell>
          <cell r="D2270">
            <v>5</v>
          </cell>
          <cell r="E2270" t="str">
            <v>White</v>
          </cell>
          <cell r="F2270" t="str">
            <v>ESS</v>
          </cell>
        </row>
        <row r="2271">
          <cell r="A2271" t="str">
            <v>C00661007</v>
          </cell>
          <cell r="B2271" t="str">
            <v>Race</v>
          </cell>
          <cell r="C2271">
            <v>1</v>
          </cell>
          <cell r="D2271">
            <v>5</v>
          </cell>
          <cell r="E2271" t="str">
            <v>White</v>
          </cell>
          <cell r="F2271" t="str">
            <v>ESS</v>
          </cell>
        </row>
        <row r="2272">
          <cell r="A2272" t="str">
            <v>C00661008</v>
          </cell>
          <cell r="B2272" t="str">
            <v>Race</v>
          </cell>
          <cell r="C2272">
            <v>1</v>
          </cell>
          <cell r="D2272">
            <v>5</v>
          </cell>
          <cell r="E2272" t="str">
            <v>White</v>
          </cell>
          <cell r="F2272" t="str">
            <v>ESS</v>
          </cell>
        </row>
        <row r="2273">
          <cell r="A2273" t="str">
            <v>C00661032</v>
          </cell>
          <cell r="B2273" t="str">
            <v>Race</v>
          </cell>
          <cell r="C2273">
            <v>1</v>
          </cell>
          <cell r="D2273">
            <v>5</v>
          </cell>
          <cell r="E2273" t="str">
            <v>White</v>
          </cell>
          <cell r="F2273" t="str">
            <v>ESS</v>
          </cell>
        </row>
        <row r="2274">
          <cell r="A2274" t="str">
            <v>C00661033</v>
          </cell>
          <cell r="B2274" t="str">
            <v>Race</v>
          </cell>
          <cell r="C2274">
            <v>1</v>
          </cell>
          <cell r="D2274">
            <v>1</v>
          </cell>
          <cell r="E2274" t="str">
            <v>American Indian or Alaskan Native</v>
          </cell>
          <cell r="F2274" t="str">
            <v>ESS</v>
          </cell>
        </row>
        <row r="2275">
          <cell r="A2275" t="str">
            <v>C00661040</v>
          </cell>
          <cell r="B2275" t="str">
            <v>Race</v>
          </cell>
          <cell r="C2275">
            <v>1</v>
          </cell>
          <cell r="D2275">
            <v>5</v>
          </cell>
          <cell r="E2275" t="str">
            <v>White</v>
          </cell>
          <cell r="F2275" t="str">
            <v>ESS</v>
          </cell>
        </row>
        <row r="2276">
          <cell r="A2276" t="str">
            <v>C00661041</v>
          </cell>
          <cell r="B2276" t="str">
            <v>Race</v>
          </cell>
          <cell r="C2276">
            <v>1</v>
          </cell>
          <cell r="D2276">
            <v>5</v>
          </cell>
          <cell r="E2276" t="str">
            <v>White</v>
          </cell>
          <cell r="F2276" t="str">
            <v>ESS</v>
          </cell>
        </row>
        <row r="2277">
          <cell r="A2277" t="str">
            <v>C00661042</v>
          </cell>
          <cell r="B2277" t="str">
            <v>Race</v>
          </cell>
          <cell r="C2277">
            <v>1</v>
          </cell>
          <cell r="D2277">
            <v>5</v>
          </cell>
          <cell r="E2277" t="str">
            <v>White</v>
          </cell>
          <cell r="F2277" t="str">
            <v>ESS</v>
          </cell>
        </row>
        <row r="2278">
          <cell r="A2278" t="str">
            <v>C00661077</v>
          </cell>
          <cell r="B2278" t="str">
            <v>Race</v>
          </cell>
          <cell r="C2278">
            <v>1</v>
          </cell>
          <cell r="D2278">
            <v>2</v>
          </cell>
          <cell r="E2278" t="str">
            <v>Asian</v>
          </cell>
          <cell r="F2278" t="str">
            <v>ESS</v>
          </cell>
        </row>
        <row r="2279">
          <cell r="A2279" t="str">
            <v>C00661080</v>
          </cell>
          <cell r="B2279" t="str">
            <v>Race</v>
          </cell>
          <cell r="C2279">
            <v>1</v>
          </cell>
          <cell r="D2279">
            <v>5</v>
          </cell>
          <cell r="E2279" t="str">
            <v>White</v>
          </cell>
          <cell r="F2279" t="str">
            <v>ESS</v>
          </cell>
        </row>
        <row r="2280">
          <cell r="A2280" t="str">
            <v>C00661089</v>
          </cell>
          <cell r="B2280" t="str">
            <v>Race</v>
          </cell>
          <cell r="C2280">
            <v>1</v>
          </cell>
          <cell r="D2280">
            <v>5</v>
          </cell>
          <cell r="E2280" t="str">
            <v>White</v>
          </cell>
          <cell r="F2280" t="str">
            <v>ESS</v>
          </cell>
        </row>
        <row r="2281">
          <cell r="A2281" t="str">
            <v>C00661091</v>
          </cell>
          <cell r="B2281" t="str">
            <v>Race</v>
          </cell>
          <cell r="C2281">
            <v>1</v>
          </cell>
          <cell r="D2281">
            <v>5</v>
          </cell>
          <cell r="E2281" t="str">
            <v>White</v>
          </cell>
          <cell r="F2281" t="str">
            <v>ESS</v>
          </cell>
        </row>
        <row r="2282">
          <cell r="A2282" t="str">
            <v>C00661096</v>
          </cell>
        </row>
        <row r="2283">
          <cell r="A2283" t="str">
            <v>C00661106</v>
          </cell>
          <cell r="B2283" t="str">
            <v>Race</v>
          </cell>
          <cell r="C2283">
            <v>1</v>
          </cell>
          <cell r="D2283">
            <v>5</v>
          </cell>
          <cell r="E2283" t="str">
            <v>White</v>
          </cell>
          <cell r="F2283" t="str">
            <v>ESS</v>
          </cell>
        </row>
        <row r="2284">
          <cell r="A2284" t="str">
            <v>C00661112</v>
          </cell>
          <cell r="B2284" t="str">
            <v>Race</v>
          </cell>
          <cell r="C2284">
            <v>1</v>
          </cell>
          <cell r="D2284">
            <v>5</v>
          </cell>
          <cell r="E2284" t="str">
            <v>White</v>
          </cell>
          <cell r="F2284" t="str">
            <v>ESS</v>
          </cell>
        </row>
        <row r="2285">
          <cell r="A2285" t="str">
            <v>C00661131</v>
          </cell>
          <cell r="B2285" t="str">
            <v>Race</v>
          </cell>
          <cell r="C2285">
            <v>1</v>
          </cell>
          <cell r="D2285">
            <v>5</v>
          </cell>
          <cell r="E2285" t="str">
            <v>White</v>
          </cell>
          <cell r="F2285" t="str">
            <v>ESS</v>
          </cell>
        </row>
        <row r="2286">
          <cell r="A2286" t="str">
            <v>C00661133</v>
          </cell>
        </row>
        <row r="2287">
          <cell r="A2287" t="str">
            <v>C00661134</v>
          </cell>
          <cell r="B2287" t="str">
            <v>Race</v>
          </cell>
          <cell r="C2287">
            <v>1</v>
          </cell>
          <cell r="D2287">
            <v>5</v>
          </cell>
          <cell r="E2287" t="str">
            <v>White</v>
          </cell>
          <cell r="F2287" t="str">
            <v>ESS</v>
          </cell>
        </row>
        <row r="2288">
          <cell r="A2288" t="str">
            <v>C00661140</v>
          </cell>
          <cell r="B2288" t="str">
            <v>Race</v>
          </cell>
          <cell r="C2288">
            <v>1</v>
          </cell>
          <cell r="D2288">
            <v>5</v>
          </cell>
          <cell r="E2288" t="str">
            <v>White</v>
          </cell>
          <cell r="F2288" t="str">
            <v>ESS</v>
          </cell>
        </row>
        <row r="2289">
          <cell r="A2289" t="str">
            <v>C00661147</v>
          </cell>
          <cell r="B2289" t="str">
            <v>Race</v>
          </cell>
          <cell r="C2289">
            <v>1</v>
          </cell>
          <cell r="D2289">
            <v>3</v>
          </cell>
          <cell r="E2289" t="str">
            <v>Black or African American</v>
          </cell>
          <cell r="F2289" t="str">
            <v>ESS</v>
          </cell>
        </row>
        <row r="2290">
          <cell r="A2290" t="str">
            <v>C00661162</v>
          </cell>
          <cell r="B2290" t="str">
            <v>Race</v>
          </cell>
          <cell r="C2290">
            <v>1</v>
          </cell>
          <cell r="D2290">
            <v>5</v>
          </cell>
          <cell r="E2290" t="str">
            <v>White</v>
          </cell>
          <cell r="F2290" t="str">
            <v>ESS</v>
          </cell>
        </row>
        <row r="2291">
          <cell r="A2291" t="str">
            <v>C00661165</v>
          </cell>
          <cell r="B2291" t="str">
            <v>Race</v>
          </cell>
          <cell r="C2291">
            <v>1</v>
          </cell>
          <cell r="D2291">
            <v>5</v>
          </cell>
          <cell r="E2291" t="str">
            <v>White</v>
          </cell>
          <cell r="F2291" t="str">
            <v>ESS</v>
          </cell>
        </row>
        <row r="2292">
          <cell r="A2292" t="str">
            <v>C00661176</v>
          </cell>
          <cell r="B2292" t="str">
            <v>Race</v>
          </cell>
          <cell r="C2292">
            <v>1</v>
          </cell>
          <cell r="D2292">
            <v>5</v>
          </cell>
          <cell r="E2292" t="str">
            <v>White</v>
          </cell>
          <cell r="F2292" t="str">
            <v>ESS</v>
          </cell>
        </row>
        <row r="2293">
          <cell r="A2293" t="str">
            <v>C00661178</v>
          </cell>
          <cell r="B2293" t="str">
            <v>Race</v>
          </cell>
          <cell r="C2293">
            <v>1</v>
          </cell>
          <cell r="D2293">
            <v>5</v>
          </cell>
          <cell r="E2293" t="str">
            <v>White</v>
          </cell>
          <cell r="F2293" t="str">
            <v>ESS</v>
          </cell>
        </row>
        <row r="2294">
          <cell r="A2294" t="str">
            <v>C00661186</v>
          </cell>
          <cell r="B2294" t="str">
            <v>Race</v>
          </cell>
          <cell r="C2294">
            <v>1</v>
          </cell>
          <cell r="D2294">
            <v>5</v>
          </cell>
          <cell r="E2294" t="str">
            <v>White</v>
          </cell>
          <cell r="F2294" t="str">
            <v>ESS</v>
          </cell>
        </row>
        <row r="2295">
          <cell r="A2295" t="str">
            <v>C00661188</v>
          </cell>
          <cell r="B2295" t="str">
            <v>Race</v>
          </cell>
          <cell r="C2295">
            <v>1</v>
          </cell>
          <cell r="D2295">
            <v>5</v>
          </cell>
          <cell r="E2295" t="str">
            <v>White</v>
          </cell>
          <cell r="F2295" t="str">
            <v>ESS</v>
          </cell>
        </row>
        <row r="2296">
          <cell r="A2296" t="str">
            <v>C00661192</v>
          </cell>
        </row>
        <row r="2297">
          <cell r="A2297" t="str">
            <v>C00661205</v>
          </cell>
          <cell r="B2297" t="str">
            <v>Race</v>
          </cell>
          <cell r="C2297">
            <v>1</v>
          </cell>
          <cell r="D2297">
            <v>5</v>
          </cell>
          <cell r="E2297" t="str">
            <v>White</v>
          </cell>
          <cell r="F2297" t="str">
            <v>ESS</v>
          </cell>
        </row>
        <row r="2298">
          <cell r="A2298" t="str">
            <v>C00661211</v>
          </cell>
          <cell r="B2298" t="str">
            <v>Race</v>
          </cell>
          <cell r="C2298">
            <v>1</v>
          </cell>
          <cell r="D2298">
            <v>5</v>
          </cell>
          <cell r="E2298" t="str">
            <v>White</v>
          </cell>
          <cell r="F2298" t="str">
            <v>ESS</v>
          </cell>
        </row>
        <row r="2299">
          <cell r="A2299" t="str">
            <v>C00661212</v>
          </cell>
          <cell r="B2299" t="str">
            <v>Race</v>
          </cell>
          <cell r="C2299">
            <v>1</v>
          </cell>
          <cell r="D2299">
            <v>2</v>
          </cell>
          <cell r="E2299" t="str">
            <v>Asian</v>
          </cell>
          <cell r="F2299" t="str">
            <v>ESS</v>
          </cell>
        </row>
        <row r="2300">
          <cell r="A2300" t="str">
            <v>C00661224</v>
          </cell>
          <cell r="B2300" t="str">
            <v>Race</v>
          </cell>
          <cell r="C2300">
            <v>1</v>
          </cell>
          <cell r="D2300">
            <v>5</v>
          </cell>
          <cell r="E2300" t="str">
            <v>White</v>
          </cell>
          <cell r="F2300" t="str">
            <v>ESS</v>
          </cell>
        </row>
        <row r="2301">
          <cell r="A2301" t="str">
            <v>C00661228</v>
          </cell>
          <cell r="B2301" t="str">
            <v>Race</v>
          </cell>
          <cell r="C2301">
            <v>1</v>
          </cell>
          <cell r="D2301">
            <v>5</v>
          </cell>
          <cell r="E2301" t="str">
            <v>White</v>
          </cell>
          <cell r="F2301" t="str">
            <v>ESS</v>
          </cell>
        </row>
        <row r="2302">
          <cell r="A2302" t="str">
            <v>C00661231</v>
          </cell>
          <cell r="B2302" t="str">
            <v>Race</v>
          </cell>
          <cell r="C2302">
            <v>1</v>
          </cell>
          <cell r="D2302">
            <v>5</v>
          </cell>
          <cell r="E2302" t="str">
            <v>White</v>
          </cell>
          <cell r="F2302" t="str">
            <v>ESS</v>
          </cell>
        </row>
        <row r="2303">
          <cell r="A2303" t="str">
            <v>C00661240</v>
          </cell>
        </row>
        <row r="2304">
          <cell r="A2304" t="str">
            <v>C00661261</v>
          </cell>
          <cell r="B2304" t="str">
            <v>Race</v>
          </cell>
          <cell r="C2304">
            <v>1</v>
          </cell>
          <cell r="D2304">
            <v>5</v>
          </cell>
          <cell r="E2304" t="str">
            <v>White</v>
          </cell>
          <cell r="F2304" t="str">
            <v>ESS</v>
          </cell>
        </row>
        <row r="2305">
          <cell r="A2305" t="str">
            <v>C00661266</v>
          </cell>
          <cell r="B2305" t="str">
            <v>Race</v>
          </cell>
          <cell r="C2305">
            <v>1</v>
          </cell>
          <cell r="D2305">
            <v>5</v>
          </cell>
          <cell r="E2305" t="str">
            <v>White</v>
          </cell>
          <cell r="F2305" t="str">
            <v>ESS</v>
          </cell>
        </row>
        <row r="2306">
          <cell r="A2306" t="str">
            <v>C00661269</v>
          </cell>
          <cell r="B2306" t="str">
            <v>Race</v>
          </cell>
          <cell r="C2306">
            <v>1</v>
          </cell>
          <cell r="D2306">
            <v>5</v>
          </cell>
          <cell r="E2306" t="str">
            <v>White</v>
          </cell>
          <cell r="F2306" t="str">
            <v>ESS</v>
          </cell>
        </row>
        <row r="2307">
          <cell r="A2307" t="str">
            <v>C00661272</v>
          </cell>
          <cell r="B2307" t="str">
            <v>Race</v>
          </cell>
          <cell r="C2307">
            <v>1</v>
          </cell>
          <cell r="D2307">
            <v>5</v>
          </cell>
          <cell r="E2307" t="str">
            <v>White</v>
          </cell>
          <cell r="F2307" t="str">
            <v>ESS</v>
          </cell>
        </row>
        <row r="2308">
          <cell r="A2308" t="str">
            <v>C00661282</v>
          </cell>
          <cell r="B2308" t="str">
            <v>Race</v>
          </cell>
          <cell r="C2308">
            <v>1</v>
          </cell>
          <cell r="D2308">
            <v>5</v>
          </cell>
          <cell r="E2308" t="str">
            <v>White</v>
          </cell>
          <cell r="F2308" t="str">
            <v>ESS</v>
          </cell>
        </row>
        <row r="2309">
          <cell r="A2309" t="str">
            <v>C00661292</v>
          </cell>
          <cell r="B2309" t="str">
            <v>Race</v>
          </cell>
          <cell r="C2309">
            <v>1</v>
          </cell>
          <cell r="D2309">
            <v>5</v>
          </cell>
          <cell r="E2309" t="str">
            <v>White</v>
          </cell>
          <cell r="F2309" t="str">
            <v>ESS</v>
          </cell>
        </row>
        <row r="2310">
          <cell r="A2310" t="str">
            <v>C00661293</v>
          </cell>
          <cell r="B2310" t="str">
            <v>Race</v>
          </cell>
          <cell r="C2310">
            <v>1</v>
          </cell>
          <cell r="D2310">
            <v>5</v>
          </cell>
          <cell r="E2310" t="str">
            <v>White</v>
          </cell>
          <cell r="F2310" t="str">
            <v>ESS</v>
          </cell>
        </row>
        <row r="2311">
          <cell r="A2311" t="str">
            <v>C00661310</v>
          </cell>
          <cell r="B2311" t="str">
            <v>Race</v>
          </cell>
          <cell r="C2311">
            <v>1</v>
          </cell>
          <cell r="D2311">
            <v>5</v>
          </cell>
          <cell r="E2311" t="str">
            <v>White</v>
          </cell>
          <cell r="F2311" t="str">
            <v>ESS</v>
          </cell>
        </row>
        <row r="2312">
          <cell r="A2312" t="str">
            <v>C00661311</v>
          </cell>
          <cell r="B2312" t="str">
            <v>Race</v>
          </cell>
          <cell r="C2312">
            <v>1</v>
          </cell>
          <cell r="D2312">
            <v>5</v>
          </cell>
          <cell r="E2312" t="str">
            <v>White</v>
          </cell>
          <cell r="F2312" t="str">
            <v>ESS</v>
          </cell>
        </row>
        <row r="2313">
          <cell r="A2313" t="str">
            <v>C00661316</v>
          </cell>
          <cell r="B2313" t="str">
            <v>Race</v>
          </cell>
          <cell r="C2313">
            <v>1</v>
          </cell>
          <cell r="D2313">
            <v>5</v>
          </cell>
          <cell r="E2313" t="str">
            <v>White</v>
          </cell>
          <cell r="F2313" t="str">
            <v>ESS</v>
          </cell>
        </row>
        <row r="2314">
          <cell r="A2314" t="str">
            <v>C00661326</v>
          </cell>
          <cell r="B2314" t="str">
            <v>Race</v>
          </cell>
          <cell r="C2314">
            <v>1</v>
          </cell>
          <cell r="D2314">
            <v>3</v>
          </cell>
          <cell r="E2314" t="str">
            <v>Black or African American</v>
          </cell>
          <cell r="F2314" t="str">
            <v>ESS</v>
          </cell>
        </row>
        <row r="2315">
          <cell r="A2315" t="str">
            <v>C00661338</v>
          </cell>
          <cell r="B2315" t="str">
            <v>Race</v>
          </cell>
          <cell r="C2315">
            <v>1</v>
          </cell>
          <cell r="D2315">
            <v>5</v>
          </cell>
          <cell r="E2315" t="str">
            <v>White</v>
          </cell>
          <cell r="F2315" t="str">
            <v>ESS</v>
          </cell>
        </row>
        <row r="2316">
          <cell r="A2316" t="str">
            <v>C00661358</v>
          </cell>
          <cell r="B2316" t="str">
            <v>Race</v>
          </cell>
          <cell r="C2316">
            <v>1</v>
          </cell>
          <cell r="D2316">
            <v>5</v>
          </cell>
          <cell r="E2316" t="str">
            <v>White</v>
          </cell>
          <cell r="F2316" t="str">
            <v>ESS</v>
          </cell>
        </row>
        <row r="2317">
          <cell r="A2317" t="str">
            <v>C00661361</v>
          </cell>
          <cell r="B2317" t="str">
            <v>Race</v>
          </cell>
          <cell r="C2317">
            <v>1</v>
          </cell>
          <cell r="D2317">
            <v>5</v>
          </cell>
          <cell r="E2317" t="str">
            <v>White</v>
          </cell>
          <cell r="F2317" t="str">
            <v>ESS</v>
          </cell>
        </row>
        <row r="2318">
          <cell r="A2318" t="str">
            <v>C00661367</v>
          </cell>
          <cell r="B2318" t="str">
            <v>Race</v>
          </cell>
          <cell r="C2318">
            <v>1</v>
          </cell>
          <cell r="D2318">
            <v>5</v>
          </cell>
          <cell r="E2318" t="str">
            <v>White</v>
          </cell>
          <cell r="F2318" t="str">
            <v>ESS</v>
          </cell>
        </row>
        <row r="2319">
          <cell r="A2319" t="str">
            <v>C00661368</v>
          </cell>
          <cell r="B2319" t="str">
            <v>Race</v>
          </cell>
          <cell r="C2319">
            <v>1</v>
          </cell>
          <cell r="D2319">
            <v>5</v>
          </cell>
          <cell r="E2319" t="str">
            <v>White</v>
          </cell>
          <cell r="F2319" t="str">
            <v>ESS</v>
          </cell>
        </row>
        <row r="2320">
          <cell r="A2320" t="str">
            <v>C00661380</v>
          </cell>
          <cell r="B2320" t="str">
            <v>Race</v>
          </cell>
          <cell r="C2320">
            <v>1</v>
          </cell>
          <cell r="D2320">
            <v>5</v>
          </cell>
          <cell r="E2320" t="str">
            <v>White</v>
          </cell>
          <cell r="F2320" t="str">
            <v>ESS</v>
          </cell>
        </row>
        <row r="2321">
          <cell r="A2321" t="str">
            <v>C00661386</v>
          </cell>
          <cell r="B2321" t="str">
            <v>Race</v>
          </cell>
          <cell r="C2321">
            <v>1</v>
          </cell>
          <cell r="D2321">
            <v>5</v>
          </cell>
          <cell r="E2321" t="str">
            <v>White</v>
          </cell>
          <cell r="F2321" t="str">
            <v>ESS</v>
          </cell>
        </row>
        <row r="2322">
          <cell r="A2322" t="str">
            <v>C00661389</v>
          </cell>
        </row>
        <row r="2323">
          <cell r="A2323" t="str">
            <v>C00661406</v>
          </cell>
        </row>
        <row r="2324">
          <cell r="A2324" t="str">
            <v>C00661417</v>
          </cell>
          <cell r="B2324" t="str">
            <v>Race</v>
          </cell>
          <cell r="C2324">
            <v>1</v>
          </cell>
          <cell r="D2324">
            <v>5</v>
          </cell>
          <cell r="E2324" t="str">
            <v>White</v>
          </cell>
          <cell r="F2324" t="str">
            <v>ESS</v>
          </cell>
        </row>
        <row r="2325">
          <cell r="A2325" t="str">
            <v>C00661419</v>
          </cell>
          <cell r="B2325" t="str">
            <v>Race</v>
          </cell>
          <cell r="C2325">
            <v>1</v>
          </cell>
          <cell r="D2325">
            <v>5</v>
          </cell>
          <cell r="E2325" t="str">
            <v>White</v>
          </cell>
          <cell r="F2325" t="str">
            <v>ESS</v>
          </cell>
        </row>
        <row r="2326">
          <cell r="A2326" t="str">
            <v>C00661424</v>
          </cell>
          <cell r="B2326" t="str">
            <v>Race</v>
          </cell>
          <cell r="C2326">
            <v>1</v>
          </cell>
          <cell r="D2326">
            <v>5</v>
          </cell>
          <cell r="E2326" t="str">
            <v>White</v>
          </cell>
          <cell r="F2326" t="str">
            <v>ESS</v>
          </cell>
        </row>
        <row r="2327">
          <cell r="A2327" t="str">
            <v>C00661428</v>
          </cell>
          <cell r="B2327" t="str">
            <v>Race</v>
          </cell>
          <cell r="C2327">
            <v>1</v>
          </cell>
          <cell r="D2327">
            <v>5</v>
          </cell>
          <cell r="E2327" t="str">
            <v>White</v>
          </cell>
          <cell r="F2327" t="str">
            <v>ESS</v>
          </cell>
        </row>
        <row r="2328">
          <cell r="A2328" t="str">
            <v>C00661431</v>
          </cell>
        </row>
        <row r="2329">
          <cell r="A2329" t="str">
            <v>C00661454</v>
          </cell>
          <cell r="B2329" t="str">
            <v>Race</v>
          </cell>
          <cell r="C2329">
            <v>1</v>
          </cell>
          <cell r="D2329">
            <v>5</v>
          </cell>
          <cell r="E2329" t="str">
            <v>White</v>
          </cell>
          <cell r="F2329" t="str">
            <v>ESS</v>
          </cell>
        </row>
        <row r="2330">
          <cell r="A2330" t="str">
            <v>C00661463</v>
          </cell>
          <cell r="B2330" t="str">
            <v>Race</v>
          </cell>
          <cell r="C2330">
            <v>1</v>
          </cell>
          <cell r="D2330">
            <v>5</v>
          </cell>
          <cell r="E2330" t="str">
            <v>White</v>
          </cell>
          <cell r="F2330" t="str">
            <v>ESS</v>
          </cell>
        </row>
        <row r="2331">
          <cell r="A2331" t="str">
            <v>C00661469</v>
          </cell>
          <cell r="B2331" t="str">
            <v>Race</v>
          </cell>
          <cell r="C2331">
            <v>1</v>
          </cell>
          <cell r="D2331">
            <v>5</v>
          </cell>
          <cell r="E2331" t="str">
            <v>White</v>
          </cell>
          <cell r="F2331" t="str">
            <v>ESS</v>
          </cell>
        </row>
        <row r="2332">
          <cell r="A2332" t="str">
            <v>C00661474</v>
          </cell>
          <cell r="B2332" t="str">
            <v>Race</v>
          </cell>
          <cell r="C2332">
            <v>1</v>
          </cell>
          <cell r="D2332">
            <v>5</v>
          </cell>
          <cell r="E2332" t="str">
            <v>White</v>
          </cell>
          <cell r="F2332" t="str">
            <v>ESS</v>
          </cell>
        </row>
        <row r="2333">
          <cell r="A2333" t="str">
            <v>C00661478</v>
          </cell>
          <cell r="B2333" t="str">
            <v>Race</v>
          </cell>
          <cell r="C2333">
            <v>1</v>
          </cell>
          <cell r="D2333">
            <v>5</v>
          </cell>
          <cell r="E2333" t="str">
            <v>White</v>
          </cell>
          <cell r="F2333" t="str">
            <v>ESS</v>
          </cell>
        </row>
        <row r="2334">
          <cell r="A2334" t="str">
            <v>C00661489</v>
          </cell>
          <cell r="B2334" t="str">
            <v>Race</v>
          </cell>
          <cell r="C2334">
            <v>1</v>
          </cell>
          <cell r="D2334">
            <v>5</v>
          </cell>
          <cell r="E2334" t="str">
            <v>White</v>
          </cell>
          <cell r="F2334" t="str">
            <v>ESS</v>
          </cell>
        </row>
        <row r="2335">
          <cell r="A2335" t="str">
            <v>C00661497</v>
          </cell>
          <cell r="B2335" t="str">
            <v>Race</v>
          </cell>
          <cell r="C2335">
            <v>1</v>
          </cell>
          <cell r="D2335">
            <v>5</v>
          </cell>
          <cell r="E2335" t="str">
            <v>White</v>
          </cell>
          <cell r="F2335" t="str">
            <v>ESS</v>
          </cell>
        </row>
        <row r="2336">
          <cell r="A2336" t="str">
            <v>C00661509</v>
          </cell>
          <cell r="B2336" t="str">
            <v>Race</v>
          </cell>
          <cell r="C2336">
            <v>1</v>
          </cell>
          <cell r="D2336">
            <v>5</v>
          </cell>
          <cell r="E2336" t="str">
            <v>White</v>
          </cell>
          <cell r="F2336" t="str">
            <v>ESS</v>
          </cell>
        </row>
        <row r="2337">
          <cell r="A2337" t="str">
            <v>C00661539</v>
          </cell>
          <cell r="B2337" t="str">
            <v>Race</v>
          </cell>
          <cell r="C2337">
            <v>1</v>
          </cell>
          <cell r="D2337">
            <v>5</v>
          </cell>
          <cell r="E2337" t="str">
            <v>White</v>
          </cell>
          <cell r="F2337" t="str">
            <v>ESS</v>
          </cell>
        </row>
        <row r="2338">
          <cell r="A2338" t="str">
            <v>C00661544</v>
          </cell>
          <cell r="B2338" t="str">
            <v>Race</v>
          </cell>
          <cell r="C2338">
            <v>1</v>
          </cell>
          <cell r="D2338">
            <v>5</v>
          </cell>
          <cell r="E2338" t="str">
            <v>White</v>
          </cell>
          <cell r="F2338" t="str">
            <v>ESS</v>
          </cell>
        </row>
        <row r="2339">
          <cell r="A2339" t="str">
            <v>C00661551</v>
          </cell>
          <cell r="B2339" t="str">
            <v>Race</v>
          </cell>
          <cell r="C2339">
            <v>1</v>
          </cell>
          <cell r="D2339">
            <v>5</v>
          </cell>
          <cell r="E2339" t="str">
            <v>White</v>
          </cell>
          <cell r="F2339" t="str">
            <v>ESS</v>
          </cell>
        </row>
        <row r="2340">
          <cell r="A2340" t="str">
            <v>C00661552</v>
          </cell>
          <cell r="B2340" t="str">
            <v>Race</v>
          </cell>
          <cell r="C2340">
            <v>1</v>
          </cell>
          <cell r="D2340">
            <v>5</v>
          </cell>
          <cell r="E2340" t="str">
            <v>White</v>
          </cell>
          <cell r="F2340" t="str">
            <v>ESS</v>
          </cell>
        </row>
        <row r="2341">
          <cell r="A2341" t="str">
            <v>C00661554</v>
          </cell>
          <cell r="B2341" t="str">
            <v>Race</v>
          </cell>
          <cell r="C2341">
            <v>1</v>
          </cell>
          <cell r="D2341">
            <v>5</v>
          </cell>
          <cell r="E2341" t="str">
            <v>White</v>
          </cell>
          <cell r="F2341" t="str">
            <v>ESS</v>
          </cell>
        </row>
        <row r="2342">
          <cell r="A2342" t="str">
            <v>C00661556</v>
          </cell>
          <cell r="B2342" t="str">
            <v>Race</v>
          </cell>
          <cell r="C2342">
            <v>1</v>
          </cell>
          <cell r="D2342">
            <v>5</v>
          </cell>
          <cell r="E2342" t="str">
            <v>White</v>
          </cell>
          <cell r="F2342" t="str">
            <v>ESS</v>
          </cell>
        </row>
        <row r="2343">
          <cell r="A2343" t="str">
            <v>C00661561</v>
          </cell>
          <cell r="B2343" t="str">
            <v>Race</v>
          </cell>
          <cell r="C2343">
            <v>1</v>
          </cell>
          <cell r="D2343">
            <v>5</v>
          </cell>
          <cell r="E2343" t="str">
            <v>White</v>
          </cell>
          <cell r="F2343" t="str">
            <v>ESS</v>
          </cell>
        </row>
        <row r="2344">
          <cell r="A2344" t="str">
            <v>C00661562</v>
          </cell>
          <cell r="B2344" t="str">
            <v>Race</v>
          </cell>
          <cell r="C2344">
            <v>1</v>
          </cell>
          <cell r="D2344">
            <v>5</v>
          </cell>
          <cell r="E2344" t="str">
            <v>White</v>
          </cell>
          <cell r="F2344" t="str">
            <v>ESS</v>
          </cell>
        </row>
        <row r="2345">
          <cell r="A2345" t="str">
            <v>C00661566</v>
          </cell>
          <cell r="B2345" t="str">
            <v>Race</v>
          </cell>
          <cell r="C2345">
            <v>1</v>
          </cell>
          <cell r="D2345">
            <v>5</v>
          </cell>
          <cell r="E2345" t="str">
            <v>White</v>
          </cell>
          <cell r="F2345" t="str">
            <v>ESS</v>
          </cell>
        </row>
        <row r="2346">
          <cell r="A2346" t="str">
            <v>C00661572</v>
          </cell>
          <cell r="B2346" t="str">
            <v>Race</v>
          </cell>
          <cell r="C2346">
            <v>1</v>
          </cell>
          <cell r="D2346">
            <v>5</v>
          </cell>
          <cell r="E2346" t="str">
            <v>White</v>
          </cell>
          <cell r="F2346" t="str">
            <v>ESS</v>
          </cell>
        </row>
        <row r="2347">
          <cell r="A2347" t="str">
            <v>C00661574</v>
          </cell>
          <cell r="B2347" t="str">
            <v>Race</v>
          </cell>
          <cell r="C2347">
            <v>1</v>
          </cell>
          <cell r="D2347">
            <v>5</v>
          </cell>
          <cell r="E2347" t="str">
            <v>White</v>
          </cell>
          <cell r="F2347" t="str">
            <v>ESS</v>
          </cell>
        </row>
        <row r="2348">
          <cell r="A2348" t="str">
            <v>C00661590</v>
          </cell>
          <cell r="B2348" t="str">
            <v>Race</v>
          </cell>
          <cell r="C2348">
            <v>1</v>
          </cell>
          <cell r="D2348">
            <v>5</v>
          </cell>
          <cell r="E2348" t="str">
            <v>White</v>
          </cell>
          <cell r="F2348" t="str">
            <v>ESS</v>
          </cell>
        </row>
        <row r="2349">
          <cell r="A2349" t="str">
            <v>C00661592</v>
          </cell>
          <cell r="B2349" t="str">
            <v>Race</v>
          </cell>
          <cell r="C2349">
            <v>1</v>
          </cell>
          <cell r="D2349">
            <v>5</v>
          </cell>
          <cell r="E2349" t="str">
            <v>White</v>
          </cell>
          <cell r="F2349" t="str">
            <v>ESS</v>
          </cell>
        </row>
        <row r="2350">
          <cell r="A2350" t="str">
            <v>C00661595</v>
          </cell>
          <cell r="B2350" t="str">
            <v>Race</v>
          </cell>
          <cell r="C2350">
            <v>1</v>
          </cell>
          <cell r="D2350">
            <v>5</v>
          </cell>
          <cell r="E2350" t="str">
            <v>White</v>
          </cell>
          <cell r="F2350" t="str">
            <v>ESS</v>
          </cell>
        </row>
        <row r="2351">
          <cell r="A2351" t="str">
            <v>C00661602</v>
          </cell>
          <cell r="B2351" t="str">
            <v>Race</v>
          </cell>
          <cell r="C2351">
            <v>1</v>
          </cell>
          <cell r="D2351">
            <v>5</v>
          </cell>
          <cell r="E2351" t="str">
            <v>White</v>
          </cell>
          <cell r="F2351" t="str">
            <v>ESS</v>
          </cell>
        </row>
        <row r="2352">
          <cell r="A2352" t="str">
            <v>C00661605</v>
          </cell>
          <cell r="B2352" t="str">
            <v>Race</v>
          </cell>
          <cell r="C2352">
            <v>1</v>
          </cell>
          <cell r="D2352">
            <v>5</v>
          </cell>
          <cell r="E2352" t="str">
            <v>White</v>
          </cell>
          <cell r="F2352" t="str">
            <v>ESS</v>
          </cell>
        </row>
        <row r="2353">
          <cell r="A2353" t="str">
            <v>C00661607</v>
          </cell>
        </row>
        <row r="2354">
          <cell r="A2354" t="str">
            <v>C00661611</v>
          </cell>
          <cell r="B2354" t="str">
            <v>Race</v>
          </cell>
          <cell r="C2354">
            <v>1</v>
          </cell>
          <cell r="D2354">
            <v>5</v>
          </cell>
          <cell r="E2354" t="str">
            <v>White</v>
          </cell>
          <cell r="F2354" t="str">
            <v>ESS</v>
          </cell>
        </row>
        <row r="2355">
          <cell r="A2355" t="str">
            <v>C00661612</v>
          </cell>
          <cell r="B2355" t="str">
            <v>Race</v>
          </cell>
          <cell r="C2355">
            <v>1</v>
          </cell>
          <cell r="D2355">
            <v>5</v>
          </cell>
          <cell r="E2355" t="str">
            <v>White</v>
          </cell>
          <cell r="F2355" t="str">
            <v>ESS</v>
          </cell>
        </row>
        <row r="2356">
          <cell r="A2356" t="str">
            <v>C00661617</v>
          </cell>
          <cell r="B2356" t="str">
            <v>Race</v>
          </cell>
          <cell r="C2356">
            <v>1</v>
          </cell>
          <cell r="D2356">
            <v>3</v>
          </cell>
          <cell r="E2356" t="str">
            <v>Black or African American</v>
          </cell>
          <cell r="F2356" t="str">
            <v>ESS</v>
          </cell>
        </row>
        <row r="2357">
          <cell r="A2357" t="str">
            <v>C00661618</v>
          </cell>
          <cell r="B2357" t="str">
            <v>Race</v>
          </cell>
          <cell r="C2357">
            <v>1</v>
          </cell>
          <cell r="D2357">
            <v>5</v>
          </cell>
          <cell r="E2357" t="str">
            <v>White</v>
          </cell>
          <cell r="F2357" t="str">
            <v>ESS</v>
          </cell>
        </row>
        <row r="2358">
          <cell r="A2358" t="str">
            <v>C00661661</v>
          </cell>
          <cell r="B2358" t="str">
            <v>Race</v>
          </cell>
          <cell r="C2358">
            <v>1</v>
          </cell>
          <cell r="D2358">
            <v>5</v>
          </cell>
          <cell r="E2358" t="str">
            <v>White</v>
          </cell>
          <cell r="F2358" t="str">
            <v>ESS</v>
          </cell>
        </row>
        <row r="2359">
          <cell r="A2359" t="str">
            <v>C00661665</v>
          </cell>
          <cell r="B2359" t="str">
            <v>Race</v>
          </cell>
          <cell r="C2359">
            <v>1</v>
          </cell>
          <cell r="D2359">
            <v>5</v>
          </cell>
          <cell r="E2359" t="str">
            <v>White</v>
          </cell>
          <cell r="F2359" t="str">
            <v>ESS</v>
          </cell>
        </row>
        <row r="2360">
          <cell r="A2360" t="str">
            <v>C00661681</v>
          </cell>
          <cell r="B2360" t="str">
            <v>Race</v>
          </cell>
          <cell r="C2360">
            <v>1</v>
          </cell>
          <cell r="D2360">
            <v>2</v>
          </cell>
          <cell r="E2360" t="str">
            <v>Asian</v>
          </cell>
          <cell r="F2360" t="str">
            <v>ESS</v>
          </cell>
        </row>
        <row r="2361">
          <cell r="A2361" t="str">
            <v>C00661686</v>
          </cell>
          <cell r="B2361" t="str">
            <v>Race</v>
          </cell>
          <cell r="C2361">
            <v>1</v>
          </cell>
          <cell r="D2361">
            <v>5</v>
          </cell>
          <cell r="E2361" t="str">
            <v>White</v>
          </cell>
          <cell r="F2361" t="str">
            <v>ESS</v>
          </cell>
        </row>
        <row r="2362">
          <cell r="A2362" t="str">
            <v>C00661687</v>
          </cell>
          <cell r="B2362" t="str">
            <v>Race</v>
          </cell>
          <cell r="C2362">
            <v>1</v>
          </cell>
          <cell r="D2362">
            <v>5</v>
          </cell>
          <cell r="E2362" t="str">
            <v>White</v>
          </cell>
          <cell r="F2362" t="str">
            <v>ESS</v>
          </cell>
        </row>
        <row r="2363">
          <cell r="A2363" t="str">
            <v>C00661689</v>
          </cell>
        </row>
        <row r="2364">
          <cell r="A2364" t="str">
            <v>C00661695</v>
          </cell>
          <cell r="B2364" t="str">
            <v>Race</v>
          </cell>
          <cell r="C2364">
            <v>1</v>
          </cell>
          <cell r="D2364">
            <v>5</v>
          </cell>
          <cell r="E2364" t="str">
            <v>White</v>
          </cell>
          <cell r="F2364" t="str">
            <v>ESS</v>
          </cell>
        </row>
        <row r="2365">
          <cell r="A2365" t="str">
            <v>C00661706</v>
          </cell>
        </row>
        <row r="2366">
          <cell r="A2366" t="str">
            <v>C00661711</v>
          </cell>
          <cell r="B2366" t="str">
            <v>Race</v>
          </cell>
          <cell r="C2366">
            <v>1</v>
          </cell>
          <cell r="D2366">
            <v>3</v>
          </cell>
          <cell r="E2366" t="str">
            <v>Black or African American</v>
          </cell>
          <cell r="F2366" t="str">
            <v>ESS</v>
          </cell>
        </row>
        <row r="2367">
          <cell r="A2367" t="str">
            <v>C00661718</v>
          </cell>
          <cell r="B2367" t="str">
            <v>Race</v>
          </cell>
          <cell r="C2367">
            <v>1</v>
          </cell>
          <cell r="D2367">
            <v>5</v>
          </cell>
          <cell r="E2367" t="str">
            <v>White</v>
          </cell>
          <cell r="F2367" t="str">
            <v>ESS</v>
          </cell>
        </row>
        <row r="2368">
          <cell r="A2368" t="str">
            <v>C00661729</v>
          </cell>
          <cell r="B2368" t="str">
            <v>Race</v>
          </cell>
          <cell r="C2368">
            <v>1</v>
          </cell>
          <cell r="D2368">
            <v>5</v>
          </cell>
          <cell r="E2368" t="str">
            <v>White</v>
          </cell>
          <cell r="F2368" t="str">
            <v>ESS</v>
          </cell>
        </row>
        <row r="2369">
          <cell r="A2369" t="str">
            <v>C00661733</v>
          </cell>
        </row>
        <row r="2370">
          <cell r="A2370" t="str">
            <v>C00661746</v>
          </cell>
        </row>
        <row r="2371">
          <cell r="A2371" t="str">
            <v>C00661750</v>
          </cell>
          <cell r="B2371" t="str">
            <v>Race</v>
          </cell>
          <cell r="C2371">
            <v>1</v>
          </cell>
          <cell r="D2371">
            <v>5</v>
          </cell>
          <cell r="E2371" t="str">
            <v>White</v>
          </cell>
          <cell r="F2371" t="str">
            <v>ESS</v>
          </cell>
        </row>
        <row r="2372">
          <cell r="A2372" t="str">
            <v>C00661751</v>
          </cell>
          <cell r="B2372" t="str">
            <v>Race</v>
          </cell>
          <cell r="C2372">
            <v>1</v>
          </cell>
          <cell r="D2372">
            <v>5</v>
          </cell>
          <cell r="E2372" t="str">
            <v>White</v>
          </cell>
          <cell r="F2372" t="str">
            <v>ESS</v>
          </cell>
        </row>
        <row r="2373">
          <cell r="A2373" t="str">
            <v>C00661753</v>
          </cell>
          <cell r="B2373" t="str">
            <v>Race</v>
          </cell>
          <cell r="C2373">
            <v>1</v>
          </cell>
          <cell r="D2373">
            <v>5</v>
          </cell>
          <cell r="E2373" t="str">
            <v>White</v>
          </cell>
          <cell r="F2373" t="str">
            <v>ESS</v>
          </cell>
        </row>
        <row r="2374">
          <cell r="A2374" t="str">
            <v>C00661761</v>
          </cell>
          <cell r="B2374" t="str">
            <v>Race</v>
          </cell>
          <cell r="C2374">
            <v>1</v>
          </cell>
          <cell r="D2374">
            <v>5</v>
          </cell>
          <cell r="E2374" t="str">
            <v>White</v>
          </cell>
          <cell r="F2374" t="str">
            <v>ESS</v>
          </cell>
        </row>
        <row r="2375">
          <cell r="A2375" t="str">
            <v>C00661766</v>
          </cell>
          <cell r="B2375" t="str">
            <v>Race</v>
          </cell>
          <cell r="C2375">
            <v>1</v>
          </cell>
          <cell r="D2375">
            <v>5</v>
          </cell>
          <cell r="E2375" t="str">
            <v>White</v>
          </cell>
          <cell r="F2375" t="str">
            <v>ESS</v>
          </cell>
        </row>
        <row r="2376">
          <cell r="A2376" t="str">
            <v>C00661772</v>
          </cell>
          <cell r="B2376" t="str">
            <v>Race</v>
          </cell>
          <cell r="C2376">
            <v>1</v>
          </cell>
          <cell r="D2376">
            <v>5</v>
          </cell>
          <cell r="E2376" t="str">
            <v>White</v>
          </cell>
          <cell r="F2376" t="str">
            <v>ESS</v>
          </cell>
        </row>
        <row r="2377">
          <cell r="A2377" t="str">
            <v>C00661773</v>
          </cell>
          <cell r="B2377" t="str">
            <v>Race</v>
          </cell>
          <cell r="C2377">
            <v>1</v>
          </cell>
          <cell r="D2377">
            <v>5</v>
          </cell>
          <cell r="E2377" t="str">
            <v>White</v>
          </cell>
          <cell r="F2377" t="str">
            <v>ESS</v>
          </cell>
        </row>
        <row r="2378">
          <cell r="A2378" t="str">
            <v>C00661777</v>
          </cell>
          <cell r="B2378" t="str">
            <v>Race</v>
          </cell>
          <cell r="C2378">
            <v>1</v>
          </cell>
          <cell r="D2378">
            <v>5</v>
          </cell>
          <cell r="E2378" t="str">
            <v>White</v>
          </cell>
          <cell r="F2378" t="str">
            <v>ESS</v>
          </cell>
        </row>
        <row r="2379">
          <cell r="A2379" t="str">
            <v>C00661779</v>
          </cell>
          <cell r="B2379" t="str">
            <v>Race</v>
          </cell>
          <cell r="C2379">
            <v>1</v>
          </cell>
          <cell r="D2379">
            <v>5</v>
          </cell>
          <cell r="E2379" t="str">
            <v>White</v>
          </cell>
          <cell r="F2379" t="str">
            <v>ESS</v>
          </cell>
        </row>
        <row r="2380">
          <cell r="A2380" t="str">
            <v>C00661788</v>
          </cell>
          <cell r="B2380" t="str">
            <v>Race</v>
          </cell>
          <cell r="C2380">
            <v>1</v>
          </cell>
          <cell r="D2380">
            <v>5</v>
          </cell>
          <cell r="E2380" t="str">
            <v>White</v>
          </cell>
          <cell r="F2380" t="str">
            <v>ESS</v>
          </cell>
        </row>
        <row r="2381">
          <cell r="A2381" t="str">
            <v>C00661813</v>
          </cell>
          <cell r="B2381" t="str">
            <v>Race</v>
          </cell>
          <cell r="C2381">
            <v>1</v>
          </cell>
          <cell r="D2381">
            <v>5</v>
          </cell>
          <cell r="E2381" t="str">
            <v>White</v>
          </cell>
          <cell r="F2381" t="str">
            <v>ESS</v>
          </cell>
        </row>
        <row r="2382">
          <cell r="A2382" t="str">
            <v>C00661826</v>
          </cell>
        </row>
        <row r="2383">
          <cell r="A2383" t="str">
            <v>C00661829</v>
          </cell>
          <cell r="B2383" t="str">
            <v>Race</v>
          </cell>
          <cell r="C2383">
            <v>1</v>
          </cell>
          <cell r="D2383">
            <v>5</v>
          </cell>
          <cell r="E2383" t="str">
            <v>White</v>
          </cell>
          <cell r="F2383" t="str">
            <v>ESS</v>
          </cell>
        </row>
        <row r="2384">
          <cell r="A2384" t="str">
            <v>C00661832</v>
          </cell>
          <cell r="B2384" t="str">
            <v>Race</v>
          </cell>
          <cell r="C2384">
            <v>1</v>
          </cell>
          <cell r="D2384">
            <v>5</v>
          </cell>
          <cell r="E2384" t="str">
            <v>White</v>
          </cell>
          <cell r="F2384" t="str">
            <v>ESS</v>
          </cell>
        </row>
        <row r="2385">
          <cell r="A2385" t="str">
            <v>C00661833</v>
          </cell>
          <cell r="B2385" t="str">
            <v>Race</v>
          </cell>
          <cell r="C2385">
            <v>1</v>
          </cell>
          <cell r="D2385">
            <v>5</v>
          </cell>
          <cell r="E2385" t="str">
            <v>White</v>
          </cell>
          <cell r="F2385" t="str">
            <v>ESS</v>
          </cell>
        </row>
        <row r="2386">
          <cell r="A2386" t="str">
            <v>C00661839</v>
          </cell>
          <cell r="B2386" t="str">
            <v>Race</v>
          </cell>
          <cell r="C2386">
            <v>1</v>
          </cell>
          <cell r="D2386">
            <v>5</v>
          </cell>
          <cell r="E2386" t="str">
            <v>White</v>
          </cell>
          <cell r="F2386" t="str">
            <v>ESS</v>
          </cell>
        </row>
        <row r="2387">
          <cell r="A2387" t="str">
            <v>C00661840</v>
          </cell>
          <cell r="B2387" t="str">
            <v>Race</v>
          </cell>
          <cell r="C2387">
            <v>1</v>
          </cell>
          <cell r="D2387">
            <v>5</v>
          </cell>
          <cell r="E2387" t="str">
            <v>White</v>
          </cell>
          <cell r="F2387" t="str">
            <v>ESS</v>
          </cell>
        </row>
        <row r="2388">
          <cell r="A2388" t="str">
            <v>C00661841</v>
          </cell>
          <cell r="B2388" t="str">
            <v>Race</v>
          </cell>
          <cell r="C2388">
            <v>1</v>
          </cell>
          <cell r="D2388">
            <v>5</v>
          </cell>
          <cell r="E2388" t="str">
            <v>White</v>
          </cell>
          <cell r="F2388" t="str">
            <v>ESS</v>
          </cell>
        </row>
        <row r="2389">
          <cell r="A2389" t="str">
            <v>C00661855</v>
          </cell>
          <cell r="B2389" t="str">
            <v>Race</v>
          </cell>
          <cell r="C2389">
            <v>1</v>
          </cell>
          <cell r="D2389">
            <v>5</v>
          </cell>
          <cell r="E2389" t="str">
            <v>White</v>
          </cell>
          <cell r="F2389" t="str">
            <v>ESS</v>
          </cell>
        </row>
        <row r="2390">
          <cell r="A2390" t="str">
            <v>C00661858</v>
          </cell>
          <cell r="B2390" t="str">
            <v>Race</v>
          </cell>
          <cell r="C2390">
            <v>1</v>
          </cell>
          <cell r="D2390">
            <v>5</v>
          </cell>
          <cell r="E2390" t="str">
            <v>White</v>
          </cell>
          <cell r="F2390" t="str">
            <v>ESS</v>
          </cell>
        </row>
        <row r="2391">
          <cell r="A2391" t="str">
            <v>C00661869</v>
          </cell>
          <cell r="B2391" t="str">
            <v>Race</v>
          </cell>
          <cell r="C2391">
            <v>1</v>
          </cell>
          <cell r="D2391">
            <v>5</v>
          </cell>
          <cell r="E2391" t="str">
            <v>White</v>
          </cell>
          <cell r="F2391" t="str">
            <v>ESS</v>
          </cell>
        </row>
        <row r="2392">
          <cell r="A2392" t="str">
            <v>C00661876</v>
          </cell>
          <cell r="B2392" t="str">
            <v>Race</v>
          </cell>
          <cell r="C2392">
            <v>1</v>
          </cell>
          <cell r="D2392">
            <v>5</v>
          </cell>
          <cell r="E2392" t="str">
            <v>White</v>
          </cell>
          <cell r="F2392" t="str">
            <v>ESS</v>
          </cell>
        </row>
        <row r="2393">
          <cell r="A2393" t="str">
            <v>C00661880</v>
          </cell>
          <cell r="B2393" t="str">
            <v>Race</v>
          </cell>
          <cell r="C2393">
            <v>1</v>
          </cell>
          <cell r="D2393">
            <v>2</v>
          </cell>
          <cell r="E2393" t="str">
            <v>Asian</v>
          </cell>
          <cell r="F2393" t="str">
            <v>ESS</v>
          </cell>
        </row>
        <row r="2394">
          <cell r="A2394" t="str">
            <v>C00661882</v>
          </cell>
          <cell r="B2394" t="str">
            <v>Race</v>
          </cell>
          <cell r="C2394">
            <v>1</v>
          </cell>
          <cell r="D2394">
            <v>5</v>
          </cell>
          <cell r="E2394" t="str">
            <v>White</v>
          </cell>
          <cell r="F2394" t="str">
            <v>ESS</v>
          </cell>
        </row>
        <row r="2395">
          <cell r="A2395" t="str">
            <v>C00661908</v>
          </cell>
          <cell r="B2395" t="str">
            <v>Race</v>
          </cell>
          <cell r="C2395">
            <v>1</v>
          </cell>
          <cell r="D2395">
            <v>3</v>
          </cell>
          <cell r="E2395" t="str">
            <v>Black or African American</v>
          </cell>
          <cell r="F2395" t="str">
            <v>ESS</v>
          </cell>
        </row>
        <row r="2396">
          <cell r="A2396" t="str">
            <v>C00661976</v>
          </cell>
          <cell r="B2396" t="str">
            <v>Race</v>
          </cell>
          <cell r="C2396">
            <v>1</v>
          </cell>
          <cell r="D2396">
            <v>5</v>
          </cell>
          <cell r="E2396" t="str">
            <v>White</v>
          </cell>
          <cell r="F2396" t="str">
            <v>ESS</v>
          </cell>
        </row>
        <row r="2397">
          <cell r="A2397" t="str">
            <v>C00661982</v>
          </cell>
          <cell r="B2397" t="str">
            <v>Race</v>
          </cell>
          <cell r="C2397">
            <v>1</v>
          </cell>
          <cell r="D2397">
            <v>5</v>
          </cell>
          <cell r="E2397" t="str">
            <v>White</v>
          </cell>
          <cell r="F2397" t="str">
            <v>ESS</v>
          </cell>
        </row>
        <row r="2398">
          <cell r="A2398" t="str">
            <v>C00661984</v>
          </cell>
          <cell r="B2398" t="str">
            <v>Race</v>
          </cell>
          <cell r="C2398">
            <v>1</v>
          </cell>
          <cell r="D2398">
            <v>3</v>
          </cell>
          <cell r="E2398" t="str">
            <v>Black or African American</v>
          </cell>
          <cell r="F2398" t="str">
            <v>ESS</v>
          </cell>
        </row>
        <row r="2399">
          <cell r="A2399" t="str">
            <v>C00661986</v>
          </cell>
        </row>
        <row r="2400">
          <cell r="A2400" t="str">
            <v>C00661990</v>
          </cell>
          <cell r="B2400" t="str">
            <v>Race</v>
          </cell>
          <cell r="C2400">
            <v>1</v>
          </cell>
          <cell r="D2400">
            <v>5</v>
          </cell>
          <cell r="E2400" t="str">
            <v>White</v>
          </cell>
          <cell r="F2400" t="str">
            <v>ESS</v>
          </cell>
        </row>
        <row r="2401">
          <cell r="A2401" t="str">
            <v>C00661994</v>
          </cell>
          <cell r="B2401" t="str">
            <v>Race</v>
          </cell>
          <cell r="C2401">
            <v>1</v>
          </cell>
          <cell r="D2401">
            <v>5</v>
          </cell>
          <cell r="E2401" t="str">
            <v>White</v>
          </cell>
          <cell r="F2401" t="str">
            <v>ESS</v>
          </cell>
        </row>
        <row r="2402">
          <cell r="A2402" t="str">
            <v>C00662002</v>
          </cell>
          <cell r="B2402" t="str">
            <v>Race</v>
          </cell>
          <cell r="C2402">
            <v>1</v>
          </cell>
          <cell r="D2402">
            <v>5</v>
          </cell>
          <cell r="E2402" t="str">
            <v>White</v>
          </cell>
          <cell r="F2402" t="str">
            <v>ESS</v>
          </cell>
        </row>
        <row r="2403">
          <cell r="A2403" t="str">
            <v>C00662014</v>
          </cell>
          <cell r="B2403" t="str">
            <v>Race</v>
          </cell>
          <cell r="C2403">
            <v>1</v>
          </cell>
          <cell r="D2403">
            <v>5</v>
          </cell>
          <cell r="E2403" t="str">
            <v>White</v>
          </cell>
          <cell r="F2403" t="str">
            <v>ESS</v>
          </cell>
        </row>
        <row r="2404">
          <cell r="A2404" t="str">
            <v>C00662017</v>
          </cell>
          <cell r="B2404" t="str">
            <v>Race</v>
          </cell>
          <cell r="C2404">
            <v>1</v>
          </cell>
          <cell r="D2404">
            <v>3</v>
          </cell>
          <cell r="E2404" t="str">
            <v>Black or African American</v>
          </cell>
          <cell r="F2404" t="str">
            <v>ESS</v>
          </cell>
        </row>
        <row r="2405">
          <cell r="A2405" t="str">
            <v>C00662024</v>
          </cell>
          <cell r="B2405" t="str">
            <v>Race</v>
          </cell>
          <cell r="C2405">
            <v>1</v>
          </cell>
          <cell r="D2405">
            <v>5</v>
          </cell>
          <cell r="E2405" t="str">
            <v>White</v>
          </cell>
          <cell r="F2405" t="str">
            <v>ESS</v>
          </cell>
        </row>
        <row r="2406">
          <cell r="A2406" t="str">
            <v>C00662038</v>
          </cell>
          <cell r="B2406" t="str">
            <v>Race</v>
          </cell>
          <cell r="C2406">
            <v>1</v>
          </cell>
          <cell r="D2406">
            <v>5</v>
          </cell>
          <cell r="E2406" t="str">
            <v>White</v>
          </cell>
          <cell r="F2406" t="str">
            <v>ESS</v>
          </cell>
        </row>
        <row r="2407">
          <cell r="A2407" t="str">
            <v>C00662044</v>
          </cell>
          <cell r="B2407" t="str">
            <v>Race</v>
          </cell>
          <cell r="C2407">
            <v>1</v>
          </cell>
          <cell r="D2407">
            <v>5</v>
          </cell>
          <cell r="E2407" t="str">
            <v>White</v>
          </cell>
          <cell r="F2407" t="str">
            <v>ESS</v>
          </cell>
        </row>
        <row r="2408">
          <cell r="A2408" t="str">
            <v>C00662052</v>
          </cell>
          <cell r="B2408" t="str">
            <v>Race</v>
          </cell>
          <cell r="C2408">
            <v>1</v>
          </cell>
          <cell r="D2408">
            <v>5</v>
          </cell>
          <cell r="E2408" t="str">
            <v>White</v>
          </cell>
          <cell r="F2408" t="str">
            <v>ESS</v>
          </cell>
        </row>
        <row r="2409">
          <cell r="A2409" t="str">
            <v>C00662060</v>
          </cell>
          <cell r="B2409" t="str">
            <v>Race</v>
          </cell>
          <cell r="C2409">
            <v>1</v>
          </cell>
          <cell r="D2409">
            <v>5</v>
          </cell>
          <cell r="E2409" t="str">
            <v>White</v>
          </cell>
          <cell r="F2409" t="str">
            <v>ESS</v>
          </cell>
        </row>
        <row r="2410">
          <cell r="A2410" t="str">
            <v>C00662063</v>
          </cell>
          <cell r="B2410" t="str">
            <v>Race</v>
          </cell>
          <cell r="C2410">
            <v>1</v>
          </cell>
          <cell r="D2410">
            <v>5</v>
          </cell>
          <cell r="E2410" t="str">
            <v>White</v>
          </cell>
          <cell r="F2410" t="str">
            <v>ESS</v>
          </cell>
        </row>
        <row r="2411">
          <cell r="A2411" t="str">
            <v>C00662067</v>
          </cell>
          <cell r="B2411" t="str">
            <v>Race</v>
          </cell>
          <cell r="C2411">
            <v>1</v>
          </cell>
          <cell r="D2411">
            <v>5</v>
          </cell>
          <cell r="E2411" t="str">
            <v>White</v>
          </cell>
          <cell r="F2411" t="str">
            <v>ESS</v>
          </cell>
        </row>
        <row r="2412">
          <cell r="A2412" t="str">
            <v>C00662072</v>
          </cell>
          <cell r="B2412" t="str">
            <v>Race</v>
          </cell>
          <cell r="C2412">
            <v>1</v>
          </cell>
          <cell r="D2412">
            <v>5</v>
          </cell>
          <cell r="E2412" t="str">
            <v>White</v>
          </cell>
          <cell r="F2412" t="str">
            <v>ESS</v>
          </cell>
        </row>
        <row r="2413">
          <cell r="A2413" t="str">
            <v>C00662086</v>
          </cell>
          <cell r="B2413" t="str">
            <v>Race</v>
          </cell>
          <cell r="C2413">
            <v>1</v>
          </cell>
          <cell r="D2413">
            <v>5</v>
          </cell>
          <cell r="E2413" t="str">
            <v>White</v>
          </cell>
          <cell r="F2413" t="str">
            <v>ESS</v>
          </cell>
        </row>
        <row r="2414">
          <cell r="A2414" t="str">
            <v>C00662092</v>
          </cell>
          <cell r="B2414" t="str">
            <v>Race</v>
          </cell>
          <cell r="C2414">
            <v>1</v>
          </cell>
          <cell r="D2414">
            <v>5</v>
          </cell>
          <cell r="E2414" t="str">
            <v>White</v>
          </cell>
          <cell r="F2414" t="str">
            <v>ESS</v>
          </cell>
        </row>
        <row r="2415">
          <cell r="A2415" t="str">
            <v>C00662094</v>
          </cell>
          <cell r="B2415" t="str">
            <v>Race</v>
          </cell>
          <cell r="C2415">
            <v>1</v>
          </cell>
          <cell r="D2415">
            <v>5</v>
          </cell>
          <cell r="E2415" t="str">
            <v>White</v>
          </cell>
          <cell r="F2415" t="str">
            <v>ESS</v>
          </cell>
        </row>
        <row r="2416">
          <cell r="A2416" t="str">
            <v>C00662096</v>
          </cell>
        </row>
        <row r="2417">
          <cell r="A2417" t="str">
            <v>C00662101</v>
          </cell>
          <cell r="B2417" t="str">
            <v>Race</v>
          </cell>
          <cell r="C2417">
            <v>1</v>
          </cell>
          <cell r="D2417">
            <v>5</v>
          </cell>
          <cell r="E2417" t="str">
            <v>White</v>
          </cell>
          <cell r="F2417" t="str">
            <v>ESS</v>
          </cell>
        </row>
        <row r="2418">
          <cell r="A2418" t="str">
            <v>C00662124</v>
          </cell>
        </row>
        <row r="2419">
          <cell r="A2419" t="str">
            <v>C00662131</v>
          </cell>
          <cell r="B2419" t="str">
            <v>Race</v>
          </cell>
          <cell r="C2419">
            <v>1</v>
          </cell>
          <cell r="D2419">
            <v>5</v>
          </cell>
          <cell r="E2419" t="str">
            <v>White</v>
          </cell>
          <cell r="F2419" t="str">
            <v>ESS</v>
          </cell>
        </row>
        <row r="2420">
          <cell r="A2420" t="str">
            <v>C00662144</v>
          </cell>
          <cell r="B2420" t="str">
            <v>Race</v>
          </cell>
          <cell r="C2420">
            <v>1</v>
          </cell>
          <cell r="D2420">
            <v>5</v>
          </cell>
          <cell r="E2420" t="str">
            <v>White</v>
          </cell>
          <cell r="F2420" t="str">
            <v>ESS</v>
          </cell>
        </row>
        <row r="2421">
          <cell r="A2421" t="str">
            <v>C00662148</v>
          </cell>
          <cell r="B2421" t="str">
            <v>Race</v>
          </cell>
          <cell r="C2421">
            <v>1</v>
          </cell>
          <cell r="D2421">
            <v>5</v>
          </cell>
          <cell r="E2421" t="str">
            <v>White</v>
          </cell>
          <cell r="F2421" t="str">
            <v>ESS</v>
          </cell>
        </row>
        <row r="2422">
          <cell r="A2422" t="str">
            <v>C00662166</v>
          </cell>
          <cell r="B2422" t="str">
            <v>Race</v>
          </cell>
          <cell r="C2422">
            <v>1</v>
          </cell>
          <cell r="D2422">
            <v>5</v>
          </cell>
          <cell r="E2422" t="str">
            <v>White</v>
          </cell>
          <cell r="F2422" t="str">
            <v>ESS</v>
          </cell>
        </row>
        <row r="2423">
          <cell r="A2423" t="str">
            <v>C00662167</v>
          </cell>
          <cell r="B2423" t="str">
            <v>Race</v>
          </cell>
          <cell r="C2423">
            <v>1</v>
          </cell>
          <cell r="D2423">
            <v>3</v>
          </cell>
          <cell r="E2423" t="str">
            <v>Black or African American</v>
          </cell>
          <cell r="F2423" t="str">
            <v>ESS</v>
          </cell>
        </row>
        <row r="2424">
          <cell r="A2424" t="str">
            <v>C00662170</v>
          </cell>
          <cell r="B2424" t="str">
            <v>Race</v>
          </cell>
          <cell r="C2424">
            <v>1</v>
          </cell>
          <cell r="D2424">
            <v>5</v>
          </cell>
          <cell r="E2424" t="str">
            <v>White</v>
          </cell>
          <cell r="F2424" t="str">
            <v>ESS</v>
          </cell>
        </row>
        <row r="2425">
          <cell r="A2425" t="str">
            <v>C00662172</v>
          </cell>
          <cell r="B2425" t="str">
            <v>Race</v>
          </cell>
          <cell r="C2425">
            <v>1</v>
          </cell>
          <cell r="D2425">
            <v>5</v>
          </cell>
          <cell r="E2425" t="str">
            <v>White</v>
          </cell>
          <cell r="F2425" t="str">
            <v>ESS</v>
          </cell>
        </row>
        <row r="2426">
          <cell r="A2426" t="str">
            <v>C00662185</v>
          </cell>
          <cell r="B2426" t="str">
            <v>Race</v>
          </cell>
          <cell r="C2426">
            <v>1</v>
          </cell>
          <cell r="D2426">
            <v>5</v>
          </cell>
          <cell r="E2426" t="str">
            <v>White</v>
          </cell>
          <cell r="F2426" t="str">
            <v>ESS</v>
          </cell>
        </row>
        <row r="2427">
          <cell r="A2427" t="str">
            <v>C00662198</v>
          </cell>
        </row>
        <row r="2428">
          <cell r="A2428" t="str">
            <v>C00662202</v>
          </cell>
        </row>
        <row r="2429">
          <cell r="A2429" t="str">
            <v>C00662217</v>
          </cell>
          <cell r="B2429" t="str">
            <v>Race</v>
          </cell>
          <cell r="C2429">
            <v>1</v>
          </cell>
          <cell r="D2429">
            <v>5</v>
          </cell>
          <cell r="E2429" t="str">
            <v>White</v>
          </cell>
          <cell r="F2429" t="str">
            <v>ESS</v>
          </cell>
        </row>
        <row r="2430">
          <cell r="A2430" t="str">
            <v>C00662219</v>
          </cell>
        </row>
        <row r="2431">
          <cell r="A2431" t="str">
            <v>C00662228</v>
          </cell>
          <cell r="B2431" t="str">
            <v>Race</v>
          </cell>
          <cell r="C2431">
            <v>1</v>
          </cell>
          <cell r="D2431">
            <v>3</v>
          </cell>
          <cell r="E2431" t="str">
            <v>Black or African American</v>
          </cell>
          <cell r="F2431" t="str">
            <v>ESS</v>
          </cell>
        </row>
        <row r="2432">
          <cell r="A2432" t="str">
            <v>C00662231</v>
          </cell>
          <cell r="B2432" t="str">
            <v>Race</v>
          </cell>
          <cell r="C2432">
            <v>1</v>
          </cell>
          <cell r="D2432">
            <v>5</v>
          </cell>
          <cell r="E2432" t="str">
            <v>White</v>
          </cell>
          <cell r="F2432" t="str">
            <v>ESS</v>
          </cell>
        </row>
        <row r="2433">
          <cell r="A2433" t="str">
            <v>C00662238</v>
          </cell>
          <cell r="B2433" t="str">
            <v>Race</v>
          </cell>
          <cell r="C2433">
            <v>1</v>
          </cell>
          <cell r="D2433">
            <v>5</v>
          </cell>
          <cell r="E2433" t="str">
            <v>White</v>
          </cell>
          <cell r="F2433" t="str">
            <v>ESS</v>
          </cell>
        </row>
        <row r="2434">
          <cell r="A2434" t="str">
            <v>C00662242</v>
          </cell>
          <cell r="B2434" t="str">
            <v>Race</v>
          </cell>
          <cell r="C2434">
            <v>1</v>
          </cell>
          <cell r="D2434">
            <v>5</v>
          </cell>
          <cell r="E2434" t="str">
            <v>White</v>
          </cell>
          <cell r="F2434" t="str">
            <v>ESS</v>
          </cell>
        </row>
        <row r="2435">
          <cell r="A2435" t="str">
            <v>C00662250</v>
          </cell>
          <cell r="B2435" t="str">
            <v>Race</v>
          </cell>
          <cell r="C2435">
            <v>1</v>
          </cell>
          <cell r="D2435">
            <v>5</v>
          </cell>
          <cell r="E2435" t="str">
            <v>White</v>
          </cell>
          <cell r="F2435" t="str">
            <v>ESS</v>
          </cell>
        </row>
        <row r="2436">
          <cell r="A2436" t="str">
            <v>C00662254</v>
          </cell>
          <cell r="B2436" t="str">
            <v>Race</v>
          </cell>
          <cell r="C2436">
            <v>1</v>
          </cell>
          <cell r="D2436">
            <v>5</v>
          </cell>
          <cell r="E2436" t="str">
            <v>White</v>
          </cell>
          <cell r="F2436" t="str">
            <v>ESS</v>
          </cell>
        </row>
        <row r="2437">
          <cell r="A2437" t="str">
            <v>C00662263</v>
          </cell>
          <cell r="B2437" t="str">
            <v>Race</v>
          </cell>
          <cell r="C2437">
            <v>1</v>
          </cell>
          <cell r="D2437">
            <v>5</v>
          </cell>
          <cell r="E2437" t="str">
            <v>White</v>
          </cell>
          <cell r="F2437" t="str">
            <v>ESS</v>
          </cell>
        </row>
        <row r="2438">
          <cell r="A2438" t="str">
            <v>C00662292</v>
          </cell>
          <cell r="B2438" t="str">
            <v>Race</v>
          </cell>
          <cell r="C2438">
            <v>1</v>
          </cell>
          <cell r="D2438">
            <v>5</v>
          </cell>
          <cell r="E2438" t="str">
            <v>White</v>
          </cell>
          <cell r="F2438" t="str">
            <v>ESS</v>
          </cell>
        </row>
        <row r="2439">
          <cell r="A2439" t="str">
            <v>C00662303</v>
          </cell>
          <cell r="B2439" t="str">
            <v>Race</v>
          </cell>
          <cell r="C2439">
            <v>1</v>
          </cell>
          <cell r="D2439">
            <v>5</v>
          </cell>
          <cell r="E2439" t="str">
            <v>White</v>
          </cell>
          <cell r="F2439" t="str">
            <v>ESS</v>
          </cell>
        </row>
        <row r="2440">
          <cell r="A2440" t="str">
            <v>C00662319</v>
          </cell>
          <cell r="B2440" t="str">
            <v>Race</v>
          </cell>
          <cell r="C2440">
            <v>1</v>
          </cell>
          <cell r="D2440">
            <v>5</v>
          </cell>
          <cell r="E2440" t="str">
            <v>White</v>
          </cell>
          <cell r="F2440" t="str">
            <v>ESS</v>
          </cell>
        </row>
        <row r="2441">
          <cell r="A2441" t="str">
            <v>C00662325</v>
          </cell>
          <cell r="B2441" t="str">
            <v>Race</v>
          </cell>
          <cell r="C2441">
            <v>1</v>
          </cell>
          <cell r="D2441">
            <v>5</v>
          </cell>
          <cell r="E2441" t="str">
            <v>White</v>
          </cell>
          <cell r="F2441" t="str">
            <v>ESS</v>
          </cell>
        </row>
        <row r="2442">
          <cell r="A2442" t="str">
            <v>C00662370</v>
          </cell>
          <cell r="B2442" t="str">
            <v>Race</v>
          </cell>
          <cell r="C2442">
            <v>1</v>
          </cell>
          <cell r="D2442">
            <v>5</v>
          </cell>
          <cell r="E2442" t="str">
            <v>White</v>
          </cell>
          <cell r="F2442" t="str">
            <v>ESS</v>
          </cell>
        </row>
        <row r="2443">
          <cell r="A2443" t="str">
            <v>C00662385</v>
          </cell>
          <cell r="B2443" t="str">
            <v>Race</v>
          </cell>
          <cell r="C2443">
            <v>1</v>
          </cell>
          <cell r="D2443">
            <v>5</v>
          </cell>
          <cell r="E2443" t="str">
            <v>White</v>
          </cell>
          <cell r="F2443" t="str">
            <v>ESS</v>
          </cell>
        </row>
        <row r="2444">
          <cell r="A2444" t="str">
            <v>C00662410</v>
          </cell>
          <cell r="B2444" t="str">
            <v>Race</v>
          </cell>
          <cell r="C2444">
            <v>1</v>
          </cell>
          <cell r="D2444">
            <v>5</v>
          </cell>
          <cell r="E2444" t="str">
            <v>White</v>
          </cell>
          <cell r="F2444" t="str">
            <v>ESS</v>
          </cell>
        </row>
        <row r="2445">
          <cell r="A2445" t="str">
            <v>C00662411</v>
          </cell>
          <cell r="B2445" t="str">
            <v>Race</v>
          </cell>
          <cell r="C2445">
            <v>1</v>
          </cell>
          <cell r="D2445">
            <v>5</v>
          </cell>
          <cell r="E2445" t="str">
            <v>White</v>
          </cell>
          <cell r="F2445" t="str">
            <v>ESS</v>
          </cell>
        </row>
        <row r="2446">
          <cell r="A2446" t="str">
            <v>C00662413</v>
          </cell>
          <cell r="B2446" t="str">
            <v>Race</v>
          </cell>
          <cell r="C2446">
            <v>1</v>
          </cell>
          <cell r="D2446">
            <v>5</v>
          </cell>
          <cell r="E2446" t="str">
            <v>White</v>
          </cell>
          <cell r="F2446" t="str">
            <v>ESS</v>
          </cell>
        </row>
        <row r="2447">
          <cell r="A2447" t="str">
            <v>C00662415</v>
          </cell>
          <cell r="B2447" t="str">
            <v>Race</v>
          </cell>
          <cell r="C2447">
            <v>1</v>
          </cell>
          <cell r="D2447">
            <v>5</v>
          </cell>
          <cell r="E2447" t="str">
            <v>White</v>
          </cell>
          <cell r="F2447" t="str">
            <v>ESS</v>
          </cell>
        </row>
        <row r="2448">
          <cell r="A2448" t="str">
            <v>C00662423</v>
          </cell>
          <cell r="B2448" t="str">
            <v>Race</v>
          </cell>
          <cell r="C2448">
            <v>1</v>
          </cell>
          <cell r="D2448">
            <v>5</v>
          </cell>
          <cell r="E2448" t="str">
            <v>White</v>
          </cell>
          <cell r="F2448" t="str">
            <v>ESS</v>
          </cell>
        </row>
        <row r="2449">
          <cell r="A2449" t="str">
            <v>C00662445</v>
          </cell>
          <cell r="B2449" t="str">
            <v>Race</v>
          </cell>
          <cell r="C2449">
            <v>1</v>
          </cell>
          <cell r="D2449">
            <v>5</v>
          </cell>
          <cell r="E2449" t="str">
            <v>White</v>
          </cell>
          <cell r="F2449" t="str">
            <v>ESS</v>
          </cell>
        </row>
        <row r="2450">
          <cell r="A2450" t="str">
            <v>C00662447</v>
          </cell>
          <cell r="B2450" t="str">
            <v>Race</v>
          </cell>
          <cell r="C2450">
            <v>1</v>
          </cell>
          <cell r="D2450">
            <v>5</v>
          </cell>
          <cell r="E2450" t="str">
            <v>White</v>
          </cell>
          <cell r="F2450" t="str">
            <v>ESS</v>
          </cell>
        </row>
        <row r="2451">
          <cell r="A2451" t="str">
            <v>C00662459</v>
          </cell>
          <cell r="B2451" t="str">
            <v>Race</v>
          </cell>
          <cell r="C2451">
            <v>1</v>
          </cell>
          <cell r="D2451">
            <v>5</v>
          </cell>
          <cell r="E2451" t="str">
            <v>White</v>
          </cell>
          <cell r="F2451" t="str">
            <v>ESS</v>
          </cell>
        </row>
        <row r="2452">
          <cell r="A2452" t="str">
            <v>C00662483</v>
          </cell>
          <cell r="B2452" t="str">
            <v>Race</v>
          </cell>
          <cell r="C2452">
            <v>1</v>
          </cell>
          <cell r="D2452">
            <v>3</v>
          </cell>
          <cell r="E2452" t="str">
            <v>Black or African American</v>
          </cell>
          <cell r="F2452" t="str">
            <v>ESS</v>
          </cell>
        </row>
        <row r="2453">
          <cell r="A2453" t="str">
            <v>C00662486</v>
          </cell>
          <cell r="B2453" t="str">
            <v>Race</v>
          </cell>
          <cell r="C2453">
            <v>1</v>
          </cell>
          <cell r="D2453">
            <v>5</v>
          </cell>
          <cell r="E2453" t="str">
            <v>White</v>
          </cell>
          <cell r="F2453" t="str">
            <v>ESS</v>
          </cell>
        </row>
        <row r="2454">
          <cell r="A2454" t="str">
            <v>C00662492</v>
          </cell>
          <cell r="B2454" t="str">
            <v>Race</v>
          </cell>
          <cell r="C2454">
            <v>1</v>
          </cell>
          <cell r="D2454">
            <v>3</v>
          </cell>
          <cell r="E2454" t="str">
            <v>Black or African American</v>
          </cell>
          <cell r="F2454" t="str">
            <v>ESS</v>
          </cell>
        </row>
        <row r="2455">
          <cell r="A2455" t="str">
            <v>C00662499</v>
          </cell>
          <cell r="B2455" t="str">
            <v>Race</v>
          </cell>
          <cell r="C2455">
            <v>1</v>
          </cell>
          <cell r="D2455">
            <v>5</v>
          </cell>
          <cell r="E2455" t="str">
            <v>White</v>
          </cell>
          <cell r="F2455" t="str">
            <v>ESS</v>
          </cell>
        </row>
        <row r="2456">
          <cell r="A2456" t="str">
            <v>C00662511</v>
          </cell>
          <cell r="B2456" t="str">
            <v>Race</v>
          </cell>
          <cell r="C2456">
            <v>1</v>
          </cell>
          <cell r="D2456">
            <v>5</v>
          </cell>
          <cell r="E2456" t="str">
            <v>White</v>
          </cell>
          <cell r="F2456" t="str">
            <v>ESS</v>
          </cell>
        </row>
        <row r="2457">
          <cell r="A2457" t="str">
            <v>C00662512</v>
          </cell>
          <cell r="B2457" t="str">
            <v>Race</v>
          </cell>
          <cell r="C2457">
            <v>1</v>
          </cell>
          <cell r="D2457">
            <v>5</v>
          </cell>
          <cell r="E2457" t="str">
            <v>White</v>
          </cell>
          <cell r="F2457" t="str">
            <v>ESS</v>
          </cell>
        </row>
        <row r="2458">
          <cell r="A2458" t="str">
            <v>C00662513</v>
          </cell>
          <cell r="B2458" t="str">
            <v>Race</v>
          </cell>
          <cell r="C2458">
            <v>1</v>
          </cell>
          <cell r="D2458">
            <v>5</v>
          </cell>
          <cell r="E2458" t="str">
            <v>White</v>
          </cell>
          <cell r="F2458" t="str">
            <v>ESS</v>
          </cell>
        </row>
        <row r="2459">
          <cell r="A2459" t="str">
            <v>C00662517</v>
          </cell>
          <cell r="B2459" t="str">
            <v>Race</v>
          </cell>
          <cell r="C2459">
            <v>1</v>
          </cell>
          <cell r="D2459">
            <v>5</v>
          </cell>
          <cell r="E2459" t="str">
            <v>White</v>
          </cell>
          <cell r="F2459" t="str">
            <v>ESS</v>
          </cell>
        </row>
        <row r="2460">
          <cell r="A2460" t="str">
            <v>C00662520</v>
          </cell>
          <cell r="B2460" t="str">
            <v>Race</v>
          </cell>
          <cell r="C2460">
            <v>1</v>
          </cell>
          <cell r="D2460">
            <v>5</v>
          </cell>
          <cell r="E2460" t="str">
            <v>White</v>
          </cell>
          <cell r="F2460" t="str">
            <v>ESS</v>
          </cell>
        </row>
        <row r="2461">
          <cell r="A2461" t="str">
            <v>C00662522</v>
          </cell>
          <cell r="B2461" t="str">
            <v>Race</v>
          </cell>
          <cell r="C2461">
            <v>1</v>
          </cell>
          <cell r="D2461">
            <v>5</v>
          </cell>
          <cell r="E2461" t="str">
            <v>White</v>
          </cell>
          <cell r="F2461" t="str">
            <v>ESS</v>
          </cell>
        </row>
        <row r="2462">
          <cell r="A2462" t="str">
            <v>C00662527</v>
          </cell>
          <cell r="B2462" t="str">
            <v>Race</v>
          </cell>
          <cell r="C2462">
            <v>1</v>
          </cell>
          <cell r="D2462">
            <v>5</v>
          </cell>
          <cell r="E2462" t="str">
            <v>White</v>
          </cell>
          <cell r="F2462" t="str">
            <v>ESS</v>
          </cell>
        </row>
        <row r="2463">
          <cell r="A2463" t="str">
            <v>C00662528</v>
          </cell>
          <cell r="B2463" t="str">
            <v>Race</v>
          </cell>
          <cell r="C2463">
            <v>1</v>
          </cell>
          <cell r="D2463">
            <v>5</v>
          </cell>
          <cell r="E2463" t="str">
            <v>White</v>
          </cell>
          <cell r="F2463" t="str">
            <v>ESS</v>
          </cell>
        </row>
        <row r="2464">
          <cell r="A2464" t="str">
            <v>C00662534</v>
          </cell>
          <cell r="B2464" t="str">
            <v>Race</v>
          </cell>
          <cell r="C2464">
            <v>1</v>
          </cell>
          <cell r="D2464">
            <v>5</v>
          </cell>
          <cell r="E2464" t="str">
            <v>White</v>
          </cell>
          <cell r="F2464" t="str">
            <v>ESS</v>
          </cell>
        </row>
        <row r="2465">
          <cell r="A2465" t="str">
            <v>C00662540</v>
          </cell>
        </row>
        <row r="2466">
          <cell r="A2466" t="str">
            <v>C00662541</v>
          </cell>
          <cell r="B2466" t="str">
            <v>Race</v>
          </cell>
          <cell r="C2466">
            <v>1</v>
          </cell>
          <cell r="D2466">
            <v>5</v>
          </cell>
          <cell r="E2466" t="str">
            <v>White</v>
          </cell>
          <cell r="F2466" t="str">
            <v>ESS</v>
          </cell>
        </row>
        <row r="2467">
          <cell r="A2467" t="str">
            <v>C00662572</v>
          </cell>
          <cell r="B2467" t="str">
            <v>Race</v>
          </cell>
          <cell r="C2467">
            <v>1</v>
          </cell>
          <cell r="D2467">
            <v>5</v>
          </cell>
          <cell r="E2467" t="str">
            <v>White</v>
          </cell>
          <cell r="F2467" t="str">
            <v>ESS</v>
          </cell>
        </row>
        <row r="2468">
          <cell r="A2468" t="str">
            <v>C00662582</v>
          </cell>
          <cell r="B2468" t="str">
            <v>Race</v>
          </cell>
          <cell r="C2468">
            <v>1</v>
          </cell>
          <cell r="D2468">
            <v>5</v>
          </cell>
          <cell r="E2468" t="str">
            <v>White</v>
          </cell>
          <cell r="F2468" t="str">
            <v>ESS</v>
          </cell>
        </row>
        <row r="2469">
          <cell r="A2469" t="str">
            <v>C00662587</v>
          </cell>
          <cell r="B2469" t="str">
            <v>Race</v>
          </cell>
          <cell r="C2469">
            <v>1</v>
          </cell>
          <cell r="D2469">
            <v>5</v>
          </cell>
          <cell r="E2469" t="str">
            <v>White</v>
          </cell>
          <cell r="F2469" t="str">
            <v>ESS</v>
          </cell>
        </row>
        <row r="2470">
          <cell r="A2470" t="str">
            <v>C00662589</v>
          </cell>
          <cell r="B2470" t="str">
            <v>Race</v>
          </cell>
          <cell r="C2470">
            <v>1</v>
          </cell>
          <cell r="D2470">
            <v>5</v>
          </cell>
          <cell r="E2470" t="str">
            <v>White</v>
          </cell>
          <cell r="F2470" t="str">
            <v>ESS</v>
          </cell>
        </row>
        <row r="2471">
          <cell r="A2471" t="str">
            <v>C00662600</v>
          </cell>
          <cell r="B2471" t="str">
            <v>Race</v>
          </cell>
          <cell r="C2471">
            <v>1</v>
          </cell>
          <cell r="D2471">
            <v>5</v>
          </cell>
          <cell r="E2471" t="str">
            <v>White</v>
          </cell>
          <cell r="F2471" t="str">
            <v>ESS</v>
          </cell>
        </row>
        <row r="2472">
          <cell r="A2472" t="str">
            <v>C00662621</v>
          </cell>
          <cell r="B2472" t="str">
            <v>Race</v>
          </cell>
          <cell r="C2472">
            <v>1</v>
          </cell>
          <cell r="D2472">
            <v>5</v>
          </cell>
          <cell r="E2472" t="str">
            <v>White</v>
          </cell>
          <cell r="F2472" t="str">
            <v>ESS</v>
          </cell>
        </row>
        <row r="2473">
          <cell r="A2473" t="str">
            <v>C00662636</v>
          </cell>
          <cell r="B2473" t="str">
            <v>Race</v>
          </cell>
          <cell r="C2473">
            <v>1</v>
          </cell>
          <cell r="D2473">
            <v>5</v>
          </cell>
          <cell r="E2473" t="str">
            <v>White</v>
          </cell>
          <cell r="F2473" t="str">
            <v>ESS</v>
          </cell>
        </row>
        <row r="2474">
          <cell r="A2474" t="str">
            <v>C00662662</v>
          </cell>
          <cell r="B2474" t="str">
            <v>Race</v>
          </cell>
          <cell r="C2474">
            <v>1</v>
          </cell>
          <cell r="D2474">
            <v>5</v>
          </cell>
          <cell r="E2474" t="str">
            <v>White</v>
          </cell>
          <cell r="F2474" t="str">
            <v>ESS</v>
          </cell>
        </row>
        <row r="2475">
          <cell r="A2475" t="str">
            <v>C00662677</v>
          </cell>
          <cell r="B2475" t="str">
            <v>Race</v>
          </cell>
          <cell r="C2475">
            <v>1</v>
          </cell>
          <cell r="D2475">
            <v>5</v>
          </cell>
          <cell r="E2475" t="str">
            <v>White</v>
          </cell>
          <cell r="F2475" t="str">
            <v>ESS</v>
          </cell>
        </row>
        <row r="2476">
          <cell r="A2476" t="str">
            <v>C00662687</v>
          </cell>
          <cell r="B2476" t="str">
            <v>Race</v>
          </cell>
          <cell r="C2476">
            <v>1</v>
          </cell>
          <cell r="D2476">
            <v>5</v>
          </cell>
          <cell r="E2476" t="str">
            <v>White</v>
          </cell>
          <cell r="F2476" t="str">
            <v>ESS</v>
          </cell>
        </row>
        <row r="2477">
          <cell r="A2477" t="str">
            <v>C00662706</v>
          </cell>
          <cell r="B2477" t="str">
            <v>Race</v>
          </cell>
          <cell r="C2477">
            <v>1</v>
          </cell>
          <cell r="D2477">
            <v>2</v>
          </cell>
          <cell r="E2477" t="str">
            <v>Asian</v>
          </cell>
          <cell r="F2477" t="str">
            <v>ESS</v>
          </cell>
        </row>
        <row r="2478">
          <cell r="A2478" t="str">
            <v>C00662707</v>
          </cell>
          <cell r="B2478" t="str">
            <v>Race</v>
          </cell>
          <cell r="C2478">
            <v>1</v>
          </cell>
          <cell r="D2478">
            <v>5</v>
          </cell>
          <cell r="E2478" t="str">
            <v>White</v>
          </cell>
          <cell r="F2478" t="str">
            <v>ESS</v>
          </cell>
        </row>
        <row r="2479">
          <cell r="A2479" t="str">
            <v>C00662711</v>
          </cell>
          <cell r="B2479" t="str">
            <v>Race</v>
          </cell>
          <cell r="C2479">
            <v>1</v>
          </cell>
          <cell r="D2479">
            <v>5</v>
          </cell>
          <cell r="E2479" t="str">
            <v>White</v>
          </cell>
          <cell r="F2479" t="str">
            <v>ESS</v>
          </cell>
        </row>
        <row r="2480">
          <cell r="A2480" t="str">
            <v>C00662732</v>
          </cell>
          <cell r="B2480" t="str">
            <v>Race</v>
          </cell>
          <cell r="C2480">
            <v>1</v>
          </cell>
          <cell r="D2480">
            <v>5</v>
          </cell>
          <cell r="E2480" t="str">
            <v>White</v>
          </cell>
          <cell r="F2480" t="str">
            <v>ESS</v>
          </cell>
        </row>
        <row r="2481">
          <cell r="A2481" t="str">
            <v>C00662733</v>
          </cell>
          <cell r="B2481" t="str">
            <v>Race</v>
          </cell>
          <cell r="C2481">
            <v>1</v>
          </cell>
          <cell r="D2481">
            <v>5</v>
          </cell>
          <cell r="E2481" t="str">
            <v>White</v>
          </cell>
          <cell r="F2481" t="str">
            <v>ESS</v>
          </cell>
        </row>
        <row r="2482">
          <cell r="A2482" t="str">
            <v>C00662734</v>
          </cell>
          <cell r="B2482" t="str">
            <v>Race</v>
          </cell>
          <cell r="C2482">
            <v>1</v>
          </cell>
          <cell r="D2482">
            <v>5</v>
          </cell>
          <cell r="E2482" t="str">
            <v>White</v>
          </cell>
          <cell r="F2482" t="str">
            <v>ESS</v>
          </cell>
        </row>
        <row r="2483">
          <cell r="A2483" t="str">
            <v>C00662737</v>
          </cell>
          <cell r="B2483" t="str">
            <v>Race</v>
          </cell>
          <cell r="C2483">
            <v>1</v>
          </cell>
          <cell r="D2483">
            <v>5</v>
          </cell>
          <cell r="E2483" t="str">
            <v>White</v>
          </cell>
          <cell r="F2483" t="str">
            <v>ESS</v>
          </cell>
        </row>
        <row r="2484">
          <cell r="A2484" t="str">
            <v>C00662742</v>
          </cell>
          <cell r="B2484" t="str">
            <v>Race</v>
          </cell>
          <cell r="C2484">
            <v>1</v>
          </cell>
          <cell r="D2484">
            <v>5</v>
          </cell>
          <cell r="E2484" t="str">
            <v>White</v>
          </cell>
          <cell r="F2484" t="str">
            <v>ESS</v>
          </cell>
        </row>
        <row r="2485">
          <cell r="A2485" t="str">
            <v>C00662751</v>
          </cell>
          <cell r="B2485" t="str">
            <v>Race</v>
          </cell>
          <cell r="C2485">
            <v>1</v>
          </cell>
          <cell r="D2485">
            <v>5</v>
          </cell>
          <cell r="E2485" t="str">
            <v>White</v>
          </cell>
          <cell r="F2485" t="str">
            <v>ESS</v>
          </cell>
        </row>
        <row r="2486">
          <cell r="A2486" t="str">
            <v>C00662759</v>
          </cell>
          <cell r="B2486" t="str">
            <v>Race</v>
          </cell>
          <cell r="C2486">
            <v>1</v>
          </cell>
          <cell r="D2486">
            <v>5</v>
          </cell>
          <cell r="E2486" t="str">
            <v>White</v>
          </cell>
          <cell r="F2486" t="str">
            <v>ESS</v>
          </cell>
        </row>
        <row r="2487">
          <cell r="A2487" t="str">
            <v>C00662772</v>
          </cell>
          <cell r="B2487" t="str">
            <v>Race</v>
          </cell>
          <cell r="C2487">
            <v>1</v>
          </cell>
          <cell r="D2487">
            <v>5</v>
          </cell>
          <cell r="E2487" t="str">
            <v>White</v>
          </cell>
          <cell r="F2487" t="str">
            <v>ESS</v>
          </cell>
        </row>
        <row r="2488">
          <cell r="A2488" t="str">
            <v>C00662804</v>
          </cell>
          <cell r="B2488" t="str">
            <v>Race</v>
          </cell>
          <cell r="C2488">
            <v>1</v>
          </cell>
          <cell r="D2488">
            <v>5</v>
          </cell>
          <cell r="E2488" t="str">
            <v>White</v>
          </cell>
          <cell r="F2488" t="str">
            <v>ESS</v>
          </cell>
        </row>
        <row r="2489">
          <cell r="A2489" t="str">
            <v>C00662812</v>
          </cell>
          <cell r="B2489" t="str">
            <v>Race</v>
          </cell>
          <cell r="C2489">
            <v>1</v>
          </cell>
          <cell r="D2489">
            <v>3</v>
          </cell>
          <cell r="E2489" t="str">
            <v>Black or African American</v>
          </cell>
          <cell r="F2489" t="str">
            <v>ESS</v>
          </cell>
        </row>
        <row r="2490">
          <cell r="A2490" t="str">
            <v>C00662817</v>
          </cell>
          <cell r="B2490" t="str">
            <v>Race</v>
          </cell>
          <cell r="C2490">
            <v>1</v>
          </cell>
          <cell r="D2490">
            <v>5</v>
          </cell>
          <cell r="E2490" t="str">
            <v>White</v>
          </cell>
          <cell r="F2490" t="str">
            <v>ESS</v>
          </cell>
        </row>
        <row r="2491">
          <cell r="A2491" t="str">
            <v>C00662824</v>
          </cell>
          <cell r="B2491" t="str">
            <v>Race</v>
          </cell>
          <cell r="C2491">
            <v>1</v>
          </cell>
          <cell r="D2491">
            <v>5</v>
          </cell>
          <cell r="E2491" t="str">
            <v>White</v>
          </cell>
          <cell r="F2491" t="str">
            <v>ESS</v>
          </cell>
        </row>
        <row r="2492">
          <cell r="A2492" t="str">
            <v>C00662825</v>
          </cell>
          <cell r="B2492" t="str">
            <v>Race</v>
          </cell>
          <cell r="C2492">
            <v>1</v>
          </cell>
          <cell r="D2492">
            <v>5</v>
          </cell>
          <cell r="E2492" t="str">
            <v>White</v>
          </cell>
          <cell r="F2492" t="str">
            <v>ESS</v>
          </cell>
        </row>
        <row r="2493">
          <cell r="A2493" t="str">
            <v>C00662826</v>
          </cell>
        </row>
        <row r="2494">
          <cell r="A2494" t="str">
            <v>C00662828</v>
          </cell>
        </row>
        <row r="2495">
          <cell r="A2495" t="str">
            <v>C00662833</v>
          </cell>
          <cell r="B2495" t="str">
            <v>Race</v>
          </cell>
          <cell r="C2495">
            <v>1</v>
          </cell>
          <cell r="D2495">
            <v>5</v>
          </cell>
          <cell r="E2495" t="str">
            <v>White</v>
          </cell>
          <cell r="F2495" t="str">
            <v>ESS</v>
          </cell>
        </row>
        <row r="2496">
          <cell r="A2496" t="str">
            <v>C00662839</v>
          </cell>
          <cell r="B2496" t="str">
            <v>Race</v>
          </cell>
          <cell r="C2496">
            <v>1</v>
          </cell>
          <cell r="D2496">
            <v>5</v>
          </cell>
          <cell r="E2496" t="str">
            <v>White</v>
          </cell>
          <cell r="F2496" t="str">
            <v>ESS</v>
          </cell>
        </row>
        <row r="2497">
          <cell r="A2497" t="str">
            <v>C00662840</v>
          </cell>
          <cell r="B2497" t="str">
            <v>Race</v>
          </cell>
          <cell r="C2497">
            <v>1</v>
          </cell>
          <cell r="D2497">
            <v>5</v>
          </cell>
          <cell r="E2497" t="str">
            <v>White</v>
          </cell>
          <cell r="F2497" t="str">
            <v>ESS</v>
          </cell>
        </row>
        <row r="2498">
          <cell r="A2498" t="str">
            <v>C00662842</v>
          </cell>
          <cell r="B2498" t="str">
            <v>Race</v>
          </cell>
          <cell r="C2498">
            <v>1</v>
          </cell>
          <cell r="D2498">
            <v>5</v>
          </cell>
          <cell r="E2498" t="str">
            <v>White</v>
          </cell>
          <cell r="F2498" t="str">
            <v>ESS</v>
          </cell>
        </row>
        <row r="2499">
          <cell r="A2499" t="str">
            <v>C00662852</v>
          </cell>
          <cell r="B2499" t="str">
            <v>Race</v>
          </cell>
          <cell r="C2499">
            <v>1</v>
          </cell>
          <cell r="D2499">
            <v>5</v>
          </cell>
          <cell r="E2499" t="str">
            <v>White</v>
          </cell>
          <cell r="F2499" t="str">
            <v>ESS</v>
          </cell>
        </row>
        <row r="2500">
          <cell r="A2500" t="str">
            <v>C00662868</v>
          </cell>
          <cell r="B2500" t="str">
            <v>Race</v>
          </cell>
          <cell r="C2500">
            <v>1</v>
          </cell>
          <cell r="D2500">
            <v>5</v>
          </cell>
          <cell r="E2500" t="str">
            <v>White</v>
          </cell>
          <cell r="F2500" t="str">
            <v>ESS</v>
          </cell>
        </row>
        <row r="2501">
          <cell r="A2501" t="str">
            <v>C00662869</v>
          </cell>
          <cell r="B2501" t="str">
            <v>Race</v>
          </cell>
          <cell r="C2501">
            <v>1</v>
          </cell>
          <cell r="D2501">
            <v>5</v>
          </cell>
          <cell r="E2501" t="str">
            <v>White</v>
          </cell>
          <cell r="F2501" t="str">
            <v>ESS</v>
          </cell>
        </row>
        <row r="2502">
          <cell r="A2502" t="str">
            <v>C00662874</v>
          </cell>
          <cell r="B2502" t="str">
            <v>Race</v>
          </cell>
          <cell r="C2502">
            <v>1</v>
          </cell>
          <cell r="D2502">
            <v>5</v>
          </cell>
          <cell r="E2502" t="str">
            <v>White</v>
          </cell>
          <cell r="F2502" t="str">
            <v>ESS</v>
          </cell>
        </row>
        <row r="2503">
          <cell r="A2503" t="str">
            <v>C00662884</v>
          </cell>
          <cell r="B2503" t="str">
            <v>Race</v>
          </cell>
          <cell r="C2503">
            <v>1</v>
          </cell>
          <cell r="D2503">
            <v>5</v>
          </cell>
          <cell r="E2503" t="str">
            <v>White</v>
          </cell>
          <cell r="F2503" t="str">
            <v>ESS</v>
          </cell>
        </row>
        <row r="2504">
          <cell r="A2504" t="str">
            <v>C00662889</v>
          </cell>
          <cell r="B2504" t="str">
            <v>Race</v>
          </cell>
          <cell r="C2504">
            <v>1</v>
          </cell>
          <cell r="D2504">
            <v>5</v>
          </cell>
          <cell r="E2504" t="str">
            <v>White</v>
          </cell>
          <cell r="F2504" t="str">
            <v>ESS</v>
          </cell>
        </row>
        <row r="2505">
          <cell r="A2505" t="str">
            <v>C00662908</v>
          </cell>
          <cell r="B2505" t="str">
            <v>Race</v>
          </cell>
          <cell r="C2505">
            <v>1</v>
          </cell>
          <cell r="D2505">
            <v>5</v>
          </cell>
          <cell r="E2505" t="str">
            <v>White</v>
          </cell>
          <cell r="F2505" t="str">
            <v>ESS</v>
          </cell>
        </row>
        <row r="2506">
          <cell r="A2506" t="str">
            <v>C00662910</v>
          </cell>
          <cell r="B2506" t="str">
            <v>Race</v>
          </cell>
          <cell r="C2506">
            <v>1</v>
          </cell>
          <cell r="D2506">
            <v>5</v>
          </cell>
          <cell r="E2506" t="str">
            <v>White</v>
          </cell>
          <cell r="F2506" t="str">
            <v>ESS</v>
          </cell>
        </row>
        <row r="2507">
          <cell r="A2507" t="str">
            <v>C00662921</v>
          </cell>
          <cell r="B2507" t="str">
            <v>Race</v>
          </cell>
          <cell r="C2507">
            <v>1</v>
          </cell>
          <cell r="D2507">
            <v>5</v>
          </cell>
          <cell r="E2507" t="str">
            <v>White</v>
          </cell>
          <cell r="F2507" t="str">
            <v>ESS</v>
          </cell>
        </row>
        <row r="2508">
          <cell r="A2508" t="str">
            <v>C00662934</v>
          </cell>
          <cell r="B2508" t="str">
            <v>Race</v>
          </cell>
          <cell r="C2508">
            <v>1</v>
          </cell>
          <cell r="D2508">
            <v>3</v>
          </cell>
          <cell r="E2508" t="str">
            <v>Black or African American</v>
          </cell>
          <cell r="F2508" t="str">
            <v>ESS</v>
          </cell>
        </row>
        <row r="2509">
          <cell r="A2509" t="str">
            <v>C00662941</v>
          </cell>
          <cell r="B2509" t="str">
            <v>Race</v>
          </cell>
          <cell r="C2509">
            <v>1</v>
          </cell>
          <cell r="D2509">
            <v>5</v>
          </cell>
          <cell r="E2509" t="str">
            <v>White</v>
          </cell>
          <cell r="F2509" t="str">
            <v>ESS</v>
          </cell>
        </row>
        <row r="2510">
          <cell r="A2510" t="str">
            <v>C00662958</v>
          </cell>
          <cell r="B2510" t="str">
            <v>Race</v>
          </cell>
          <cell r="C2510">
            <v>1</v>
          </cell>
          <cell r="D2510">
            <v>5</v>
          </cell>
          <cell r="E2510" t="str">
            <v>White</v>
          </cell>
          <cell r="F2510" t="str">
            <v>ESS</v>
          </cell>
        </row>
        <row r="2511">
          <cell r="A2511" t="str">
            <v>C00662967</v>
          </cell>
          <cell r="B2511" t="str">
            <v>Race</v>
          </cell>
          <cell r="C2511">
            <v>1</v>
          </cell>
          <cell r="D2511">
            <v>5</v>
          </cell>
          <cell r="E2511" t="str">
            <v>White</v>
          </cell>
          <cell r="F2511" t="str">
            <v>ESS</v>
          </cell>
        </row>
        <row r="2512">
          <cell r="A2512" t="str">
            <v>C00662969</v>
          </cell>
        </row>
        <row r="2513">
          <cell r="A2513" t="str">
            <v>C00662971</v>
          </cell>
          <cell r="B2513" t="str">
            <v>Race</v>
          </cell>
          <cell r="C2513">
            <v>1</v>
          </cell>
          <cell r="D2513">
            <v>5</v>
          </cell>
          <cell r="E2513" t="str">
            <v>White</v>
          </cell>
          <cell r="F2513" t="str">
            <v>ESS</v>
          </cell>
        </row>
        <row r="2514">
          <cell r="A2514" t="str">
            <v>C00662974</v>
          </cell>
          <cell r="B2514" t="str">
            <v>Race</v>
          </cell>
          <cell r="C2514">
            <v>1</v>
          </cell>
          <cell r="D2514">
            <v>5</v>
          </cell>
          <cell r="E2514" t="str">
            <v>White</v>
          </cell>
          <cell r="F2514" t="str">
            <v>ESS</v>
          </cell>
        </row>
        <row r="2515">
          <cell r="A2515" t="str">
            <v>C00662987</v>
          </cell>
          <cell r="B2515" t="str">
            <v>Race</v>
          </cell>
          <cell r="C2515">
            <v>1</v>
          </cell>
          <cell r="D2515">
            <v>5</v>
          </cell>
          <cell r="E2515" t="str">
            <v>White</v>
          </cell>
          <cell r="F2515" t="str">
            <v>ESS</v>
          </cell>
        </row>
        <row r="2516">
          <cell r="A2516" t="str">
            <v>C00662994</v>
          </cell>
          <cell r="B2516" t="str">
            <v>Race</v>
          </cell>
          <cell r="C2516">
            <v>1</v>
          </cell>
          <cell r="D2516">
            <v>5</v>
          </cell>
          <cell r="E2516" t="str">
            <v>White</v>
          </cell>
          <cell r="F2516" t="str">
            <v>ESS</v>
          </cell>
        </row>
        <row r="2517">
          <cell r="A2517" t="str">
            <v>C00663003</v>
          </cell>
          <cell r="B2517" t="str">
            <v>Race</v>
          </cell>
          <cell r="C2517">
            <v>1</v>
          </cell>
          <cell r="D2517">
            <v>5</v>
          </cell>
          <cell r="E2517" t="str">
            <v>White</v>
          </cell>
          <cell r="F2517" t="str">
            <v>ESS</v>
          </cell>
        </row>
        <row r="2518">
          <cell r="A2518" t="str">
            <v>C00663004</v>
          </cell>
        </row>
        <row r="2519">
          <cell r="A2519" t="str">
            <v>C00663006</v>
          </cell>
          <cell r="B2519" t="str">
            <v>Race</v>
          </cell>
          <cell r="C2519">
            <v>1</v>
          </cell>
          <cell r="D2519">
            <v>5</v>
          </cell>
          <cell r="E2519" t="str">
            <v>White</v>
          </cell>
          <cell r="F2519" t="str">
            <v>ESS</v>
          </cell>
        </row>
        <row r="2520">
          <cell r="A2520" t="str">
            <v>C00663010</v>
          </cell>
          <cell r="B2520" t="str">
            <v>Race</v>
          </cell>
          <cell r="C2520">
            <v>1</v>
          </cell>
          <cell r="D2520">
            <v>5</v>
          </cell>
          <cell r="E2520" t="str">
            <v>White</v>
          </cell>
          <cell r="F2520" t="str">
            <v>ESS</v>
          </cell>
        </row>
        <row r="2521">
          <cell r="A2521" t="str">
            <v>C00663022</v>
          </cell>
          <cell r="B2521" t="str">
            <v>Race</v>
          </cell>
          <cell r="C2521">
            <v>1</v>
          </cell>
          <cell r="D2521">
            <v>3</v>
          </cell>
          <cell r="E2521" t="str">
            <v>Black or African American</v>
          </cell>
          <cell r="F2521" t="str">
            <v>ESS</v>
          </cell>
        </row>
        <row r="2522">
          <cell r="A2522" t="str">
            <v>C00663023</v>
          </cell>
          <cell r="B2522" t="str">
            <v>Race</v>
          </cell>
          <cell r="C2522">
            <v>1</v>
          </cell>
          <cell r="D2522">
            <v>3</v>
          </cell>
          <cell r="E2522" t="str">
            <v>Black or African American</v>
          </cell>
          <cell r="F2522" t="str">
            <v>ESS</v>
          </cell>
        </row>
        <row r="2523">
          <cell r="A2523" t="str">
            <v>C00663032</v>
          </cell>
          <cell r="B2523" t="str">
            <v>Race</v>
          </cell>
          <cell r="C2523">
            <v>1</v>
          </cell>
          <cell r="D2523">
            <v>5</v>
          </cell>
          <cell r="E2523" t="str">
            <v>White</v>
          </cell>
          <cell r="F2523" t="str">
            <v>ESS</v>
          </cell>
        </row>
        <row r="2524">
          <cell r="A2524" t="str">
            <v>C00663039</v>
          </cell>
          <cell r="B2524" t="str">
            <v>Race</v>
          </cell>
          <cell r="C2524">
            <v>1</v>
          </cell>
          <cell r="D2524">
            <v>5</v>
          </cell>
          <cell r="E2524" t="str">
            <v>White</v>
          </cell>
          <cell r="F2524" t="str">
            <v>ESS</v>
          </cell>
        </row>
        <row r="2525">
          <cell r="A2525" t="str">
            <v>C00663042</v>
          </cell>
          <cell r="B2525" t="str">
            <v>Race</v>
          </cell>
          <cell r="C2525">
            <v>1</v>
          </cell>
          <cell r="D2525">
            <v>5</v>
          </cell>
          <cell r="E2525" t="str">
            <v>White</v>
          </cell>
          <cell r="F2525" t="str">
            <v>ESS</v>
          </cell>
        </row>
        <row r="2526">
          <cell r="A2526" t="str">
            <v>C00663048</v>
          </cell>
          <cell r="B2526" t="str">
            <v>Race</v>
          </cell>
          <cell r="C2526">
            <v>1</v>
          </cell>
          <cell r="D2526">
            <v>3</v>
          </cell>
          <cell r="E2526" t="str">
            <v>Black or African American</v>
          </cell>
          <cell r="F2526" t="str">
            <v>ESS</v>
          </cell>
        </row>
        <row r="2527">
          <cell r="A2527" t="str">
            <v>C00663053</v>
          </cell>
          <cell r="B2527" t="str">
            <v>Race</v>
          </cell>
          <cell r="C2527">
            <v>1</v>
          </cell>
          <cell r="D2527">
            <v>3</v>
          </cell>
          <cell r="E2527" t="str">
            <v>Black or African American</v>
          </cell>
          <cell r="F2527" t="str">
            <v>ESS</v>
          </cell>
        </row>
        <row r="2528">
          <cell r="A2528" t="str">
            <v>C00663074</v>
          </cell>
          <cell r="B2528" t="str">
            <v>Race</v>
          </cell>
          <cell r="C2528">
            <v>1</v>
          </cell>
          <cell r="D2528">
            <v>5</v>
          </cell>
          <cell r="E2528" t="str">
            <v>White</v>
          </cell>
          <cell r="F2528" t="str">
            <v>ESS</v>
          </cell>
        </row>
        <row r="2529">
          <cell r="A2529" t="str">
            <v>C00663082</v>
          </cell>
        </row>
        <row r="2530">
          <cell r="A2530" t="str">
            <v>C00663097</v>
          </cell>
          <cell r="B2530" t="str">
            <v>Race</v>
          </cell>
          <cell r="C2530">
            <v>1</v>
          </cell>
          <cell r="D2530">
            <v>1</v>
          </cell>
          <cell r="E2530" t="str">
            <v>American Indian or Alaskan Native</v>
          </cell>
          <cell r="F2530" t="str">
            <v>ESS</v>
          </cell>
        </row>
        <row r="2531">
          <cell r="A2531" t="str">
            <v>C00663099</v>
          </cell>
          <cell r="B2531" t="str">
            <v>Race</v>
          </cell>
          <cell r="C2531">
            <v>1</v>
          </cell>
          <cell r="D2531">
            <v>5</v>
          </cell>
          <cell r="E2531" t="str">
            <v>White</v>
          </cell>
          <cell r="F2531" t="str">
            <v>ESS</v>
          </cell>
        </row>
        <row r="2532">
          <cell r="A2532" t="str">
            <v>C00663101</v>
          </cell>
          <cell r="B2532" t="str">
            <v>Race</v>
          </cell>
          <cell r="C2532">
            <v>1</v>
          </cell>
          <cell r="D2532">
            <v>5</v>
          </cell>
          <cell r="E2532" t="str">
            <v>White</v>
          </cell>
          <cell r="F2532" t="str">
            <v>ESS</v>
          </cell>
        </row>
        <row r="2533">
          <cell r="A2533" t="str">
            <v>C00663112</v>
          </cell>
          <cell r="B2533" t="str">
            <v>Race</v>
          </cell>
          <cell r="C2533">
            <v>1</v>
          </cell>
          <cell r="D2533">
            <v>5</v>
          </cell>
          <cell r="E2533" t="str">
            <v>White</v>
          </cell>
          <cell r="F2533" t="str">
            <v>ESS</v>
          </cell>
        </row>
        <row r="2534">
          <cell r="A2534" t="str">
            <v>C00663124</v>
          </cell>
          <cell r="B2534" t="str">
            <v>Race</v>
          </cell>
          <cell r="C2534">
            <v>1</v>
          </cell>
          <cell r="D2534">
            <v>5</v>
          </cell>
          <cell r="E2534" t="str">
            <v>White</v>
          </cell>
          <cell r="F2534" t="str">
            <v>ESS</v>
          </cell>
        </row>
        <row r="2535">
          <cell r="A2535" t="str">
            <v>C00663130</v>
          </cell>
          <cell r="B2535" t="str">
            <v>Race</v>
          </cell>
          <cell r="C2535">
            <v>1</v>
          </cell>
          <cell r="D2535">
            <v>5</v>
          </cell>
          <cell r="E2535" t="str">
            <v>White</v>
          </cell>
          <cell r="F2535" t="str">
            <v>ESS</v>
          </cell>
        </row>
        <row r="2536">
          <cell r="A2536" t="str">
            <v>C00663137</v>
          </cell>
          <cell r="B2536" t="str">
            <v>Race</v>
          </cell>
          <cell r="C2536">
            <v>1</v>
          </cell>
          <cell r="D2536">
            <v>5</v>
          </cell>
          <cell r="E2536" t="str">
            <v>White</v>
          </cell>
          <cell r="F2536" t="str">
            <v>ESS</v>
          </cell>
        </row>
        <row r="2537">
          <cell r="A2537" t="str">
            <v>C00663147</v>
          </cell>
          <cell r="B2537" t="str">
            <v>Race</v>
          </cell>
          <cell r="C2537">
            <v>1</v>
          </cell>
          <cell r="D2537">
            <v>5</v>
          </cell>
          <cell r="E2537" t="str">
            <v>White</v>
          </cell>
          <cell r="F2537" t="str">
            <v>ESS</v>
          </cell>
        </row>
        <row r="2538">
          <cell r="A2538" t="str">
            <v>C00663153</v>
          </cell>
          <cell r="B2538" t="str">
            <v>Race</v>
          </cell>
          <cell r="C2538">
            <v>1</v>
          </cell>
          <cell r="D2538">
            <v>5</v>
          </cell>
          <cell r="E2538" t="str">
            <v>White</v>
          </cell>
          <cell r="F2538" t="str">
            <v>ESS</v>
          </cell>
        </row>
        <row r="2539">
          <cell r="A2539" t="str">
            <v>C00663177</v>
          </cell>
        </row>
        <row r="2540">
          <cell r="A2540" t="str">
            <v>C00663179</v>
          </cell>
          <cell r="B2540" t="str">
            <v>Race</v>
          </cell>
          <cell r="C2540">
            <v>1</v>
          </cell>
          <cell r="D2540">
            <v>5</v>
          </cell>
          <cell r="E2540" t="str">
            <v>White</v>
          </cell>
          <cell r="F2540" t="str">
            <v>ESS</v>
          </cell>
        </row>
        <row r="2541">
          <cell r="A2541" t="str">
            <v>C00663180</v>
          </cell>
          <cell r="B2541" t="str">
            <v>Race</v>
          </cell>
          <cell r="C2541">
            <v>1</v>
          </cell>
          <cell r="D2541">
            <v>5</v>
          </cell>
          <cell r="E2541" t="str">
            <v>White</v>
          </cell>
          <cell r="F2541" t="str">
            <v>ESS</v>
          </cell>
        </row>
        <row r="2542">
          <cell r="A2542" t="str">
            <v>C00663186</v>
          </cell>
          <cell r="B2542" t="str">
            <v>Race</v>
          </cell>
          <cell r="C2542">
            <v>1</v>
          </cell>
          <cell r="D2542">
            <v>5</v>
          </cell>
          <cell r="E2542" t="str">
            <v>White</v>
          </cell>
          <cell r="F2542" t="str">
            <v>ESS</v>
          </cell>
        </row>
        <row r="2543">
          <cell r="A2543" t="str">
            <v>C00663191</v>
          </cell>
        </row>
        <row r="2544">
          <cell r="A2544" t="str">
            <v>C00663198</v>
          </cell>
          <cell r="B2544" t="str">
            <v>Race</v>
          </cell>
          <cell r="C2544">
            <v>1</v>
          </cell>
          <cell r="D2544">
            <v>5</v>
          </cell>
          <cell r="E2544" t="str">
            <v>White</v>
          </cell>
          <cell r="F2544" t="str">
            <v>ESS</v>
          </cell>
        </row>
        <row r="2545">
          <cell r="A2545" t="str">
            <v>C00663243</v>
          </cell>
          <cell r="B2545" t="str">
            <v>Race</v>
          </cell>
          <cell r="C2545">
            <v>1</v>
          </cell>
          <cell r="D2545">
            <v>3</v>
          </cell>
          <cell r="E2545" t="str">
            <v>Black or African American</v>
          </cell>
          <cell r="F2545" t="str">
            <v>ESS</v>
          </cell>
        </row>
        <row r="2546">
          <cell r="A2546" t="str">
            <v>C00663245</v>
          </cell>
          <cell r="B2546" t="str">
            <v>Race</v>
          </cell>
          <cell r="C2546">
            <v>1</v>
          </cell>
          <cell r="D2546">
            <v>5</v>
          </cell>
          <cell r="E2546" t="str">
            <v>White</v>
          </cell>
          <cell r="F2546" t="str">
            <v>ESS</v>
          </cell>
        </row>
        <row r="2547">
          <cell r="A2547" t="str">
            <v>C00663253</v>
          </cell>
          <cell r="B2547" t="str">
            <v>Race</v>
          </cell>
          <cell r="C2547">
            <v>1</v>
          </cell>
          <cell r="D2547">
            <v>5</v>
          </cell>
          <cell r="E2547" t="str">
            <v>White</v>
          </cell>
          <cell r="F2547" t="str">
            <v>ESS</v>
          </cell>
        </row>
        <row r="2548">
          <cell r="A2548" t="str">
            <v>C00663257</v>
          </cell>
          <cell r="B2548" t="str">
            <v>Race</v>
          </cell>
          <cell r="C2548">
            <v>1</v>
          </cell>
          <cell r="D2548">
            <v>5</v>
          </cell>
          <cell r="E2548" t="str">
            <v>White</v>
          </cell>
          <cell r="F2548" t="str">
            <v>ESS</v>
          </cell>
        </row>
        <row r="2549">
          <cell r="A2549" t="str">
            <v>C00663259</v>
          </cell>
        </row>
        <row r="2550">
          <cell r="A2550" t="str">
            <v>C00663268</v>
          </cell>
          <cell r="B2550" t="str">
            <v>Race</v>
          </cell>
          <cell r="C2550">
            <v>1</v>
          </cell>
          <cell r="D2550">
            <v>5</v>
          </cell>
          <cell r="E2550" t="str">
            <v>White</v>
          </cell>
          <cell r="F2550" t="str">
            <v>ESS</v>
          </cell>
        </row>
        <row r="2551">
          <cell r="A2551" t="str">
            <v>C00663281</v>
          </cell>
          <cell r="B2551" t="str">
            <v>Race</v>
          </cell>
          <cell r="C2551">
            <v>1</v>
          </cell>
          <cell r="D2551">
            <v>5</v>
          </cell>
          <cell r="E2551" t="str">
            <v>White</v>
          </cell>
          <cell r="F2551" t="str">
            <v>ESS</v>
          </cell>
        </row>
        <row r="2552">
          <cell r="A2552" t="str">
            <v>C00663285</v>
          </cell>
        </row>
        <row r="2553">
          <cell r="A2553" t="str">
            <v>C00663291</v>
          </cell>
          <cell r="B2553" t="str">
            <v>Race</v>
          </cell>
          <cell r="C2553">
            <v>1</v>
          </cell>
          <cell r="D2553">
            <v>5</v>
          </cell>
          <cell r="E2553" t="str">
            <v>White</v>
          </cell>
          <cell r="F2553" t="str">
            <v>ESS</v>
          </cell>
        </row>
        <row r="2554">
          <cell r="A2554" t="str">
            <v>C00663321</v>
          </cell>
          <cell r="B2554" t="str">
            <v>Race</v>
          </cell>
          <cell r="C2554">
            <v>1</v>
          </cell>
          <cell r="D2554">
            <v>5</v>
          </cell>
          <cell r="E2554" t="str">
            <v>White</v>
          </cell>
          <cell r="F2554" t="str">
            <v>ESS</v>
          </cell>
        </row>
        <row r="2555">
          <cell r="A2555" t="str">
            <v>C00663323</v>
          </cell>
          <cell r="B2555" t="str">
            <v>Race</v>
          </cell>
          <cell r="C2555">
            <v>1</v>
          </cell>
          <cell r="D2555">
            <v>5</v>
          </cell>
          <cell r="E2555" t="str">
            <v>White</v>
          </cell>
          <cell r="F2555" t="str">
            <v>ESS</v>
          </cell>
        </row>
        <row r="2556">
          <cell r="A2556" t="str">
            <v>C00663350</v>
          </cell>
          <cell r="B2556" t="str">
            <v>Race</v>
          </cell>
          <cell r="C2556">
            <v>1</v>
          </cell>
          <cell r="D2556">
            <v>5</v>
          </cell>
          <cell r="E2556" t="str">
            <v>White</v>
          </cell>
          <cell r="F2556" t="str">
            <v>ESS</v>
          </cell>
        </row>
        <row r="2557">
          <cell r="A2557" t="str">
            <v>C00663366</v>
          </cell>
          <cell r="B2557" t="str">
            <v>Race</v>
          </cell>
          <cell r="C2557">
            <v>1</v>
          </cell>
          <cell r="D2557">
            <v>5</v>
          </cell>
          <cell r="E2557" t="str">
            <v>White</v>
          </cell>
          <cell r="F2557" t="str">
            <v>ESS</v>
          </cell>
        </row>
        <row r="2558">
          <cell r="A2558" t="str">
            <v>C00663367</v>
          </cell>
          <cell r="B2558" t="str">
            <v>Race</v>
          </cell>
          <cell r="C2558">
            <v>1</v>
          </cell>
          <cell r="D2558">
            <v>5</v>
          </cell>
          <cell r="E2558" t="str">
            <v>White</v>
          </cell>
          <cell r="F2558" t="str">
            <v>ESS</v>
          </cell>
        </row>
        <row r="2559">
          <cell r="A2559" t="str">
            <v>C00663379</v>
          </cell>
          <cell r="B2559" t="str">
            <v>Race</v>
          </cell>
          <cell r="C2559">
            <v>1</v>
          </cell>
          <cell r="D2559">
            <v>5</v>
          </cell>
          <cell r="E2559" t="str">
            <v>White</v>
          </cell>
          <cell r="F2559" t="str">
            <v>ESS</v>
          </cell>
        </row>
        <row r="2560">
          <cell r="A2560" t="str">
            <v>C00663385</v>
          </cell>
          <cell r="B2560" t="str">
            <v>Race</v>
          </cell>
          <cell r="C2560">
            <v>1</v>
          </cell>
          <cell r="D2560">
            <v>5</v>
          </cell>
          <cell r="E2560" t="str">
            <v>White</v>
          </cell>
          <cell r="F2560" t="str">
            <v>ESS</v>
          </cell>
        </row>
        <row r="2561">
          <cell r="A2561" t="str">
            <v>C00663391</v>
          </cell>
          <cell r="B2561" t="str">
            <v>Race</v>
          </cell>
          <cell r="C2561">
            <v>1</v>
          </cell>
          <cell r="D2561">
            <v>5</v>
          </cell>
          <cell r="E2561" t="str">
            <v>White</v>
          </cell>
          <cell r="F2561" t="str">
            <v>ESS</v>
          </cell>
        </row>
        <row r="2562">
          <cell r="A2562" t="str">
            <v>C00663394</v>
          </cell>
          <cell r="B2562" t="str">
            <v>Race</v>
          </cell>
          <cell r="C2562">
            <v>1</v>
          </cell>
          <cell r="D2562">
            <v>5</v>
          </cell>
          <cell r="E2562" t="str">
            <v>White</v>
          </cell>
          <cell r="F2562" t="str">
            <v>ESS</v>
          </cell>
        </row>
        <row r="2563">
          <cell r="A2563" t="str">
            <v>C00663428</v>
          </cell>
          <cell r="B2563" t="str">
            <v>Race</v>
          </cell>
          <cell r="C2563">
            <v>1</v>
          </cell>
          <cell r="D2563">
            <v>5</v>
          </cell>
          <cell r="E2563" t="str">
            <v>White</v>
          </cell>
          <cell r="F2563" t="str">
            <v>ESS</v>
          </cell>
        </row>
        <row r="2564">
          <cell r="A2564" t="str">
            <v>C00663433</v>
          </cell>
          <cell r="B2564" t="str">
            <v>Race</v>
          </cell>
          <cell r="C2564">
            <v>1</v>
          </cell>
          <cell r="D2564">
            <v>5</v>
          </cell>
          <cell r="E2564" t="str">
            <v>White</v>
          </cell>
          <cell r="F2564" t="str">
            <v>ESS</v>
          </cell>
        </row>
        <row r="2565">
          <cell r="A2565" t="str">
            <v>C00663437</v>
          </cell>
          <cell r="B2565" t="str">
            <v>Race</v>
          </cell>
          <cell r="C2565">
            <v>1</v>
          </cell>
          <cell r="D2565">
            <v>5</v>
          </cell>
          <cell r="E2565" t="str">
            <v>White</v>
          </cell>
          <cell r="F2565" t="str">
            <v>ESS</v>
          </cell>
        </row>
        <row r="2566">
          <cell r="A2566" t="str">
            <v>C00663442</v>
          </cell>
          <cell r="B2566" t="str">
            <v>Race</v>
          </cell>
          <cell r="C2566">
            <v>1</v>
          </cell>
          <cell r="D2566">
            <v>5</v>
          </cell>
          <cell r="E2566" t="str">
            <v>White</v>
          </cell>
          <cell r="F2566" t="str">
            <v>ESS</v>
          </cell>
        </row>
        <row r="2567">
          <cell r="A2567" t="str">
            <v>C00663460</v>
          </cell>
          <cell r="B2567" t="str">
            <v>Race</v>
          </cell>
          <cell r="C2567">
            <v>1</v>
          </cell>
          <cell r="D2567">
            <v>5</v>
          </cell>
          <cell r="E2567" t="str">
            <v>White</v>
          </cell>
          <cell r="F2567" t="str">
            <v>ESS</v>
          </cell>
        </row>
        <row r="2568">
          <cell r="A2568" t="str">
            <v>C00663465</v>
          </cell>
          <cell r="B2568" t="str">
            <v>Race</v>
          </cell>
          <cell r="C2568">
            <v>1</v>
          </cell>
          <cell r="D2568">
            <v>5</v>
          </cell>
          <cell r="E2568" t="str">
            <v>White</v>
          </cell>
          <cell r="F2568" t="str">
            <v>ESS</v>
          </cell>
        </row>
        <row r="2569">
          <cell r="A2569" t="str">
            <v>C00663467</v>
          </cell>
          <cell r="B2569" t="str">
            <v>Race</v>
          </cell>
          <cell r="C2569">
            <v>1</v>
          </cell>
          <cell r="D2569">
            <v>5</v>
          </cell>
          <cell r="E2569" t="str">
            <v>White</v>
          </cell>
          <cell r="F2569" t="str">
            <v>ESS</v>
          </cell>
        </row>
        <row r="2570">
          <cell r="A2570" t="str">
            <v>C00663469</v>
          </cell>
          <cell r="B2570" t="str">
            <v>Race</v>
          </cell>
          <cell r="C2570">
            <v>1</v>
          </cell>
          <cell r="D2570">
            <v>5</v>
          </cell>
          <cell r="E2570" t="str">
            <v>White</v>
          </cell>
          <cell r="F2570" t="str">
            <v>ESS</v>
          </cell>
        </row>
        <row r="2571">
          <cell r="A2571" t="str">
            <v>C00663492</v>
          </cell>
          <cell r="B2571" t="str">
            <v>Race</v>
          </cell>
          <cell r="C2571">
            <v>1</v>
          </cell>
          <cell r="D2571">
            <v>5</v>
          </cell>
          <cell r="E2571" t="str">
            <v>White</v>
          </cell>
          <cell r="F2571" t="str">
            <v>ESS</v>
          </cell>
        </row>
        <row r="2572">
          <cell r="A2572" t="str">
            <v>C00663503</v>
          </cell>
          <cell r="B2572" t="str">
            <v>Race</v>
          </cell>
          <cell r="C2572">
            <v>1</v>
          </cell>
          <cell r="D2572">
            <v>5</v>
          </cell>
          <cell r="E2572" t="str">
            <v>White</v>
          </cell>
          <cell r="F2572" t="str">
            <v>ESS</v>
          </cell>
        </row>
        <row r="2573">
          <cell r="A2573" t="str">
            <v>C00663506</v>
          </cell>
          <cell r="B2573" t="str">
            <v>Race</v>
          </cell>
          <cell r="C2573">
            <v>1</v>
          </cell>
          <cell r="D2573">
            <v>5</v>
          </cell>
          <cell r="E2573" t="str">
            <v>White</v>
          </cell>
          <cell r="F2573" t="str">
            <v>ESS</v>
          </cell>
        </row>
        <row r="2574">
          <cell r="A2574" t="str">
            <v>C00663507</v>
          </cell>
          <cell r="B2574" t="str">
            <v>Race</v>
          </cell>
          <cell r="C2574">
            <v>1</v>
          </cell>
          <cell r="D2574">
            <v>5</v>
          </cell>
          <cell r="E2574" t="str">
            <v>White</v>
          </cell>
          <cell r="F2574" t="str">
            <v>ESS</v>
          </cell>
        </row>
        <row r="2575">
          <cell r="A2575" t="str">
            <v>C00663546</v>
          </cell>
          <cell r="B2575" t="str">
            <v>Race</v>
          </cell>
          <cell r="C2575">
            <v>1</v>
          </cell>
          <cell r="D2575">
            <v>5</v>
          </cell>
          <cell r="E2575" t="str">
            <v>White</v>
          </cell>
          <cell r="F2575" t="str">
            <v>ESS</v>
          </cell>
        </row>
        <row r="2576">
          <cell r="A2576" t="str">
            <v>C00663551</v>
          </cell>
          <cell r="B2576" t="str">
            <v>Race</v>
          </cell>
          <cell r="C2576">
            <v>1</v>
          </cell>
          <cell r="D2576">
            <v>3</v>
          </cell>
          <cell r="E2576" t="str">
            <v>Black or African American</v>
          </cell>
          <cell r="F2576" t="str">
            <v>ESS</v>
          </cell>
        </row>
        <row r="2577">
          <cell r="A2577" t="str">
            <v>C00663553</v>
          </cell>
          <cell r="B2577" t="str">
            <v>Race</v>
          </cell>
          <cell r="C2577">
            <v>1</v>
          </cell>
          <cell r="D2577">
            <v>5</v>
          </cell>
          <cell r="E2577" t="str">
            <v>White</v>
          </cell>
          <cell r="F2577" t="str">
            <v>ESS</v>
          </cell>
        </row>
        <row r="2578">
          <cell r="A2578" t="str">
            <v>C00663570</v>
          </cell>
          <cell r="B2578" t="str">
            <v>Race</v>
          </cell>
          <cell r="C2578">
            <v>1</v>
          </cell>
          <cell r="D2578">
            <v>5</v>
          </cell>
          <cell r="E2578" t="str">
            <v>White</v>
          </cell>
          <cell r="F2578" t="str">
            <v>ESS</v>
          </cell>
        </row>
        <row r="2579">
          <cell r="A2579" t="str">
            <v>C00663574</v>
          </cell>
          <cell r="B2579" t="str">
            <v>Race</v>
          </cell>
          <cell r="C2579">
            <v>1</v>
          </cell>
          <cell r="D2579">
            <v>5</v>
          </cell>
          <cell r="E2579" t="str">
            <v>White</v>
          </cell>
          <cell r="F2579" t="str">
            <v>ESS</v>
          </cell>
        </row>
        <row r="2580">
          <cell r="A2580" t="str">
            <v>C00663578</v>
          </cell>
        </row>
        <row r="2581">
          <cell r="A2581" t="str">
            <v>C00663579</v>
          </cell>
          <cell r="B2581" t="str">
            <v>Race</v>
          </cell>
          <cell r="C2581">
            <v>1</v>
          </cell>
          <cell r="D2581">
            <v>5</v>
          </cell>
          <cell r="E2581" t="str">
            <v>White</v>
          </cell>
          <cell r="F2581" t="str">
            <v>ESS</v>
          </cell>
        </row>
        <row r="2582">
          <cell r="A2582" t="str">
            <v>C00663587</v>
          </cell>
          <cell r="B2582" t="str">
            <v>Race</v>
          </cell>
          <cell r="C2582">
            <v>1</v>
          </cell>
          <cell r="D2582">
            <v>5</v>
          </cell>
          <cell r="E2582" t="str">
            <v>White</v>
          </cell>
          <cell r="F2582" t="str">
            <v>ESS</v>
          </cell>
        </row>
        <row r="2583">
          <cell r="A2583" t="str">
            <v>C00663609</v>
          </cell>
          <cell r="B2583" t="str">
            <v>Race</v>
          </cell>
          <cell r="C2583">
            <v>1</v>
          </cell>
          <cell r="D2583">
            <v>5</v>
          </cell>
          <cell r="E2583" t="str">
            <v>White</v>
          </cell>
          <cell r="F2583" t="str">
            <v>ESS</v>
          </cell>
        </row>
        <row r="2584">
          <cell r="A2584" t="str">
            <v>C00663611</v>
          </cell>
          <cell r="B2584" t="str">
            <v>Race</v>
          </cell>
          <cell r="C2584">
            <v>1</v>
          </cell>
          <cell r="D2584">
            <v>5</v>
          </cell>
          <cell r="E2584" t="str">
            <v>White</v>
          </cell>
          <cell r="F2584" t="str">
            <v>ESS</v>
          </cell>
        </row>
        <row r="2585">
          <cell r="A2585" t="str">
            <v>C00663615</v>
          </cell>
          <cell r="B2585" t="str">
            <v>Race</v>
          </cell>
          <cell r="C2585">
            <v>1</v>
          </cell>
          <cell r="D2585">
            <v>5</v>
          </cell>
          <cell r="E2585" t="str">
            <v>White</v>
          </cell>
          <cell r="F2585" t="str">
            <v>ESS</v>
          </cell>
        </row>
        <row r="2586">
          <cell r="A2586" t="str">
            <v>C00663617</v>
          </cell>
        </row>
        <row r="2587">
          <cell r="A2587" t="str">
            <v>C00663641</v>
          </cell>
          <cell r="B2587" t="str">
            <v>Race</v>
          </cell>
          <cell r="C2587">
            <v>1</v>
          </cell>
          <cell r="D2587">
            <v>5</v>
          </cell>
          <cell r="E2587" t="str">
            <v>White</v>
          </cell>
          <cell r="F2587" t="str">
            <v>ESS</v>
          </cell>
        </row>
        <row r="2588">
          <cell r="A2588" t="str">
            <v>C00663663</v>
          </cell>
          <cell r="B2588" t="str">
            <v>Race</v>
          </cell>
          <cell r="C2588">
            <v>1</v>
          </cell>
          <cell r="D2588">
            <v>5</v>
          </cell>
          <cell r="E2588" t="str">
            <v>White</v>
          </cell>
          <cell r="F2588" t="str">
            <v>ESS</v>
          </cell>
        </row>
        <row r="2589">
          <cell r="A2589" t="str">
            <v>C00663665</v>
          </cell>
          <cell r="B2589" t="str">
            <v>Race</v>
          </cell>
          <cell r="C2589">
            <v>1</v>
          </cell>
          <cell r="D2589">
            <v>5</v>
          </cell>
          <cell r="E2589" t="str">
            <v>White</v>
          </cell>
          <cell r="F2589" t="str">
            <v>ESS</v>
          </cell>
        </row>
        <row r="2590">
          <cell r="A2590" t="str">
            <v>C00663666</v>
          </cell>
          <cell r="B2590" t="str">
            <v>Race</v>
          </cell>
          <cell r="C2590">
            <v>1</v>
          </cell>
          <cell r="D2590">
            <v>5</v>
          </cell>
          <cell r="E2590" t="str">
            <v>White</v>
          </cell>
          <cell r="F2590" t="str">
            <v>ESS</v>
          </cell>
        </row>
        <row r="2591">
          <cell r="A2591" t="str">
            <v>C00663700</v>
          </cell>
          <cell r="B2591" t="str">
            <v>Race</v>
          </cell>
          <cell r="C2591">
            <v>1</v>
          </cell>
          <cell r="D2591">
            <v>5</v>
          </cell>
          <cell r="E2591" t="str">
            <v>White</v>
          </cell>
          <cell r="F2591" t="str">
            <v>ESS</v>
          </cell>
        </row>
        <row r="2592">
          <cell r="A2592" t="str">
            <v>C00663724</v>
          </cell>
          <cell r="B2592" t="str">
            <v>Race</v>
          </cell>
          <cell r="C2592">
            <v>1</v>
          </cell>
          <cell r="D2592">
            <v>5</v>
          </cell>
          <cell r="E2592" t="str">
            <v>White</v>
          </cell>
          <cell r="F2592" t="str">
            <v>ESS</v>
          </cell>
        </row>
        <row r="2593">
          <cell r="A2593" t="str">
            <v>C00663743</v>
          </cell>
          <cell r="B2593" t="str">
            <v>Race</v>
          </cell>
          <cell r="C2593">
            <v>1</v>
          </cell>
          <cell r="D2593">
            <v>5</v>
          </cell>
          <cell r="E2593" t="str">
            <v>White</v>
          </cell>
          <cell r="F2593" t="str">
            <v>ESS</v>
          </cell>
        </row>
        <row r="2594">
          <cell r="A2594" t="str">
            <v>C00663774</v>
          </cell>
          <cell r="B2594" t="str">
            <v>Race</v>
          </cell>
          <cell r="C2594">
            <v>1</v>
          </cell>
          <cell r="D2594">
            <v>3</v>
          </cell>
          <cell r="E2594" t="str">
            <v>Black or African American</v>
          </cell>
          <cell r="F2594" t="str">
            <v>ESS</v>
          </cell>
        </row>
        <row r="2595">
          <cell r="A2595" t="str">
            <v>C00663780</v>
          </cell>
        </row>
        <row r="2596">
          <cell r="A2596" t="str">
            <v>C00663786</v>
          </cell>
          <cell r="B2596" t="str">
            <v>Race</v>
          </cell>
          <cell r="C2596">
            <v>1</v>
          </cell>
          <cell r="D2596">
            <v>5</v>
          </cell>
          <cell r="E2596" t="str">
            <v>White</v>
          </cell>
          <cell r="F2596" t="str">
            <v>ESS</v>
          </cell>
        </row>
        <row r="2597">
          <cell r="A2597" t="str">
            <v>C00663809</v>
          </cell>
        </row>
        <row r="2598">
          <cell r="A2598" t="str">
            <v>C00663839</v>
          </cell>
          <cell r="B2598" t="str">
            <v>Race</v>
          </cell>
          <cell r="C2598">
            <v>1</v>
          </cell>
          <cell r="D2598">
            <v>3</v>
          </cell>
          <cell r="E2598" t="str">
            <v>Black or African American</v>
          </cell>
          <cell r="F2598" t="str">
            <v>ESS</v>
          </cell>
        </row>
        <row r="2599">
          <cell r="A2599" t="str">
            <v>C00663859</v>
          </cell>
          <cell r="B2599" t="str">
            <v>Race</v>
          </cell>
          <cell r="C2599">
            <v>1</v>
          </cell>
          <cell r="D2599">
            <v>5</v>
          </cell>
          <cell r="E2599" t="str">
            <v>White</v>
          </cell>
          <cell r="F2599" t="str">
            <v>ESS</v>
          </cell>
        </row>
        <row r="2600">
          <cell r="A2600" t="str">
            <v>C00663874</v>
          </cell>
          <cell r="B2600" t="str">
            <v>Race</v>
          </cell>
          <cell r="C2600">
            <v>1</v>
          </cell>
          <cell r="D2600">
            <v>5</v>
          </cell>
          <cell r="E2600" t="str">
            <v>White</v>
          </cell>
          <cell r="F2600" t="str">
            <v>ESS</v>
          </cell>
        </row>
        <row r="2601">
          <cell r="A2601" t="str">
            <v>C00663876</v>
          </cell>
          <cell r="B2601" t="str">
            <v>Race</v>
          </cell>
          <cell r="C2601">
            <v>1</v>
          </cell>
          <cell r="D2601">
            <v>5</v>
          </cell>
          <cell r="E2601" t="str">
            <v>White</v>
          </cell>
          <cell r="F2601" t="str">
            <v>ESS</v>
          </cell>
        </row>
        <row r="2602">
          <cell r="A2602" t="str">
            <v>C00663877</v>
          </cell>
          <cell r="B2602" t="str">
            <v>Race</v>
          </cell>
          <cell r="C2602">
            <v>1</v>
          </cell>
          <cell r="D2602">
            <v>5</v>
          </cell>
          <cell r="E2602" t="str">
            <v>White</v>
          </cell>
          <cell r="F2602" t="str">
            <v>ESS</v>
          </cell>
        </row>
        <row r="2603">
          <cell r="A2603" t="str">
            <v>C00663878</v>
          </cell>
          <cell r="B2603" t="str">
            <v>Race</v>
          </cell>
          <cell r="C2603">
            <v>1</v>
          </cell>
          <cell r="D2603">
            <v>5</v>
          </cell>
          <cell r="E2603" t="str">
            <v>White</v>
          </cell>
          <cell r="F2603" t="str">
            <v>ESS</v>
          </cell>
        </row>
        <row r="2604">
          <cell r="A2604" t="str">
            <v>C00663880</v>
          </cell>
          <cell r="B2604" t="str">
            <v>Race</v>
          </cell>
          <cell r="C2604">
            <v>1</v>
          </cell>
          <cell r="D2604">
            <v>5</v>
          </cell>
          <cell r="E2604" t="str">
            <v>White</v>
          </cell>
          <cell r="F2604" t="str">
            <v>ESS</v>
          </cell>
        </row>
        <row r="2605">
          <cell r="A2605" t="str">
            <v>C00663881</v>
          </cell>
          <cell r="B2605" t="str">
            <v>Race</v>
          </cell>
          <cell r="C2605">
            <v>1</v>
          </cell>
          <cell r="D2605">
            <v>5</v>
          </cell>
          <cell r="E2605" t="str">
            <v>White</v>
          </cell>
          <cell r="F2605" t="str">
            <v>ESS</v>
          </cell>
        </row>
        <row r="2606">
          <cell r="A2606" t="str">
            <v>C00663886</v>
          </cell>
        </row>
        <row r="2607">
          <cell r="A2607" t="str">
            <v>C00663890</v>
          </cell>
          <cell r="B2607" t="str">
            <v>Race</v>
          </cell>
          <cell r="C2607">
            <v>1</v>
          </cell>
          <cell r="D2607">
            <v>5</v>
          </cell>
          <cell r="E2607" t="str">
            <v>White</v>
          </cell>
          <cell r="F2607" t="str">
            <v>ESS</v>
          </cell>
        </row>
        <row r="2608">
          <cell r="A2608" t="str">
            <v>C00663901</v>
          </cell>
        </row>
        <row r="2609">
          <cell r="A2609" t="str">
            <v>C00663908</v>
          </cell>
          <cell r="B2609" t="str">
            <v>Race</v>
          </cell>
          <cell r="C2609">
            <v>1</v>
          </cell>
          <cell r="D2609">
            <v>5</v>
          </cell>
          <cell r="E2609" t="str">
            <v>White</v>
          </cell>
          <cell r="F2609" t="str">
            <v>ESS</v>
          </cell>
        </row>
        <row r="2610">
          <cell r="A2610" t="str">
            <v>C00663910</v>
          </cell>
          <cell r="B2610" t="str">
            <v>Race</v>
          </cell>
          <cell r="C2610">
            <v>1</v>
          </cell>
          <cell r="D2610">
            <v>5</v>
          </cell>
          <cell r="E2610" t="str">
            <v>White</v>
          </cell>
          <cell r="F2610" t="str">
            <v>ESS</v>
          </cell>
        </row>
        <row r="2611">
          <cell r="A2611" t="str">
            <v>C00663918</v>
          </cell>
          <cell r="B2611" t="str">
            <v>Race</v>
          </cell>
          <cell r="C2611">
            <v>1</v>
          </cell>
          <cell r="D2611">
            <v>5</v>
          </cell>
          <cell r="E2611" t="str">
            <v>White</v>
          </cell>
          <cell r="F2611" t="str">
            <v>ESS</v>
          </cell>
        </row>
        <row r="2612">
          <cell r="A2612" t="str">
            <v>C00663940</v>
          </cell>
          <cell r="B2612" t="str">
            <v>Race</v>
          </cell>
          <cell r="C2612">
            <v>1</v>
          </cell>
          <cell r="D2612">
            <v>5</v>
          </cell>
          <cell r="E2612" t="str">
            <v>White</v>
          </cell>
          <cell r="F2612" t="str">
            <v>ESS</v>
          </cell>
        </row>
        <row r="2613">
          <cell r="A2613" t="str">
            <v>C00663944</v>
          </cell>
          <cell r="B2613" t="str">
            <v>Race</v>
          </cell>
          <cell r="C2613">
            <v>1</v>
          </cell>
          <cell r="D2613">
            <v>3</v>
          </cell>
          <cell r="E2613" t="str">
            <v>Black or African American</v>
          </cell>
          <cell r="F2613" t="str">
            <v>ESS</v>
          </cell>
        </row>
        <row r="2614">
          <cell r="A2614" t="str">
            <v>C00663948</v>
          </cell>
          <cell r="B2614" t="str">
            <v>Race</v>
          </cell>
          <cell r="C2614">
            <v>1</v>
          </cell>
          <cell r="D2614">
            <v>5</v>
          </cell>
          <cell r="E2614" t="str">
            <v>White</v>
          </cell>
          <cell r="F2614" t="str">
            <v>ESS</v>
          </cell>
        </row>
        <row r="2615">
          <cell r="A2615" t="str">
            <v>C00663955</v>
          </cell>
          <cell r="B2615" t="str">
            <v>Race</v>
          </cell>
          <cell r="C2615">
            <v>1</v>
          </cell>
          <cell r="D2615">
            <v>5</v>
          </cell>
          <cell r="E2615" t="str">
            <v>White</v>
          </cell>
          <cell r="F2615" t="str">
            <v>ESS</v>
          </cell>
        </row>
        <row r="2616">
          <cell r="A2616" t="str">
            <v>C00664018</v>
          </cell>
          <cell r="B2616" t="str">
            <v>Race</v>
          </cell>
          <cell r="C2616">
            <v>1</v>
          </cell>
          <cell r="D2616">
            <v>5</v>
          </cell>
          <cell r="E2616" t="str">
            <v>White</v>
          </cell>
          <cell r="F2616" t="str">
            <v>ESS</v>
          </cell>
        </row>
        <row r="2617">
          <cell r="A2617" t="str">
            <v>C00664019</v>
          </cell>
          <cell r="B2617" t="str">
            <v>Race</v>
          </cell>
          <cell r="C2617">
            <v>1</v>
          </cell>
          <cell r="D2617">
            <v>5</v>
          </cell>
          <cell r="E2617" t="str">
            <v>White</v>
          </cell>
          <cell r="F2617" t="str">
            <v>ESS</v>
          </cell>
        </row>
        <row r="2618">
          <cell r="A2618" t="str">
            <v>C00664037</v>
          </cell>
          <cell r="B2618" t="str">
            <v>Race</v>
          </cell>
          <cell r="C2618">
            <v>1</v>
          </cell>
          <cell r="D2618">
            <v>5</v>
          </cell>
          <cell r="E2618" t="str">
            <v>White</v>
          </cell>
          <cell r="F2618" t="str">
            <v>ESS</v>
          </cell>
        </row>
        <row r="2619">
          <cell r="A2619" t="str">
            <v>C00664059</v>
          </cell>
          <cell r="B2619" t="str">
            <v>Race</v>
          </cell>
          <cell r="C2619">
            <v>1</v>
          </cell>
          <cell r="D2619">
            <v>5</v>
          </cell>
          <cell r="E2619" t="str">
            <v>White</v>
          </cell>
          <cell r="F2619" t="str">
            <v>ESS</v>
          </cell>
        </row>
        <row r="2620">
          <cell r="A2620" t="str">
            <v>C00664104</v>
          </cell>
          <cell r="B2620" t="str">
            <v>Race</v>
          </cell>
          <cell r="C2620">
            <v>1</v>
          </cell>
          <cell r="D2620">
            <v>5</v>
          </cell>
          <cell r="E2620" t="str">
            <v>White</v>
          </cell>
          <cell r="F2620" t="str">
            <v>ESS</v>
          </cell>
        </row>
        <row r="2621">
          <cell r="A2621" t="str">
            <v>C00664108</v>
          </cell>
          <cell r="B2621" t="str">
            <v>Race</v>
          </cell>
          <cell r="C2621">
            <v>1</v>
          </cell>
          <cell r="D2621">
            <v>5</v>
          </cell>
          <cell r="E2621" t="str">
            <v>White</v>
          </cell>
          <cell r="F2621" t="str">
            <v>ESS</v>
          </cell>
        </row>
        <row r="2622">
          <cell r="A2622" t="str">
            <v>C00664110</v>
          </cell>
          <cell r="B2622" t="str">
            <v>Race</v>
          </cell>
          <cell r="C2622">
            <v>1</v>
          </cell>
          <cell r="D2622">
            <v>5</v>
          </cell>
          <cell r="E2622" t="str">
            <v>White</v>
          </cell>
          <cell r="F2622" t="str">
            <v>ESS</v>
          </cell>
        </row>
        <row r="2623">
          <cell r="A2623" t="str">
            <v>C00664169</v>
          </cell>
        </row>
        <row r="2624">
          <cell r="A2624" t="str">
            <v>C00664191</v>
          </cell>
          <cell r="B2624" t="str">
            <v>Race</v>
          </cell>
          <cell r="C2624">
            <v>1</v>
          </cell>
          <cell r="D2624">
            <v>5</v>
          </cell>
          <cell r="E2624" t="str">
            <v>White</v>
          </cell>
          <cell r="F2624" t="str">
            <v>ESS</v>
          </cell>
        </row>
        <row r="2625">
          <cell r="A2625" t="str">
            <v>C00664197</v>
          </cell>
          <cell r="B2625" t="str">
            <v>Race</v>
          </cell>
          <cell r="C2625">
            <v>1</v>
          </cell>
          <cell r="D2625">
            <v>5</v>
          </cell>
          <cell r="E2625" t="str">
            <v>White</v>
          </cell>
          <cell r="F2625" t="str">
            <v>ESS</v>
          </cell>
        </row>
        <row r="2626">
          <cell r="A2626" t="str">
            <v>C00664198</v>
          </cell>
          <cell r="B2626" t="str">
            <v>Race</v>
          </cell>
          <cell r="C2626">
            <v>1</v>
          </cell>
          <cell r="D2626">
            <v>5</v>
          </cell>
          <cell r="E2626" t="str">
            <v>White</v>
          </cell>
          <cell r="F2626" t="str">
            <v>ESS</v>
          </cell>
        </row>
        <row r="2627">
          <cell r="A2627" t="str">
            <v>C00664217</v>
          </cell>
          <cell r="B2627" t="str">
            <v>Race</v>
          </cell>
          <cell r="C2627">
            <v>1</v>
          </cell>
          <cell r="D2627">
            <v>1</v>
          </cell>
          <cell r="E2627" t="str">
            <v>American Indian or Alaskan Native</v>
          </cell>
          <cell r="F2627" t="str">
            <v>ESS</v>
          </cell>
        </row>
        <row r="2628">
          <cell r="A2628" t="str">
            <v>C00664222</v>
          </cell>
          <cell r="B2628" t="str">
            <v>Race</v>
          </cell>
          <cell r="C2628">
            <v>1</v>
          </cell>
          <cell r="D2628">
            <v>5</v>
          </cell>
          <cell r="E2628" t="str">
            <v>White</v>
          </cell>
          <cell r="F2628" t="str">
            <v>ESS</v>
          </cell>
        </row>
        <row r="2629">
          <cell r="A2629" t="str">
            <v>C00664225</v>
          </cell>
          <cell r="B2629" t="str">
            <v>Race</v>
          </cell>
          <cell r="C2629">
            <v>1</v>
          </cell>
          <cell r="D2629">
            <v>3</v>
          </cell>
          <cell r="E2629" t="str">
            <v>Black or African American</v>
          </cell>
          <cell r="F2629" t="str">
            <v>ESS</v>
          </cell>
        </row>
        <row r="2630">
          <cell r="A2630" t="str">
            <v>C00664230</v>
          </cell>
          <cell r="B2630" t="str">
            <v>Race</v>
          </cell>
          <cell r="C2630">
            <v>1</v>
          </cell>
          <cell r="D2630">
            <v>5</v>
          </cell>
          <cell r="E2630" t="str">
            <v>White</v>
          </cell>
          <cell r="F2630" t="str">
            <v>ESS</v>
          </cell>
        </row>
        <row r="2631">
          <cell r="A2631" t="str">
            <v>C00664231</v>
          </cell>
          <cell r="B2631" t="str">
            <v>Race</v>
          </cell>
          <cell r="C2631">
            <v>1</v>
          </cell>
          <cell r="D2631">
            <v>5</v>
          </cell>
          <cell r="E2631" t="str">
            <v>White</v>
          </cell>
          <cell r="F2631" t="str">
            <v>ESS</v>
          </cell>
        </row>
        <row r="2632">
          <cell r="A2632" t="str">
            <v>C00664252</v>
          </cell>
        </row>
        <row r="2633">
          <cell r="A2633" t="str">
            <v>C00664269</v>
          </cell>
          <cell r="B2633" t="str">
            <v>Race</v>
          </cell>
          <cell r="C2633">
            <v>1</v>
          </cell>
          <cell r="D2633">
            <v>5</v>
          </cell>
          <cell r="E2633" t="str">
            <v>White</v>
          </cell>
          <cell r="F2633" t="str">
            <v>ESS</v>
          </cell>
        </row>
        <row r="2634">
          <cell r="A2634" t="str">
            <v>C00664291</v>
          </cell>
          <cell r="B2634" t="str">
            <v>Race</v>
          </cell>
          <cell r="C2634">
            <v>1</v>
          </cell>
          <cell r="D2634">
            <v>5</v>
          </cell>
          <cell r="E2634" t="str">
            <v>White</v>
          </cell>
          <cell r="F2634" t="str">
            <v>ESS</v>
          </cell>
        </row>
        <row r="2635">
          <cell r="A2635" t="str">
            <v>C00664334</v>
          </cell>
        </row>
        <row r="2636">
          <cell r="A2636" t="str">
            <v>C00664340</v>
          </cell>
          <cell r="B2636" t="str">
            <v>Race</v>
          </cell>
          <cell r="C2636">
            <v>1</v>
          </cell>
          <cell r="D2636">
            <v>5</v>
          </cell>
          <cell r="E2636" t="str">
            <v>White</v>
          </cell>
          <cell r="F2636" t="str">
            <v>ESS</v>
          </cell>
        </row>
        <row r="2637">
          <cell r="A2637" t="str">
            <v>C00664347</v>
          </cell>
          <cell r="B2637" t="str">
            <v>Race</v>
          </cell>
          <cell r="C2637">
            <v>1</v>
          </cell>
          <cell r="D2637">
            <v>3</v>
          </cell>
          <cell r="E2637" t="str">
            <v>Black or African American</v>
          </cell>
          <cell r="F2637" t="str">
            <v>ESS</v>
          </cell>
        </row>
        <row r="2638">
          <cell r="A2638" t="str">
            <v>C00664348</v>
          </cell>
          <cell r="B2638" t="str">
            <v>Race</v>
          </cell>
          <cell r="C2638">
            <v>1</v>
          </cell>
          <cell r="D2638">
            <v>5</v>
          </cell>
          <cell r="E2638" t="str">
            <v>White</v>
          </cell>
          <cell r="F2638" t="str">
            <v>ESS</v>
          </cell>
        </row>
        <row r="2639">
          <cell r="A2639" t="str">
            <v>C00664377</v>
          </cell>
          <cell r="B2639" t="str">
            <v>Race</v>
          </cell>
          <cell r="C2639">
            <v>1</v>
          </cell>
          <cell r="D2639">
            <v>5</v>
          </cell>
          <cell r="E2639" t="str">
            <v>White</v>
          </cell>
          <cell r="F2639" t="str">
            <v>ESS</v>
          </cell>
        </row>
        <row r="2640">
          <cell r="A2640" t="str">
            <v>C00664381</v>
          </cell>
          <cell r="B2640" t="str">
            <v>Race</v>
          </cell>
          <cell r="C2640">
            <v>1</v>
          </cell>
          <cell r="D2640">
            <v>5</v>
          </cell>
          <cell r="E2640" t="str">
            <v>White</v>
          </cell>
          <cell r="F2640" t="str">
            <v>ESS</v>
          </cell>
        </row>
        <row r="2641">
          <cell r="A2641" t="str">
            <v>C00664416</v>
          </cell>
          <cell r="B2641" t="str">
            <v>Race</v>
          </cell>
          <cell r="C2641">
            <v>1</v>
          </cell>
          <cell r="D2641">
            <v>3</v>
          </cell>
          <cell r="E2641" t="str">
            <v>Black or African American</v>
          </cell>
          <cell r="F2641" t="str">
            <v>ESS</v>
          </cell>
        </row>
        <row r="2642">
          <cell r="A2642" t="str">
            <v>C00664429</v>
          </cell>
          <cell r="B2642" t="str">
            <v>Race</v>
          </cell>
          <cell r="C2642">
            <v>1</v>
          </cell>
          <cell r="D2642">
            <v>5</v>
          </cell>
          <cell r="E2642" t="str">
            <v>White</v>
          </cell>
          <cell r="F2642" t="str">
            <v>ESS</v>
          </cell>
        </row>
        <row r="2643">
          <cell r="A2643" t="str">
            <v>C00664444</v>
          </cell>
          <cell r="B2643" t="str">
            <v>Race</v>
          </cell>
          <cell r="C2643">
            <v>1</v>
          </cell>
          <cell r="D2643">
            <v>5</v>
          </cell>
          <cell r="E2643" t="str">
            <v>White</v>
          </cell>
          <cell r="F2643" t="str">
            <v>ESS</v>
          </cell>
        </row>
        <row r="2644">
          <cell r="A2644" t="str">
            <v>C00664459</v>
          </cell>
        </row>
        <row r="2645">
          <cell r="A2645" t="str">
            <v>C00664460</v>
          </cell>
          <cell r="B2645" t="str">
            <v>Race</v>
          </cell>
          <cell r="C2645">
            <v>1</v>
          </cell>
          <cell r="D2645">
            <v>5</v>
          </cell>
          <cell r="E2645" t="str">
            <v>White</v>
          </cell>
          <cell r="F2645" t="str">
            <v>ESS</v>
          </cell>
        </row>
        <row r="2646">
          <cell r="A2646" t="str">
            <v>C00664465</v>
          </cell>
          <cell r="B2646" t="str">
            <v>Race</v>
          </cell>
          <cell r="C2646">
            <v>1</v>
          </cell>
          <cell r="D2646">
            <v>5</v>
          </cell>
          <cell r="E2646" t="str">
            <v>White</v>
          </cell>
          <cell r="F2646" t="str">
            <v>ESS</v>
          </cell>
        </row>
        <row r="2647">
          <cell r="A2647" t="str">
            <v>C00664468</v>
          </cell>
          <cell r="B2647" t="str">
            <v>Race</v>
          </cell>
          <cell r="C2647">
            <v>1</v>
          </cell>
          <cell r="D2647">
            <v>5</v>
          </cell>
          <cell r="E2647" t="str">
            <v>White</v>
          </cell>
          <cell r="F2647" t="str">
            <v>ESS</v>
          </cell>
        </row>
        <row r="2648">
          <cell r="A2648" t="str">
            <v>C00664472</v>
          </cell>
        </row>
        <row r="2649">
          <cell r="A2649" t="str">
            <v>C00664486</v>
          </cell>
          <cell r="B2649" t="str">
            <v>Race</v>
          </cell>
          <cell r="C2649">
            <v>1</v>
          </cell>
          <cell r="D2649">
            <v>5</v>
          </cell>
          <cell r="E2649" t="str">
            <v>White</v>
          </cell>
          <cell r="F2649" t="str">
            <v>ESS</v>
          </cell>
        </row>
        <row r="2650">
          <cell r="A2650" t="str">
            <v>C00664490</v>
          </cell>
          <cell r="B2650" t="str">
            <v>Race</v>
          </cell>
          <cell r="C2650">
            <v>1</v>
          </cell>
          <cell r="D2650">
            <v>5</v>
          </cell>
          <cell r="E2650" t="str">
            <v>White</v>
          </cell>
          <cell r="F2650" t="str">
            <v>ESS</v>
          </cell>
        </row>
        <row r="2651">
          <cell r="A2651" t="str">
            <v>C00664495</v>
          </cell>
          <cell r="B2651" t="str">
            <v>Race</v>
          </cell>
          <cell r="C2651">
            <v>1</v>
          </cell>
          <cell r="D2651">
            <v>3</v>
          </cell>
          <cell r="E2651" t="str">
            <v>Black or African American</v>
          </cell>
          <cell r="F2651" t="str">
            <v>ESS</v>
          </cell>
        </row>
        <row r="2652">
          <cell r="A2652" t="str">
            <v>C00664505</v>
          </cell>
          <cell r="B2652" t="str">
            <v>Race</v>
          </cell>
          <cell r="C2652">
            <v>1</v>
          </cell>
          <cell r="D2652">
            <v>5</v>
          </cell>
          <cell r="E2652" t="str">
            <v>White</v>
          </cell>
          <cell r="F2652" t="str">
            <v>ESS</v>
          </cell>
        </row>
        <row r="2653">
          <cell r="A2653" t="str">
            <v>C00664507</v>
          </cell>
          <cell r="B2653" t="str">
            <v>Race</v>
          </cell>
          <cell r="C2653">
            <v>1</v>
          </cell>
          <cell r="D2653">
            <v>5</v>
          </cell>
          <cell r="E2653" t="str">
            <v>White</v>
          </cell>
          <cell r="F2653" t="str">
            <v>ESS</v>
          </cell>
        </row>
        <row r="2654">
          <cell r="A2654" t="str">
            <v>C00664520</v>
          </cell>
          <cell r="B2654" t="str">
            <v>Race</v>
          </cell>
          <cell r="C2654">
            <v>1</v>
          </cell>
          <cell r="D2654">
            <v>5</v>
          </cell>
          <cell r="E2654" t="str">
            <v>White</v>
          </cell>
          <cell r="F2654" t="str">
            <v>ESS</v>
          </cell>
        </row>
        <row r="2655">
          <cell r="A2655" t="str">
            <v>C00664540</v>
          </cell>
          <cell r="B2655" t="str">
            <v>Race</v>
          </cell>
          <cell r="C2655">
            <v>1</v>
          </cell>
          <cell r="D2655">
            <v>5</v>
          </cell>
          <cell r="E2655" t="str">
            <v>White</v>
          </cell>
          <cell r="F2655" t="str">
            <v>ESS</v>
          </cell>
        </row>
        <row r="2656">
          <cell r="A2656" t="str">
            <v>C00664541</v>
          </cell>
          <cell r="B2656" t="str">
            <v>Race</v>
          </cell>
          <cell r="C2656">
            <v>1</v>
          </cell>
          <cell r="D2656">
            <v>5</v>
          </cell>
          <cell r="E2656" t="str">
            <v>White</v>
          </cell>
          <cell r="F2656" t="str">
            <v>ESS</v>
          </cell>
        </row>
        <row r="2657">
          <cell r="A2657" t="str">
            <v>C00664553</v>
          </cell>
          <cell r="B2657" t="str">
            <v>Race</v>
          </cell>
          <cell r="C2657">
            <v>1</v>
          </cell>
          <cell r="D2657">
            <v>5</v>
          </cell>
          <cell r="E2657" t="str">
            <v>White</v>
          </cell>
          <cell r="F2657" t="str">
            <v>ESS</v>
          </cell>
        </row>
        <row r="2658">
          <cell r="A2658" t="str">
            <v>C00664555</v>
          </cell>
          <cell r="B2658" t="str">
            <v>Race</v>
          </cell>
          <cell r="C2658">
            <v>1</v>
          </cell>
          <cell r="D2658">
            <v>5</v>
          </cell>
          <cell r="E2658" t="str">
            <v>White</v>
          </cell>
          <cell r="F2658" t="str">
            <v>ESS</v>
          </cell>
        </row>
        <row r="2659">
          <cell r="A2659" t="str">
            <v>C00664558</v>
          </cell>
          <cell r="B2659" t="str">
            <v>Race</v>
          </cell>
          <cell r="C2659">
            <v>1</v>
          </cell>
          <cell r="D2659">
            <v>5</v>
          </cell>
          <cell r="E2659" t="str">
            <v>White</v>
          </cell>
          <cell r="F2659" t="str">
            <v>ESS</v>
          </cell>
        </row>
        <row r="2660">
          <cell r="A2660" t="str">
            <v>C00664577</v>
          </cell>
          <cell r="B2660" t="str">
            <v>Race</v>
          </cell>
          <cell r="C2660">
            <v>1</v>
          </cell>
          <cell r="D2660">
            <v>5</v>
          </cell>
          <cell r="E2660" t="str">
            <v>White</v>
          </cell>
          <cell r="F2660" t="str">
            <v>ESS</v>
          </cell>
        </row>
        <row r="2661">
          <cell r="A2661" t="str">
            <v>C00664594</v>
          </cell>
          <cell r="B2661" t="str">
            <v>Race</v>
          </cell>
          <cell r="C2661">
            <v>1</v>
          </cell>
          <cell r="D2661">
            <v>5</v>
          </cell>
          <cell r="E2661" t="str">
            <v>White</v>
          </cell>
          <cell r="F2661" t="str">
            <v>ESS</v>
          </cell>
        </row>
        <row r="2662">
          <cell r="A2662" t="str">
            <v>C00664600</v>
          </cell>
          <cell r="B2662" t="str">
            <v>Race</v>
          </cell>
          <cell r="C2662">
            <v>1</v>
          </cell>
          <cell r="D2662">
            <v>5</v>
          </cell>
          <cell r="E2662" t="str">
            <v>White</v>
          </cell>
          <cell r="F2662" t="str">
            <v>ESS</v>
          </cell>
        </row>
        <row r="2663">
          <cell r="A2663" t="str">
            <v>C00664603</v>
          </cell>
          <cell r="B2663" t="str">
            <v>Race</v>
          </cell>
          <cell r="C2663">
            <v>1</v>
          </cell>
          <cell r="D2663">
            <v>5</v>
          </cell>
          <cell r="E2663" t="str">
            <v>White</v>
          </cell>
          <cell r="F2663" t="str">
            <v>ESS</v>
          </cell>
        </row>
        <row r="2664">
          <cell r="A2664" t="str">
            <v>C00664641</v>
          </cell>
          <cell r="B2664" t="str">
            <v>Race</v>
          </cell>
          <cell r="C2664">
            <v>1</v>
          </cell>
          <cell r="D2664">
            <v>5</v>
          </cell>
          <cell r="E2664" t="str">
            <v>White</v>
          </cell>
          <cell r="F2664" t="str">
            <v>ESS</v>
          </cell>
        </row>
        <row r="2665">
          <cell r="A2665" t="str">
            <v>C00664642</v>
          </cell>
          <cell r="B2665" t="str">
            <v>Race</v>
          </cell>
          <cell r="C2665">
            <v>1</v>
          </cell>
          <cell r="D2665">
            <v>5</v>
          </cell>
          <cell r="E2665" t="str">
            <v>White</v>
          </cell>
          <cell r="F2665" t="str">
            <v>ESS</v>
          </cell>
        </row>
        <row r="2666">
          <cell r="A2666" t="str">
            <v>C00664666</v>
          </cell>
          <cell r="B2666" t="str">
            <v>Race</v>
          </cell>
          <cell r="C2666">
            <v>1</v>
          </cell>
          <cell r="D2666">
            <v>5</v>
          </cell>
          <cell r="E2666" t="str">
            <v>White</v>
          </cell>
          <cell r="F2666" t="str">
            <v>ESS</v>
          </cell>
        </row>
        <row r="2667">
          <cell r="A2667" t="str">
            <v>C00664730</v>
          </cell>
          <cell r="B2667" t="str">
            <v>Race</v>
          </cell>
          <cell r="C2667">
            <v>1</v>
          </cell>
          <cell r="D2667">
            <v>5</v>
          </cell>
          <cell r="E2667" t="str">
            <v>White</v>
          </cell>
          <cell r="F2667" t="str">
            <v>ESS</v>
          </cell>
        </row>
        <row r="2668">
          <cell r="A2668" t="str">
            <v>C00664748</v>
          </cell>
          <cell r="B2668" t="str">
            <v>Race</v>
          </cell>
          <cell r="C2668">
            <v>1</v>
          </cell>
          <cell r="D2668">
            <v>5</v>
          </cell>
          <cell r="E2668" t="str">
            <v>White</v>
          </cell>
          <cell r="F2668" t="str">
            <v>ESS</v>
          </cell>
        </row>
        <row r="2669">
          <cell r="A2669" t="str">
            <v>C00664750</v>
          </cell>
          <cell r="B2669" t="str">
            <v>Race</v>
          </cell>
          <cell r="C2669">
            <v>1</v>
          </cell>
          <cell r="D2669">
            <v>5</v>
          </cell>
          <cell r="E2669" t="str">
            <v>White</v>
          </cell>
          <cell r="F2669" t="str">
            <v>ESS</v>
          </cell>
        </row>
        <row r="2670">
          <cell r="A2670" t="str">
            <v>C00664751</v>
          </cell>
          <cell r="B2670" t="str">
            <v>Race</v>
          </cell>
          <cell r="C2670">
            <v>1</v>
          </cell>
          <cell r="D2670">
            <v>5</v>
          </cell>
          <cell r="E2670" t="str">
            <v>White</v>
          </cell>
          <cell r="F2670" t="str">
            <v>ESS</v>
          </cell>
        </row>
        <row r="2671">
          <cell r="A2671" t="str">
            <v>C00664752</v>
          </cell>
          <cell r="B2671" t="str">
            <v>Race</v>
          </cell>
          <cell r="C2671">
            <v>1</v>
          </cell>
          <cell r="D2671">
            <v>5</v>
          </cell>
          <cell r="E2671" t="str">
            <v>White</v>
          </cell>
          <cell r="F2671" t="str">
            <v>ESS</v>
          </cell>
        </row>
        <row r="2672">
          <cell r="A2672" t="str">
            <v>C00664756</v>
          </cell>
          <cell r="B2672" t="str">
            <v>Race</v>
          </cell>
          <cell r="C2672">
            <v>1</v>
          </cell>
          <cell r="D2672">
            <v>5</v>
          </cell>
          <cell r="E2672" t="str">
            <v>White</v>
          </cell>
          <cell r="F2672" t="str">
            <v>ESS</v>
          </cell>
        </row>
        <row r="2673">
          <cell r="A2673" t="str">
            <v>C00664759</v>
          </cell>
          <cell r="B2673" t="str">
            <v>Race</v>
          </cell>
          <cell r="C2673">
            <v>1</v>
          </cell>
          <cell r="D2673">
            <v>3</v>
          </cell>
          <cell r="E2673" t="str">
            <v>Black or African American</v>
          </cell>
          <cell r="F2673" t="str">
            <v>ESS</v>
          </cell>
        </row>
        <row r="2674">
          <cell r="A2674" t="str">
            <v>C00664777</v>
          </cell>
          <cell r="B2674" t="str">
            <v>Race</v>
          </cell>
          <cell r="C2674">
            <v>1</v>
          </cell>
          <cell r="D2674">
            <v>5</v>
          </cell>
          <cell r="E2674" t="str">
            <v>White</v>
          </cell>
          <cell r="F2674" t="str">
            <v>ESS</v>
          </cell>
        </row>
        <row r="2675">
          <cell r="A2675" t="str">
            <v>C00664793</v>
          </cell>
          <cell r="B2675" t="str">
            <v>Race</v>
          </cell>
          <cell r="C2675">
            <v>1</v>
          </cell>
          <cell r="D2675">
            <v>5</v>
          </cell>
          <cell r="E2675" t="str">
            <v>White</v>
          </cell>
          <cell r="F2675" t="str">
            <v>ESS</v>
          </cell>
        </row>
        <row r="2676">
          <cell r="A2676" t="str">
            <v>C00664813</v>
          </cell>
          <cell r="B2676" t="str">
            <v>Race</v>
          </cell>
          <cell r="C2676">
            <v>1</v>
          </cell>
          <cell r="D2676">
            <v>5</v>
          </cell>
          <cell r="E2676" t="str">
            <v>White</v>
          </cell>
          <cell r="F2676" t="str">
            <v>ESS</v>
          </cell>
        </row>
        <row r="2677">
          <cell r="A2677" t="str">
            <v>C00664816</v>
          </cell>
          <cell r="B2677" t="str">
            <v>Race</v>
          </cell>
          <cell r="C2677">
            <v>1</v>
          </cell>
          <cell r="D2677">
            <v>3</v>
          </cell>
          <cell r="E2677" t="str">
            <v>Black or African American</v>
          </cell>
          <cell r="F2677" t="str">
            <v>ESS</v>
          </cell>
        </row>
        <row r="2678">
          <cell r="A2678" t="str">
            <v>C00664824</v>
          </cell>
          <cell r="B2678" t="str">
            <v>Race</v>
          </cell>
          <cell r="C2678">
            <v>1</v>
          </cell>
          <cell r="D2678">
            <v>5</v>
          </cell>
          <cell r="E2678" t="str">
            <v>White</v>
          </cell>
          <cell r="F2678" t="str">
            <v>ESS</v>
          </cell>
        </row>
        <row r="2679">
          <cell r="A2679" t="str">
            <v>C00664840</v>
          </cell>
        </row>
        <row r="2680">
          <cell r="A2680" t="str">
            <v>C00664847</v>
          </cell>
          <cell r="B2680" t="str">
            <v>Race</v>
          </cell>
          <cell r="C2680">
            <v>1</v>
          </cell>
          <cell r="D2680">
            <v>3</v>
          </cell>
          <cell r="E2680" t="str">
            <v>Black or African American</v>
          </cell>
          <cell r="F2680" t="str">
            <v>ESS</v>
          </cell>
        </row>
        <row r="2681">
          <cell r="A2681" t="str">
            <v>C00664851</v>
          </cell>
        </row>
        <row r="2682">
          <cell r="A2682" t="str">
            <v>C00664867</v>
          </cell>
          <cell r="B2682" t="str">
            <v>Race</v>
          </cell>
          <cell r="C2682">
            <v>1</v>
          </cell>
          <cell r="D2682">
            <v>5</v>
          </cell>
          <cell r="E2682" t="str">
            <v>White</v>
          </cell>
          <cell r="F2682" t="str">
            <v>ESS</v>
          </cell>
        </row>
        <row r="2683">
          <cell r="A2683" t="str">
            <v>C00664907</v>
          </cell>
          <cell r="B2683" t="str">
            <v>Race</v>
          </cell>
          <cell r="C2683">
            <v>1</v>
          </cell>
          <cell r="D2683">
            <v>5</v>
          </cell>
          <cell r="E2683" t="str">
            <v>White</v>
          </cell>
          <cell r="F2683" t="str">
            <v>ESS</v>
          </cell>
        </row>
        <row r="2684">
          <cell r="A2684" t="str">
            <v>C00664912</v>
          </cell>
          <cell r="B2684" t="str">
            <v>Race</v>
          </cell>
          <cell r="C2684">
            <v>1</v>
          </cell>
          <cell r="D2684">
            <v>5</v>
          </cell>
          <cell r="E2684" t="str">
            <v>White</v>
          </cell>
          <cell r="F2684" t="str">
            <v>ESS</v>
          </cell>
        </row>
        <row r="2685">
          <cell r="A2685" t="str">
            <v>C00664970</v>
          </cell>
          <cell r="B2685" t="str">
            <v>Race</v>
          </cell>
          <cell r="C2685">
            <v>1</v>
          </cell>
          <cell r="D2685">
            <v>5</v>
          </cell>
          <cell r="E2685" t="str">
            <v>White</v>
          </cell>
          <cell r="F2685" t="str">
            <v>ESS</v>
          </cell>
        </row>
        <row r="2686">
          <cell r="A2686" t="str">
            <v>C00664977</v>
          </cell>
        </row>
        <row r="2687">
          <cell r="A2687" t="str">
            <v>C00664982</v>
          </cell>
          <cell r="B2687" t="str">
            <v>Race</v>
          </cell>
          <cell r="C2687">
            <v>1</v>
          </cell>
          <cell r="D2687">
            <v>5</v>
          </cell>
          <cell r="E2687" t="str">
            <v>White</v>
          </cell>
          <cell r="F2687" t="str">
            <v>ESS</v>
          </cell>
        </row>
        <row r="2688">
          <cell r="A2688" t="str">
            <v>C00664992</v>
          </cell>
          <cell r="B2688" t="str">
            <v>Race</v>
          </cell>
          <cell r="C2688">
            <v>1</v>
          </cell>
          <cell r="D2688">
            <v>5</v>
          </cell>
          <cell r="E2688" t="str">
            <v>White</v>
          </cell>
          <cell r="F2688" t="str">
            <v>ESS</v>
          </cell>
        </row>
        <row r="2689">
          <cell r="A2689" t="str">
            <v>C00665008</v>
          </cell>
          <cell r="B2689" t="str">
            <v>Race</v>
          </cell>
          <cell r="C2689">
            <v>1</v>
          </cell>
          <cell r="D2689">
            <v>5</v>
          </cell>
          <cell r="E2689" t="str">
            <v>White</v>
          </cell>
          <cell r="F2689" t="str">
            <v>ESS</v>
          </cell>
        </row>
        <row r="2690">
          <cell r="A2690" t="str">
            <v>C00665012</v>
          </cell>
          <cell r="B2690" t="str">
            <v>Race</v>
          </cell>
          <cell r="C2690">
            <v>1</v>
          </cell>
          <cell r="D2690">
            <v>5</v>
          </cell>
          <cell r="E2690" t="str">
            <v>White</v>
          </cell>
          <cell r="F2690" t="str">
            <v>ESS</v>
          </cell>
        </row>
        <row r="2691">
          <cell r="A2691" t="str">
            <v>C00665029</v>
          </cell>
          <cell r="B2691" t="str">
            <v>Race</v>
          </cell>
          <cell r="C2691">
            <v>1</v>
          </cell>
          <cell r="D2691">
            <v>5</v>
          </cell>
          <cell r="E2691" t="str">
            <v>White</v>
          </cell>
          <cell r="F2691" t="str">
            <v>ESS</v>
          </cell>
        </row>
        <row r="2692">
          <cell r="A2692" t="str">
            <v>C00665050</v>
          </cell>
          <cell r="B2692" t="str">
            <v>Race</v>
          </cell>
          <cell r="C2692">
            <v>1</v>
          </cell>
          <cell r="D2692">
            <v>5</v>
          </cell>
          <cell r="E2692" t="str">
            <v>White</v>
          </cell>
          <cell r="F2692" t="str">
            <v>ESS</v>
          </cell>
        </row>
        <row r="2693">
          <cell r="A2693" t="str">
            <v>C00665065</v>
          </cell>
          <cell r="B2693" t="str">
            <v>Race</v>
          </cell>
          <cell r="C2693">
            <v>1</v>
          </cell>
          <cell r="D2693">
            <v>3</v>
          </cell>
          <cell r="E2693" t="str">
            <v>Black or African American</v>
          </cell>
          <cell r="F2693" t="str">
            <v>ESS</v>
          </cell>
        </row>
        <row r="2694">
          <cell r="A2694" t="str">
            <v>C00665074</v>
          </cell>
          <cell r="B2694" t="str">
            <v>Race</v>
          </cell>
          <cell r="C2694">
            <v>1</v>
          </cell>
          <cell r="D2694">
            <v>5</v>
          </cell>
          <cell r="E2694" t="str">
            <v>White</v>
          </cell>
          <cell r="F2694" t="str">
            <v>ESS</v>
          </cell>
        </row>
        <row r="2695">
          <cell r="A2695" t="str">
            <v>C00665091</v>
          </cell>
          <cell r="B2695" t="str">
            <v>Race</v>
          </cell>
          <cell r="C2695">
            <v>1</v>
          </cell>
          <cell r="D2695">
            <v>5</v>
          </cell>
          <cell r="E2695" t="str">
            <v>White</v>
          </cell>
          <cell r="F2695" t="str">
            <v>ESS</v>
          </cell>
        </row>
        <row r="2696">
          <cell r="A2696" t="str">
            <v>C00665129</v>
          </cell>
          <cell r="B2696" t="str">
            <v>Race</v>
          </cell>
          <cell r="C2696">
            <v>1</v>
          </cell>
          <cell r="D2696">
            <v>3</v>
          </cell>
          <cell r="E2696" t="str">
            <v>Black or African American</v>
          </cell>
          <cell r="F2696" t="str">
            <v>ESS</v>
          </cell>
        </row>
        <row r="2697">
          <cell r="A2697" t="str">
            <v>C00665135</v>
          </cell>
          <cell r="B2697" t="str">
            <v>Race</v>
          </cell>
          <cell r="C2697">
            <v>1</v>
          </cell>
          <cell r="D2697">
            <v>5</v>
          </cell>
          <cell r="E2697" t="str">
            <v>White</v>
          </cell>
          <cell r="F2697" t="str">
            <v>ESS</v>
          </cell>
        </row>
        <row r="2698">
          <cell r="A2698" t="str">
            <v>C00665154</v>
          </cell>
          <cell r="B2698" t="str">
            <v>Race</v>
          </cell>
          <cell r="C2698">
            <v>1</v>
          </cell>
          <cell r="D2698">
            <v>5</v>
          </cell>
          <cell r="E2698" t="str">
            <v>White</v>
          </cell>
          <cell r="F2698" t="str">
            <v>ESS</v>
          </cell>
        </row>
        <row r="2699">
          <cell r="A2699" t="str">
            <v>C00665155</v>
          </cell>
          <cell r="B2699" t="str">
            <v>Race</v>
          </cell>
          <cell r="C2699">
            <v>1</v>
          </cell>
          <cell r="D2699">
            <v>5</v>
          </cell>
          <cell r="E2699" t="str">
            <v>White</v>
          </cell>
          <cell r="F2699" t="str">
            <v>ESS</v>
          </cell>
        </row>
        <row r="2700">
          <cell r="A2700" t="str">
            <v>C00665156</v>
          </cell>
          <cell r="B2700" t="str">
            <v>Race</v>
          </cell>
          <cell r="C2700">
            <v>1</v>
          </cell>
          <cell r="D2700">
            <v>5</v>
          </cell>
          <cell r="E2700" t="str">
            <v>White</v>
          </cell>
          <cell r="F2700" t="str">
            <v>ESS</v>
          </cell>
        </row>
        <row r="2701">
          <cell r="A2701" t="str">
            <v>C00665164</v>
          </cell>
          <cell r="B2701" t="str">
            <v>Race</v>
          </cell>
          <cell r="C2701">
            <v>1</v>
          </cell>
          <cell r="D2701">
            <v>5</v>
          </cell>
          <cell r="E2701" t="str">
            <v>White</v>
          </cell>
          <cell r="F2701" t="str">
            <v>ESS</v>
          </cell>
        </row>
        <row r="2702">
          <cell r="A2702" t="str">
            <v>C00665260</v>
          </cell>
          <cell r="B2702" t="str">
            <v>Race</v>
          </cell>
          <cell r="C2702">
            <v>1</v>
          </cell>
          <cell r="D2702">
            <v>5</v>
          </cell>
          <cell r="E2702" t="str">
            <v>White</v>
          </cell>
          <cell r="F2702" t="str">
            <v>ESS</v>
          </cell>
        </row>
        <row r="2703">
          <cell r="A2703" t="str">
            <v>C00665267</v>
          </cell>
          <cell r="B2703" t="str">
            <v>Race</v>
          </cell>
          <cell r="C2703">
            <v>1</v>
          </cell>
          <cell r="D2703">
            <v>5</v>
          </cell>
          <cell r="E2703" t="str">
            <v>White</v>
          </cell>
          <cell r="F2703" t="str">
            <v>ESS</v>
          </cell>
        </row>
        <row r="2704">
          <cell r="A2704" t="str">
            <v>C00665333</v>
          </cell>
          <cell r="B2704" t="str">
            <v>Race</v>
          </cell>
          <cell r="C2704">
            <v>1</v>
          </cell>
          <cell r="D2704">
            <v>3</v>
          </cell>
          <cell r="E2704" t="str">
            <v>Black or African American</v>
          </cell>
          <cell r="F2704" t="str">
            <v>ESS</v>
          </cell>
        </row>
        <row r="2705">
          <cell r="A2705" t="str">
            <v>C00665336</v>
          </cell>
          <cell r="B2705" t="str">
            <v>Race</v>
          </cell>
          <cell r="C2705">
            <v>1</v>
          </cell>
          <cell r="D2705">
            <v>3</v>
          </cell>
          <cell r="E2705" t="str">
            <v>Black or African American</v>
          </cell>
          <cell r="F2705" t="str">
            <v>ESS</v>
          </cell>
        </row>
        <row r="2706">
          <cell r="A2706" t="str">
            <v>C00665341</v>
          </cell>
          <cell r="B2706" t="str">
            <v>Race</v>
          </cell>
          <cell r="C2706">
            <v>1</v>
          </cell>
          <cell r="D2706">
            <v>3</v>
          </cell>
          <cell r="E2706" t="str">
            <v>Black or African American</v>
          </cell>
          <cell r="F2706" t="str">
            <v>ESS</v>
          </cell>
        </row>
        <row r="2707">
          <cell r="A2707" t="str">
            <v>C00665351</v>
          </cell>
          <cell r="B2707" t="str">
            <v>Race</v>
          </cell>
          <cell r="C2707">
            <v>1</v>
          </cell>
          <cell r="D2707">
            <v>5</v>
          </cell>
          <cell r="E2707" t="str">
            <v>White</v>
          </cell>
          <cell r="F2707" t="str">
            <v>ESS</v>
          </cell>
        </row>
        <row r="2708">
          <cell r="A2708" t="str">
            <v>C00665354</v>
          </cell>
          <cell r="B2708" t="str">
            <v>Race</v>
          </cell>
          <cell r="C2708">
            <v>1</v>
          </cell>
          <cell r="D2708">
            <v>5</v>
          </cell>
          <cell r="E2708" t="str">
            <v>White</v>
          </cell>
          <cell r="F2708" t="str">
            <v>ESS</v>
          </cell>
        </row>
        <row r="2709">
          <cell r="A2709" t="str">
            <v>C00665377</v>
          </cell>
          <cell r="B2709" t="str">
            <v>Race</v>
          </cell>
          <cell r="C2709">
            <v>1</v>
          </cell>
          <cell r="D2709">
            <v>5</v>
          </cell>
          <cell r="E2709" t="str">
            <v>White</v>
          </cell>
          <cell r="F2709" t="str">
            <v>ESS</v>
          </cell>
        </row>
        <row r="2710">
          <cell r="A2710" t="str">
            <v>C00665414</v>
          </cell>
          <cell r="B2710" t="str">
            <v>Race</v>
          </cell>
          <cell r="C2710">
            <v>1</v>
          </cell>
          <cell r="D2710">
            <v>3</v>
          </cell>
          <cell r="E2710" t="str">
            <v>Black or African American</v>
          </cell>
          <cell r="F2710" t="str">
            <v>ESS</v>
          </cell>
        </row>
        <row r="2711">
          <cell r="A2711" t="str">
            <v>C00665425</v>
          </cell>
          <cell r="B2711" t="str">
            <v>Race</v>
          </cell>
          <cell r="C2711">
            <v>1</v>
          </cell>
          <cell r="D2711">
            <v>5</v>
          </cell>
          <cell r="E2711" t="str">
            <v>White</v>
          </cell>
          <cell r="F2711" t="str">
            <v>ESS</v>
          </cell>
        </row>
        <row r="2712">
          <cell r="A2712" t="str">
            <v>C00665447</v>
          </cell>
          <cell r="B2712" t="str">
            <v>Race</v>
          </cell>
          <cell r="C2712">
            <v>1</v>
          </cell>
          <cell r="D2712">
            <v>5</v>
          </cell>
          <cell r="E2712" t="str">
            <v>White</v>
          </cell>
          <cell r="F2712" t="str">
            <v>ESS</v>
          </cell>
        </row>
        <row r="2713">
          <cell r="A2713" t="str">
            <v>C00665454</v>
          </cell>
          <cell r="B2713" t="str">
            <v>Race</v>
          </cell>
          <cell r="C2713">
            <v>1</v>
          </cell>
          <cell r="D2713">
            <v>5</v>
          </cell>
          <cell r="E2713" t="str">
            <v>White</v>
          </cell>
          <cell r="F2713" t="str">
            <v>ESS</v>
          </cell>
        </row>
        <row r="2714">
          <cell r="A2714" t="str">
            <v>C00665462</v>
          </cell>
          <cell r="B2714" t="str">
            <v>Race</v>
          </cell>
          <cell r="C2714">
            <v>1</v>
          </cell>
          <cell r="D2714">
            <v>5</v>
          </cell>
          <cell r="E2714" t="str">
            <v>White</v>
          </cell>
          <cell r="F2714" t="str">
            <v>ESS</v>
          </cell>
        </row>
        <row r="2715">
          <cell r="A2715" t="str">
            <v>C00665473</v>
          </cell>
          <cell r="B2715" t="str">
            <v>Race</v>
          </cell>
          <cell r="C2715">
            <v>1</v>
          </cell>
          <cell r="D2715">
            <v>3</v>
          </cell>
          <cell r="E2715" t="str">
            <v>Black or African American</v>
          </cell>
          <cell r="F2715" t="str">
            <v>ESS</v>
          </cell>
        </row>
        <row r="2716">
          <cell r="A2716" t="str">
            <v>C00665484</v>
          </cell>
        </row>
        <row r="2717">
          <cell r="A2717" t="str">
            <v>C00665494</v>
          </cell>
          <cell r="B2717" t="str">
            <v>Race</v>
          </cell>
          <cell r="C2717">
            <v>1</v>
          </cell>
          <cell r="D2717">
            <v>5</v>
          </cell>
          <cell r="E2717" t="str">
            <v>White</v>
          </cell>
          <cell r="F2717" t="str">
            <v>ESS</v>
          </cell>
        </row>
        <row r="2718">
          <cell r="A2718" t="str">
            <v>C00665495</v>
          </cell>
          <cell r="B2718" t="str">
            <v>Race</v>
          </cell>
          <cell r="C2718">
            <v>1</v>
          </cell>
          <cell r="D2718">
            <v>5</v>
          </cell>
          <cell r="E2718" t="str">
            <v>White</v>
          </cell>
          <cell r="F2718" t="str">
            <v>ESS</v>
          </cell>
        </row>
        <row r="2719">
          <cell r="A2719" t="str">
            <v>C00665499</v>
          </cell>
          <cell r="B2719" t="str">
            <v>Race</v>
          </cell>
          <cell r="C2719">
            <v>1</v>
          </cell>
          <cell r="D2719">
            <v>5</v>
          </cell>
          <cell r="E2719" t="str">
            <v>White</v>
          </cell>
          <cell r="F2719" t="str">
            <v>ESS</v>
          </cell>
        </row>
        <row r="2720">
          <cell r="A2720" t="str">
            <v>C00665513</v>
          </cell>
          <cell r="B2720" t="str">
            <v>Race</v>
          </cell>
          <cell r="C2720">
            <v>1</v>
          </cell>
          <cell r="D2720">
            <v>3</v>
          </cell>
          <cell r="E2720" t="str">
            <v>Black or African American</v>
          </cell>
          <cell r="F2720" t="str">
            <v>ESS</v>
          </cell>
        </row>
        <row r="2721">
          <cell r="A2721" t="str">
            <v>C00665519</v>
          </cell>
          <cell r="B2721" t="str">
            <v>Race</v>
          </cell>
          <cell r="C2721">
            <v>1</v>
          </cell>
          <cell r="D2721">
            <v>5</v>
          </cell>
          <cell r="E2721" t="str">
            <v>White</v>
          </cell>
          <cell r="F2721" t="str">
            <v>ESS</v>
          </cell>
        </row>
        <row r="2722">
          <cell r="A2722" t="str">
            <v>C00665556</v>
          </cell>
          <cell r="B2722" t="str">
            <v>Race</v>
          </cell>
          <cell r="C2722">
            <v>1</v>
          </cell>
          <cell r="D2722">
            <v>2</v>
          </cell>
          <cell r="E2722" t="str">
            <v>Asian</v>
          </cell>
          <cell r="F2722" t="str">
            <v>ESS</v>
          </cell>
        </row>
        <row r="2723">
          <cell r="A2723" t="str">
            <v>C00665581</v>
          </cell>
          <cell r="B2723" t="str">
            <v>Race</v>
          </cell>
          <cell r="C2723">
            <v>1</v>
          </cell>
          <cell r="D2723">
            <v>5</v>
          </cell>
          <cell r="E2723" t="str">
            <v>White</v>
          </cell>
          <cell r="F2723" t="str">
            <v>ESS</v>
          </cell>
        </row>
        <row r="2724">
          <cell r="A2724" t="str">
            <v>C00665595</v>
          </cell>
        </row>
        <row r="2725">
          <cell r="A2725" t="str">
            <v>C00665607</v>
          </cell>
          <cell r="B2725" t="str">
            <v>Race</v>
          </cell>
          <cell r="C2725">
            <v>1</v>
          </cell>
          <cell r="D2725">
            <v>5</v>
          </cell>
          <cell r="E2725" t="str">
            <v>White</v>
          </cell>
          <cell r="F2725" t="str">
            <v>ESS</v>
          </cell>
        </row>
        <row r="2726">
          <cell r="A2726" t="str">
            <v>C00665630</v>
          </cell>
          <cell r="B2726" t="str">
            <v>Race</v>
          </cell>
          <cell r="C2726">
            <v>1</v>
          </cell>
          <cell r="D2726">
            <v>3</v>
          </cell>
          <cell r="E2726" t="str">
            <v>Black or African American</v>
          </cell>
          <cell r="F2726" t="str">
            <v>ESS</v>
          </cell>
        </row>
        <row r="2727">
          <cell r="A2727" t="str">
            <v>C00665646</v>
          </cell>
          <cell r="B2727" t="str">
            <v>Race</v>
          </cell>
          <cell r="C2727">
            <v>1</v>
          </cell>
          <cell r="D2727">
            <v>5</v>
          </cell>
          <cell r="E2727" t="str">
            <v>White</v>
          </cell>
          <cell r="F2727" t="str">
            <v>ESS</v>
          </cell>
        </row>
        <row r="2728">
          <cell r="A2728" t="str">
            <v>C00665651</v>
          </cell>
          <cell r="B2728" t="str">
            <v>Race</v>
          </cell>
          <cell r="C2728">
            <v>1</v>
          </cell>
          <cell r="D2728">
            <v>5</v>
          </cell>
          <cell r="E2728" t="str">
            <v>White</v>
          </cell>
          <cell r="F2728" t="str">
            <v>ESS</v>
          </cell>
        </row>
        <row r="2729">
          <cell r="A2729" t="str">
            <v>C00665652</v>
          </cell>
          <cell r="B2729" t="str">
            <v>Race</v>
          </cell>
          <cell r="C2729">
            <v>1</v>
          </cell>
          <cell r="D2729">
            <v>5</v>
          </cell>
          <cell r="E2729" t="str">
            <v>White</v>
          </cell>
          <cell r="F2729" t="str">
            <v>ESS</v>
          </cell>
        </row>
        <row r="2730">
          <cell r="A2730" t="str">
            <v>C00665665</v>
          </cell>
          <cell r="B2730" t="str">
            <v>Race</v>
          </cell>
          <cell r="C2730">
            <v>1</v>
          </cell>
          <cell r="D2730">
            <v>3</v>
          </cell>
          <cell r="E2730" t="str">
            <v>Black or African American</v>
          </cell>
          <cell r="F2730" t="str">
            <v>ESS</v>
          </cell>
        </row>
        <row r="2731">
          <cell r="A2731" t="str">
            <v>C00665666</v>
          </cell>
          <cell r="B2731" t="str">
            <v>Race</v>
          </cell>
          <cell r="C2731">
            <v>1</v>
          </cell>
          <cell r="D2731">
            <v>1</v>
          </cell>
          <cell r="E2731" t="str">
            <v>American Indian or Alaskan Native</v>
          </cell>
          <cell r="F2731" t="str">
            <v>ESS</v>
          </cell>
        </row>
        <row r="2732">
          <cell r="A2732" t="str">
            <v>C00665668</v>
          </cell>
          <cell r="B2732" t="str">
            <v>Race</v>
          </cell>
          <cell r="C2732">
            <v>1</v>
          </cell>
          <cell r="D2732">
            <v>5</v>
          </cell>
          <cell r="E2732" t="str">
            <v>White</v>
          </cell>
          <cell r="F2732" t="str">
            <v>ESS</v>
          </cell>
        </row>
        <row r="2733">
          <cell r="A2733" t="str">
            <v>C00665688</v>
          </cell>
          <cell r="B2733" t="str">
            <v>Race</v>
          </cell>
          <cell r="C2733">
            <v>1</v>
          </cell>
          <cell r="D2733">
            <v>5</v>
          </cell>
          <cell r="E2733" t="str">
            <v>White</v>
          </cell>
          <cell r="F2733" t="str">
            <v>ESS</v>
          </cell>
        </row>
        <row r="2734">
          <cell r="A2734" t="str">
            <v>C00665706</v>
          </cell>
          <cell r="B2734" t="str">
            <v>Race</v>
          </cell>
          <cell r="C2734">
            <v>1</v>
          </cell>
          <cell r="D2734">
            <v>5</v>
          </cell>
          <cell r="E2734" t="str">
            <v>White</v>
          </cell>
          <cell r="F2734" t="str">
            <v>ESS</v>
          </cell>
        </row>
        <row r="2735">
          <cell r="A2735" t="str">
            <v>C00665714</v>
          </cell>
          <cell r="B2735" t="str">
            <v>Race</v>
          </cell>
          <cell r="C2735">
            <v>1</v>
          </cell>
          <cell r="D2735">
            <v>5</v>
          </cell>
          <cell r="E2735" t="str">
            <v>White</v>
          </cell>
          <cell r="F2735" t="str">
            <v>ESS</v>
          </cell>
        </row>
        <row r="2736">
          <cell r="A2736" t="str">
            <v>C00665716</v>
          </cell>
          <cell r="B2736" t="str">
            <v>Race</v>
          </cell>
          <cell r="C2736">
            <v>1</v>
          </cell>
          <cell r="D2736">
            <v>5</v>
          </cell>
          <cell r="E2736" t="str">
            <v>White</v>
          </cell>
          <cell r="F2736" t="str">
            <v>ESS</v>
          </cell>
        </row>
        <row r="2737">
          <cell r="A2737" t="str">
            <v>C00665730</v>
          </cell>
          <cell r="B2737" t="str">
            <v>Race</v>
          </cell>
          <cell r="C2737">
            <v>1</v>
          </cell>
          <cell r="D2737">
            <v>5</v>
          </cell>
          <cell r="E2737" t="str">
            <v>White</v>
          </cell>
          <cell r="F2737" t="str">
            <v>ESS</v>
          </cell>
        </row>
        <row r="2738">
          <cell r="A2738" t="str">
            <v>C00665736</v>
          </cell>
          <cell r="B2738" t="str">
            <v>Race</v>
          </cell>
          <cell r="C2738">
            <v>1</v>
          </cell>
          <cell r="D2738">
            <v>5</v>
          </cell>
          <cell r="E2738" t="str">
            <v>White</v>
          </cell>
          <cell r="F2738" t="str">
            <v>ESS</v>
          </cell>
        </row>
        <row r="2739">
          <cell r="A2739" t="str">
            <v>C00665740</v>
          </cell>
          <cell r="B2739" t="str">
            <v>Race</v>
          </cell>
          <cell r="C2739">
            <v>1</v>
          </cell>
          <cell r="D2739">
            <v>5</v>
          </cell>
          <cell r="E2739" t="str">
            <v>White</v>
          </cell>
          <cell r="F2739" t="str">
            <v>ESS</v>
          </cell>
        </row>
        <row r="2740">
          <cell r="A2740" t="str">
            <v>C00665751</v>
          </cell>
          <cell r="B2740" t="str">
            <v>Race</v>
          </cell>
          <cell r="C2740">
            <v>1</v>
          </cell>
          <cell r="D2740">
            <v>5</v>
          </cell>
          <cell r="E2740" t="str">
            <v>White</v>
          </cell>
          <cell r="F2740" t="str">
            <v>ESS</v>
          </cell>
        </row>
        <row r="2741">
          <cell r="A2741" t="str">
            <v>C00665753</v>
          </cell>
          <cell r="B2741" t="str">
            <v>Race</v>
          </cell>
          <cell r="C2741">
            <v>1</v>
          </cell>
          <cell r="D2741">
            <v>5</v>
          </cell>
          <cell r="E2741" t="str">
            <v>White</v>
          </cell>
          <cell r="F2741" t="str">
            <v>ESS</v>
          </cell>
        </row>
        <row r="2742">
          <cell r="A2742" t="str">
            <v>C00665754</v>
          </cell>
        </row>
        <row r="2743">
          <cell r="A2743" t="str">
            <v>C00665768</v>
          </cell>
          <cell r="B2743" t="str">
            <v>Race</v>
          </cell>
          <cell r="C2743">
            <v>1</v>
          </cell>
          <cell r="D2743">
            <v>3</v>
          </cell>
          <cell r="E2743" t="str">
            <v>Black or African American</v>
          </cell>
          <cell r="F2743" t="str">
            <v>ESS</v>
          </cell>
        </row>
        <row r="2744">
          <cell r="A2744" t="str">
            <v>C00665778</v>
          </cell>
          <cell r="B2744" t="str">
            <v>Race</v>
          </cell>
          <cell r="C2744">
            <v>1</v>
          </cell>
          <cell r="D2744">
            <v>3</v>
          </cell>
          <cell r="E2744" t="str">
            <v>Black or African American</v>
          </cell>
          <cell r="F2744" t="str">
            <v>ESS</v>
          </cell>
        </row>
        <row r="2745">
          <cell r="A2745" t="str">
            <v>C00665779</v>
          </cell>
        </row>
        <row r="2746">
          <cell r="A2746" t="str">
            <v>C00665785</v>
          </cell>
          <cell r="B2746" t="str">
            <v>Race</v>
          </cell>
          <cell r="C2746">
            <v>1</v>
          </cell>
          <cell r="D2746">
            <v>5</v>
          </cell>
          <cell r="E2746" t="str">
            <v>White</v>
          </cell>
          <cell r="F2746" t="str">
            <v>ESS</v>
          </cell>
        </row>
        <row r="2747">
          <cell r="A2747" t="str">
            <v>C00665797</v>
          </cell>
          <cell r="B2747" t="str">
            <v>Race</v>
          </cell>
          <cell r="C2747">
            <v>1</v>
          </cell>
          <cell r="D2747">
            <v>5</v>
          </cell>
          <cell r="E2747" t="str">
            <v>White</v>
          </cell>
          <cell r="F2747" t="str">
            <v>ESS</v>
          </cell>
        </row>
        <row r="2748">
          <cell r="A2748" t="str">
            <v>C00665827</v>
          </cell>
          <cell r="B2748" t="str">
            <v>Race</v>
          </cell>
          <cell r="C2748">
            <v>1</v>
          </cell>
          <cell r="D2748">
            <v>5</v>
          </cell>
          <cell r="E2748" t="str">
            <v>White</v>
          </cell>
          <cell r="F2748" t="str">
            <v>ESS</v>
          </cell>
        </row>
        <row r="2749">
          <cell r="A2749" t="str">
            <v>C00665829</v>
          </cell>
          <cell r="B2749" t="str">
            <v>Race</v>
          </cell>
          <cell r="C2749">
            <v>1</v>
          </cell>
          <cell r="D2749">
            <v>5</v>
          </cell>
          <cell r="E2749" t="str">
            <v>White</v>
          </cell>
          <cell r="F2749" t="str">
            <v>ESS</v>
          </cell>
        </row>
        <row r="2750">
          <cell r="A2750" t="str">
            <v>C00665840</v>
          </cell>
          <cell r="B2750" t="str">
            <v>Race</v>
          </cell>
          <cell r="C2750">
            <v>1</v>
          </cell>
          <cell r="D2750">
            <v>5</v>
          </cell>
          <cell r="E2750" t="str">
            <v>White</v>
          </cell>
          <cell r="F2750" t="str">
            <v>ESS</v>
          </cell>
        </row>
        <row r="2751">
          <cell r="A2751" t="str">
            <v>C00665846</v>
          </cell>
          <cell r="B2751" t="str">
            <v>Race</v>
          </cell>
          <cell r="C2751">
            <v>1</v>
          </cell>
          <cell r="D2751">
            <v>5</v>
          </cell>
          <cell r="E2751" t="str">
            <v>White</v>
          </cell>
          <cell r="F2751" t="str">
            <v>ESS</v>
          </cell>
        </row>
        <row r="2752">
          <cell r="A2752" t="str">
            <v>C00665854</v>
          </cell>
          <cell r="B2752" t="str">
            <v>Race</v>
          </cell>
          <cell r="C2752">
            <v>1</v>
          </cell>
          <cell r="D2752">
            <v>5</v>
          </cell>
          <cell r="E2752" t="str">
            <v>White</v>
          </cell>
          <cell r="F2752" t="str">
            <v>ESS</v>
          </cell>
        </row>
        <row r="2753">
          <cell r="A2753" t="str">
            <v>C00665856</v>
          </cell>
          <cell r="B2753" t="str">
            <v>Race</v>
          </cell>
          <cell r="C2753">
            <v>1</v>
          </cell>
          <cell r="D2753">
            <v>3</v>
          </cell>
          <cell r="E2753" t="str">
            <v>Black or African American</v>
          </cell>
          <cell r="F2753" t="str">
            <v>ESS</v>
          </cell>
        </row>
        <row r="2754">
          <cell r="A2754" t="str">
            <v>C00665880</v>
          </cell>
        </row>
        <row r="2755">
          <cell r="A2755" t="str">
            <v>C00665885</v>
          </cell>
          <cell r="B2755" t="str">
            <v>Race</v>
          </cell>
          <cell r="C2755">
            <v>1</v>
          </cell>
          <cell r="D2755">
            <v>5</v>
          </cell>
          <cell r="E2755" t="str">
            <v>White</v>
          </cell>
          <cell r="F2755" t="str">
            <v>ESS</v>
          </cell>
        </row>
        <row r="2756">
          <cell r="A2756" t="str">
            <v>C00665889</v>
          </cell>
          <cell r="B2756" t="str">
            <v>Race</v>
          </cell>
          <cell r="C2756">
            <v>1</v>
          </cell>
          <cell r="D2756">
            <v>5</v>
          </cell>
          <cell r="E2756" t="str">
            <v>White</v>
          </cell>
          <cell r="F2756" t="str">
            <v>ESS</v>
          </cell>
        </row>
        <row r="2757">
          <cell r="A2757" t="str">
            <v>C00665929</v>
          </cell>
          <cell r="B2757" t="str">
            <v>Race</v>
          </cell>
          <cell r="C2757">
            <v>1</v>
          </cell>
          <cell r="D2757">
            <v>2</v>
          </cell>
          <cell r="E2757" t="str">
            <v>Asian</v>
          </cell>
          <cell r="F2757" t="str">
            <v>ESS</v>
          </cell>
        </row>
        <row r="2758">
          <cell r="A2758" t="str">
            <v>C00665932</v>
          </cell>
          <cell r="B2758" t="str">
            <v>Race</v>
          </cell>
          <cell r="C2758">
            <v>1</v>
          </cell>
          <cell r="D2758">
            <v>5</v>
          </cell>
          <cell r="E2758" t="str">
            <v>White</v>
          </cell>
          <cell r="F2758" t="str">
            <v>ESS</v>
          </cell>
        </row>
        <row r="2759">
          <cell r="A2759" t="str">
            <v>C00665933</v>
          </cell>
        </row>
        <row r="2760">
          <cell r="A2760" t="str">
            <v>C00665946</v>
          </cell>
          <cell r="B2760" t="str">
            <v>Race</v>
          </cell>
          <cell r="C2760">
            <v>1</v>
          </cell>
          <cell r="D2760">
            <v>3</v>
          </cell>
          <cell r="E2760" t="str">
            <v>Black or African American</v>
          </cell>
          <cell r="F2760" t="str">
            <v>ESS</v>
          </cell>
        </row>
        <row r="2761">
          <cell r="A2761" t="str">
            <v>C00665957</v>
          </cell>
          <cell r="B2761" t="str">
            <v>Race</v>
          </cell>
          <cell r="C2761">
            <v>1</v>
          </cell>
          <cell r="D2761">
            <v>5</v>
          </cell>
          <cell r="E2761" t="str">
            <v>White</v>
          </cell>
          <cell r="F2761" t="str">
            <v>ESS</v>
          </cell>
        </row>
        <row r="2762">
          <cell r="A2762" t="str">
            <v>C00665983</v>
          </cell>
          <cell r="B2762" t="str">
            <v>Race</v>
          </cell>
          <cell r="C2762">
            <v>1</v>
          </cell>
          <cell r="D2762">
            <v>5</v>
          </cell>
          <cell r="E2762" t="str">
            <v>White</v>
          </cell>
          <cell r="F2762" t="str">
            <v>ESS</v>
          </cell>
        </row>
        <row r="2763">
          <cell r="A2763" t="str">
            <v>C00665990</v>
          </cell>
          <cell r="B2763" t="str">
            <v>Race</v>
          </cell>
          <cell r="C2763">
            <v>1</v>
          </cell>
          <cell r="D2763">
            <v>5</v>
          </cell>
          <cell r="E2763" t="str">
            <v>White</v>
          </cell>
          <cell r="F2763" t="str">
            <v>ESS</v>
          </cell>
        </row>
        <row r="2764">
          <cell r="A2764" t="str">
            <v>C00666041</v>
          </cell>
        </row>
        <row r="2765">
          <cell r="A2765" t="str">
            <v>C00666059</v>
          </cell>
          <cell r="B2765" t="str">
            <v>Race</v>
          </cell>
          <cell r="C2765">
            <v>1</v>
          </cell>
          <cell r="D2765">
            <v>5</v>
          </cell>
          <cell r="E2765" t="str">
            <v>White</v>
          </cell>
          <cell r="F2765" t="str">
            <v>ESS</v>
          </cell>
        </row>
        <row r="2766">
          <cell r="A2766" t="str">
            <v>C00666123</v>
          </cell>
          <cell r="B2766" t="str">
            <v>Race</v>
          </cell>
          <cell r="C2766">
            <v>1</v>
          </cell>
          <cell r="D2766">
            <v>5</v>
          </cell>
          <cell r="E2766" t="str">
            <v>White</v>
          </cell>
          <cell r="F2766" t="str">
            <v>ESS</v>
          </cell>
        </row>
        <row r="2767">
          <cell r="A2767" t="str">
            <v>C00666134</v>
          </cell>
          <cell r="B2767" t="str">
            <v>Race</v>
          </cell>
          <cell r="C2767">
            <v>1</v>
          </cell>
          <cell r="D2767">
            <v>5</v>
          </cell>
          <cell r="E2767" t="str">
            <v>White</v>
          </cell>
          <cell r="F2767" t="str">
            <v>ESS</v>
          </cell>
        </row>
        <row r="2768">
          <cell r="A2768" t="str">
            <v>C00666187</v>
          </cell>
          <cell r="B2768" t="str">
            <v>Race</v>
          </cell>
          <cell r="C2768">
            <v>1</v>
          </cell>
          <cell r="D2768">
            <v>3</v>
          </cell>
          <cell r="E2768" t="str">
            <v>Black or African American</v>
          </cell>
          <cell r="F2768" t="str">
            <v>ESS</v>
          </cell>
        </row>
        <row r="2769">
          <cell r="A2769" t="str">
            <v>C00666199</v>
          </cell>
          <cell r="B2769" t="str">
            <v>Race</v>
          </cell>
          <cell r="C2769">
            <v>1</v>
          </cell>
          <cell r="D2769">
            <v>5</v>
          </cell>
          <cell r="E2769" t="str">
            <v>White</v>
          </cell>
          <cell r="F2769" t="str">
            <v>ESS</v>
          </cell>
        </row>
        <row r="2770">
          <cell r="A2770" t="str">
            <v>C00666201</v>
          </cell>
          <cell r="B2770" t="str">
            <v>Race</v>
          </cell>
          <cell r="C2770">
            <v>1</v>
          </cell>
          <cell r="D2770">
            <v>5</v>
          </cell>
          <cell r="E2770" t="str">
            <v>White</v>
          </cell>
          <cell r="F2770" t="str">
            <v>ESS</v>
          </cell>
        </row>
        <row r="2771">
          <cell r="A2771" t="str">
            <v>C00666203</v>
          </cell>
          <cell r="B2771" t="str">
            <v>Race</v>
          </cell>
          <cell r="C2771">
            <v>1</v>
          </cell>
          <cell r="D2771">
            <v>3</v>
          </cell>
          <cell r="E2771" t="str">
            <v>Black or African American</v>
          </cell>
          <cell r="F2771" t="str">
            <v>ESS</v>
          </cell>
        </row>
        <row r="2772">
          <cell r="A2772" t="str">
            <v>C00666228</v>
          </cell>
          <cell r="B2772" t="str">
            <v>Race</v>
          </cell>
          <cell r="C2772">
            <v>1</v>
          </cell>
          <cell r="D2772">
            <v>5</v>
          </cell>
          <cell r="E2772" t="str">
            <v>White</v>
          </cell>
          <cell r="F2772" t="str">
            <v>ESS</v>
          </cell>
        </row>
        <row r="2773">
          <cell r="A2773" t="str">
            <v>C00666231</v>
          </cell>
          <cell r="B2773" t="str">
            <v>Race</v>
          </cell>
          <cell r="C2773">
            <v>1</v>
          </cell>
          <cell r="D2773">
            <v>5</v>
          </cell>
          <cell r="E2773" t="str">
            <v>White</v>
          </cell>
          <cell r="F2773" t="str">
            <v>ESS</v>
          </cell>
        </row>
        <row r="2774">
          <cell r="A2774" t="str">
            <v>C00666232</v>
          </cell>
          <cell r="B2774" t="str">
            <v>Race</v>
          </cell>
          <cell r="C2774">
            <v>1</v>
          </cell>
          <cell r="D2774">
            <v>2</v>
          </cell>
          <cell r="E2774" t="str">
            <v>Asian</v>
          </cell>
          <cell r="F2774" t="str">
            <v>ESS</v>
          </cell>
        </row>
        <row r="2775">
          <cell r="A2775" t="str">
            <v>C00666254</v>
          </cell>
          <cell r="B2775" t="str">
            <v>Race</v>
          </cell>
          <cell r="C2775">
            <v>1</v>
          </cell>
          <cell r="D2775">
            <v>5</v>
          </cell>
          <cell r="E2775" t="str">
            <v>White</v>
          </cell>
          <cell r="F2775" t="str">
            <v>ESS</v>
          </cell>
        </row>
        <row r="2776">
          <cell r="A2776" t="str">
            <v>C00666262</v>
          </cell>
          <cell r="B2776" t="str">
            <v>Race</v>
          </cell>
          <cell r="C2776">
            <v>1</v>
          </cell>
          <cell r="D2776">
            <v>5</v>
          </cell>
          <cell r="E2776" t="str">
            <v>White</v>
          </cell>
          <cell r="F2776" t="str">
            <v>ESS</v>
          </cell>
        </row>
        <row r="2777">
          <cell r="A2777" t="str">
            <v>C00666268</v>
          </cell>
          <cell r="B2777" t="str">
            <v>Race</v>
          </cell>
          <cell r="C2777">
            <v>1</v>
          </cell>
          <cell r="D2777">
            <v>5</v>
          </cell>
          <cell r="E2777" t="str">
            <v>White</v>
          </cell>
          <cell r="F2777" t="str">
            <v>ESS</v>
          </cell>
        </row>
        <row r="2778">
          <cell r="A2778" t="str">
            <v>C00666271</v>
          </cell>
          <cell r="B2778" t="str">
            <v>Race</v>
          </cell>
          <cell r="C2778">
            <v>1</v>
          </cell>
          <cell r="D2778">
            <v>5</v>
          </cell>
          <cell r="E2778" t="str">
            <v>White</v>
          </cell>
          <cell r="F2778" t="str">
            <v>ESS</v>
          </cell>
        </row>
        <row r="2779">
          <cell r="A2779" t="str">
            <v>C00666294</v>
          </cell>
          <cell r="B2779" t="str">
            <v>Race</v>
          </cell>
          <cell r="C2779">
            <v>1</v>
          </cell>
          <cell r="D2779">
            <v>5</v>
          </cell>
          <cell r="E2779" t="str">
            <v>White</v>
          </cell>
          <cell r="F2779" t="str">
            <v>ESS</v>
          </cell>
        </row>
        <row r="2780">
          <cell r="A2780" t="str">
            <v>C00666305</v>
          </cell>
          <cell r="B2780" t="str">
            <v>Race</v>
          </cell>
          <cell r="C2780">
            <v>1</v>
          </cell>
          <cell r="D2780">
            <v>5</v>
          </cell>
          <cell r="E2780" t="str">
            <v>White</v>
          </cell>
          <cell r="F2780" t="str">
            <v>ESS</v>
          </cell>
        </row>
        <row r="2781">
          <cell r="A2781" t="str">
            <v>C00666316</v>
          </cell>
          <cell r="B2781" t="str">
            <v>Race</v>
          </cell>
          <cell r="C2781">
            <v>1</v>
          </cell>
          <cell r="D2781">
            <v>5</v>
          </cell>
          <cell r="E2781" t="str">
            <v>White</v>
          </cell>
          <cell r="F2781" t="str">
            <v>ESS</v>
          </cell>
        </row>
        <row r="2782">
          <cell r="A2782" t="str">
            <v>C00666319</v>
          </cell>
          <cell r="B2782" t="str">
            <v>Race</v>
          </cell>
          <cell r="C2782">
            <v>1</v>
          </cell>
          <cell r="D2782">
            <v>5</v>
          </cell>
          <cell r="E2782" t="str">
            <v>White</v>
          </cell>
          <cell r="F2782" t="str">
            <v>ESS</v>
          </cell>
        </row>
        <row r="2783">
          <cell r="A2783" t="str">
            <v>C00666321</v>
          </cell>
          <cell r="B2783" t="str">
            <v>Race</v>
          </cell>
          <cell r="C2783">
            <v>1</v>
          </cell>
          <cell r="D2783">
            <v>5</v>
          </cell>
          <cell r="E2783" t="str">
            <v>White</v>
          </cell>
          <cell r="F2783" t="str">
            <v>ESS</v>
          </cell>
        </row>
        <row r="2784">
          <cell r="A2784" t="str">
            <v>C00666330</v>
          </cell>
          <cell r="B2784" t="str">
            <v>Race</v>
          </cell>
          <cell r="C2784">
            <v>1</v>
          </cell>
          <cell r="D2784">
            <v>5</v>
          </cell>
          <cell r="E2784" t="str">
            <v>White</v>
          </cell>
          <cell r="F2784" t="str">
            <v>ESS</v>
          </cell>
        </row>
        <row r="2785">
          <cell r="A2785" t="str">
            <v>C00666338</v>
          </cell>
          <cell r="B2785" t="str">
            <v>Race</v>
          </cell>
          <cell r="C2785">
            <v>1</v>
          </cell>
          <cell r="D2785">
            <v>5</v>
          </cell>
          <cell r="E2785" t="str">
            <v>White</v>
          </cell>
          <cell r="F2785" t="str">
            <v>ESS</v>
          </cell>
        </row>
        <row r="2786">
          <cell r="A2786" t="str">
            <v>C00666342</v>
          </cell>
          <cell r="B2786" t="str">
            <v>Race</v>
          </cell>
          <cell r="C2786">
            <v>1</v>
          </cell>
          <cell r="D2786">
            <v>5</v>
          </cell>
          <cell r="E2786" t="str">
            <v>White</v>
          </cell>
          <cell r="F2786" t="str">
            <v>ESS</v>
          </cell>
        </row>
        <row r="2787">
          <cell r="A2787" t="str">
            <v>C00666352</v>
          </cell>
        </row>
        <row r="2788">
          <cell r="A2788" t="str">
            <v>C00666360</v>
          </cell>
          <cell r="B2788" t="str">
            <v>Race</v>
          </cell>
          <cell r="C2788">
            <v>1</v>
          </cell>
          <cell r="D2788">
            <v>5</v>
          </cell>
          <cell r="E2788" t="str">
            <v>White</v>
          </cell>
          <cell r="F2788" t="str">
            <v>ESS</v>
          </cell>
        </row>
        <row r="2789">
          <cell r="A2789" t="str">
            <v>C00666369</v>
          </cell>
          <cell r="B2789" t="str">
            <v>Race</v>
          </cell>
          <cell r="C2789">
            <v>1</v>
          </cell>
          <cell r="D2789">
            <v>3</v>
          </cell>
          <cell r="E2789" t="str">
            <v>Black or African American</v>
          </cell>
          <cell r="F2789" t="str">
            <v>ESS</v>
          </cell>
        </row>
        <row r="2790">
          <cell r="A2790" t="str">
            <v>C00666371</v>
          </cell>
          <cell r="B2790" t="str">
            <v>Race</v>
          </cell>
          <cell r="C2790">
            <v>1</v>
          </cell>
          <cell r="D2790">
            <v>5</v>
          </cell>
          <cell r="E2790" t="str">
            <v>White</v>
          </cell>
          <cell r="F2790" t="str">
            <v>ESS</v>
          </cell>
        </row>
        <row r="2791">
          <cell r="A2791" t="str">
            <v>C00666384</v>
          </cell>
          <cell r="B2791" t="str">
            <v>Race</v>
          </cell>
          <cell r="C2791">
            <v>1</v>
          </cell>
          <cell r="D2791">
            <v>5</v>
          </cell>
          <cell r="E2791" t="str">
            <v>White</v>
          </cell>
          <cell r="F2791" t="str">
            <v>ESS</v>
          </cell>
        </row>
        <row r="2792">
          <cell r="A2792" t="str">
            <v>C00666391</v>
          </cell>
          <cell r="B2792" t="str">
            <v>Race</v>
          </cell>
          <cell r="C2792">
            <v>1</v>
          </cell>
          <cell r="D2792">
            <v>5</v>
          </cell>
          <cell r="E2792" t="str">
            <v>White</v>
          </cell>
          <cell r="F2792" t="str">
            <v>ESS</v>
          </cell>
        </row>
        <row r="2793">
          <cell r="A2793" t="str">
            <v>C00666399</v>
          </cell>
          <cell r="B2793" t="str">
            <v>Race</v>
          </cell>
          <cell r="C2793">
            <v>1</v>
          </cell>
          <cell r="D2793">
            <v>5</v>
          </cell>
          <cell r="E2793" t="str">
            <v>White</v>
          </cell>
          <cell r="F2793" t="str">
            <v>ESS</v>
          </cell>
        </row>
        <row r="2794">
          <cell r="A2794" t="str">
            <v>C00666424</v>
          </cell>
          <cell r="B2794" t="str">
            <v>Race</v>
          </cell>
          <cell r="C2794">
            <v>1</v>
          </cell>
          <cell r="D2794">
            <v>5</v>
          </cell>
          <cell r="E2794" t="str">
            <v>White</v>
          </cell>
          <cell r="F2794" t="str">
            <v>ESS</v>
          </cell>
        </row>
        <row r="2795">
          <cell r="A2795" t="str">
            <v>C00666427</v>
          </cell>
          <cell r="B2795" t="str">
            <v>Race</v>
          </cell>
          <cell r="C2795">
            <v>1</v>
          </cell>
          <cell r="D2795">
            <v>5</v>
          </cell>
          <cell r="E2795" t="str">
            <v>White</v>
          </cell>
          <cell r="F2795" t="str">
            <v>ESS</v>
          </cell>
        </row>
        <row r="2796">
          <cell r="A2796" t="str">
            <v>C00666455</v>
          </cell>
          <cell r="B2796" t="str">
            <v>Race</v>
          </cell>
          <cell r="C2796">
            <v>1</v>
          </cell>
          <cell r="D2796">
            <v>5</v>
          </cell>
          <cell r="E2796" t="str">
            <v>White</v>
          </cell>
          <cell r="F2796" t="str">
            <v>ESS</v>
          </cell>
        </row>
        <row r="2797">
          <cell r="A2797" t="str">
            <v>C00666474</v>
          </cell>
          <cell r="B2797" t="str">
            <v>Race</v>
          </cell>
          <cell r="C2797">
            <v>1</v>
          </cell>
          <cell r="D2797">
            <v>3</v>
          </cell>
          <cell r="E2797" t="str">
            <v>Black or African American</v>
          </cell>
          <cell r="F2797" t="str">
            <v>ESS</v>
          </cell>
        </row>
        <row r="2798">
          <cell r="A2798" t="str">
            <v>C00666475</v>
          </cell>
          <cell r="B2798" t="str">
            <v>Race</v>
          </cell>
          <cell r="C2798">
            <v>1</v>
          </cell>
          <cell r="D2798">
            <v>5</v>
          </cell>
          <cell r="E2798" t="str">
            <v>White</v>
          </cell>
          <cell r="F2798" t="str">
            <v>ESS</v>
          </cell>
        </row>
        <row r="2799">
          <cell r="A2799" t="str">
            <v>C00666504</v>
          </cell>
          <cell r="B2799" t="str">
            <v>Race</v>
          </cell>
          <cell r="C2799">
            <v>1</v>
          </cell>
          <cell r="D2799">
            <v>5</v>
          </cell>
          <cell r="E2799" t="str">
            <v>White</v>
          </cell>
          <cell r="F2799" t="str">
            <v>ESS</v>
          </cell>
        </row>
        <row r="2800">
          <cell r="A2800" t="str">
            <v>C00666507</v>
          </cell>
          <cell r="B2800" t="str">
            <v>Race</v>
          </cell>
          <cell r="C2800">
            <v>1</v>
          </cell>
          <cell r="D2800">
            <v>2</v>
          </cell>
          <cell r="E2800" t="str">
            <v>Asian</v>
          </cell>
          <cell r="F2800" t="str">
            <v>ESS</v>
          </cell>
        </row>
        <row r="2801">
          <cell r="A2801" t="str">
            <v>C00666539</v>
          </cell>
          <cell r="B2801" t="str">
            <v>Race</v>
          </cell>
          <cell r="C2801">
            <v>1</v>
          </cell>
          <cell r="D2801">
            <v>5</v>
          </cell>
          <cell r="E2801" t="str">
            <v>White</v>
          </cell>
          <cell r="F2801" t="str">
            <v>ESS</v>
          </cell>
        </row>
        <row r="2802">
          <cell r="A2802" t="str">
            <v>C00666541</v>
          </cell>
          <cell r="B2802" t="str">
            <v>Race</v>
          </cell>
          <cell r="C2802">
            <v>1</v>
          </cell>
          <cell r="D2802">
            <v>5</v>
          </cell>
          <cell r="E2802" t="str">
            <v>White</v>
          </cell>
          <cell r="F2802" t="str">
            <v>ESS</v>
          </cell>
        </row>
        <row r="2803">
          <cell r="A2803" t="str">
            <v>C00666549</v>
          </cell>
          <cell r="B2803" t="str">
            <v>Race</v>
          </cell>
          <cell r="C2803">
            <v>1</v>
          </cell>
          <cell r="D2803">
            <v>5</v>
          </cell>
          <cell r="E2803" t="str">
            <v>White</v>
          </cell>
          <cell r="F2803" t="str">
            <v>ESS</v>
          </cell>
        </row>
        <row r="2804">
          <cell r="A2804" t="str">
            <v>C00666558</v>
          </cell>
          <cell r="B2804" t="str">
            <v>Race</v>
          </cell>
          <cell r="C2804">
            <v>1</v>
          </cell>
          <cell r="D2804">
            <v>5</v>
          </cell>
          <cell r="E2804" t="str">
            <v>White</v>
          </cell>
          <cell r="F2804" t="str">
            <v>ESS</v>
          </cell>
        </row>
        <row r="2805">
          <cell r="A2805" t="str">
            <v>C00666567</v>
          </cell>
          <cell r="B2805" t="str">
            <v>Race</v>
          </cell>
          <cell r="C2805">
            <v>1</v>
          </cell>
          <cell r="D2805">
            <v>5</v>
          </cell>
          <cell r="E2805" t="str">
            <v>White</v>
          </cell>
          <cell r="F2805" t="str">
            <v>ESS</v>
          </cell>
        </row>
        <row r="2806">
          <cell r="A2806" t="str">
            <v>C00666569</v>
          </cell>
          <cell r="B2806" t="str">
            <v>Race</v>
          </cell>
          <cell r="C2806">
            <v>1</v>
          </cell>
          <cell r="D2806">
            <v>5</v>
          </cell>
          <cell r="E2806" t="str">
            <v>White</v>
          </cell>
          <cell r="F2806" t="str">
            <v>ESS</v>
          </cell>
        </row>
        <row r="2807">
          <cell r="A2807" t="str">
            <v>C00666582</v>
          </cell>
          <cell r="B2807" t="str">
            <v>Race</v>
          </cell>
          <cell r="C2807">
            <v>1</v>
          </cell>
          <cell r="D2807">
            <v>5</v>
          </cell>
          <cell r="E2807" t="str">
            <v>White</v>
          </cell>
          <cell r="F2807" t="str">
            <v>ESS</v>
          </cell>
        </row>
        <row r="2808">
          <cell r="A2808" t="str">
            <v>C00666585</v>
          </cell>
          <cell r="B2808" t="str">
            <v>Race</v>
          </cell>
          <cell r="C2808">
            <v>1</v>
          </cell>
          <cell r="D2808">
            <v>5</v>
          </cell>
          <cell r="E2808" t="str">
            <v>White</v>
          </cell>
          <cell r="F2808" t="str">
            <v>ESS</v>
          </cell>
        </row>
        <row r="2809">
          <cell r="A2809" t="str">
            <v>C00666597</v>
          </cell>
          <cell r="B2809" t="str">
            <v>Race</v>
          </cell>
          <cell r="C2809">
            <v>1</v>
          </cell>
          <cell r="D2809">
            <v>1</v>
          </cell>
          <cell r="E2809" t="str">
            <v>American Indian or Alaskan Native</v>
          </cell>
          <cell r="F2809" t="str">
            <v>ESS</v>
          </cell>
        </row>
        <row r="2810">
          <cell r="A2810" t="str">
            <v>C00666617</v>
          </cell>
          <cell r="B2810" t="str">
            <v>Race</v>
          </cell>
          <cell r="C2810">
            <v>1</v>
          </cell>
          <cell r="D2810">
            <v>5</v>
          </cell>
          <cell r="E2810" t="str">
            <v>White</v>
          </cell>
          <cell r="F2810" t="str">
            <v>ESS</v>
          </cell>
        </row>
        <row r="2811">
          <cell r="A2811" t="str">
            <v>C00666634</v>
          </cell>
        </row>
        <row r="2812">
          <cell r="A2812" t="str">
            <v>C00666636</v>
          </cell>
          <cell r="B2812" t="str">
            <v>Race</v>
          </cell>
          <cell r="C2812">
            <v>1</v>
          </cell>
          <cell r="D2812">
            <v>5</v>
          </cell>
          <cell r="E2812" t="str">
            <v>White</v>
          </cell>
          <cell r="F2812" t="str">
            <v>ESS</v>
          </cell>
        </row>
        <row r="2813">
          <cell r="A2813" t="str">
            <v>C00666644</v>
          </cell>
          <cell r="B2813" t="str">
            <v>Race</v>
          </cell>
          <cell r="C2813">
            <v>1</v>
          </cell>
          <cell r="D2813">
            <v>5</v>
          </cell>
          <cell r="E2813" t="str">
            <v>White</v>
          </cell>
          <cell r="F2813" t="str">
            <v>ESS</v>
          </cell>
        </row>
        <row r="2814">
          <cell r="A2814" t="str">
            <v>C00666645</v>
          </cell>
          <cell r="B2814" t="str">
            <v>Race</v>
          </cell>
          <cell r="C2814">
            <v>1</v>
          </cell>
          <cell r="D2814">
            <v>5</v>
          </cell>
          <cell r="E2814" t="str">
            <v>White</v>
          </cell>
          <cell r="F2814" t="str">
            <v>ESS</v>
          </cell>
        </row>
        <row r="2815">
          <cell r="A2815" t="str">
            <v>C00666668</v>
          </cell>
          <cell r="B2815" t="str">
            <v>Race</v>
          </cell>
          <cell r="C2815">
            <v>1</v>
          </cell>
          <cell r="D2815">
            <v>5</v>
          </cell>
          <cell r="E2815" t="str">
            <v>White</v>
          </cell>
          <cell r="F2815" t="str">
            <v>ESS</v>
          </cell>
        </row>
        <row r="2816">
          <cell r="A2816" t="str">
            <v>C00666691</v>
          </cell>
          <cell r="B2816" t="str">
            <v>Race</v>
          </cell>
          <cell r="C2816">
            <v>1</v>
          </cell>
          <cell r="D2816">
            <v>5</v>
          </cell>
          <cell r="E2816" t="str">
            <v>White</v>
          </cell>
          <cell r="F2816" t="str">
            <v>ESS</v>
          </cell>
        </row>
        <row r="2817">
          <cell r="A2817" t="str">
            <v>C00666694</v>
          </cell>
          <cell r="B2817" t="str">
            <v>Race</v>
          </cell>
          <cell r="C2817">
            <v>1</v>
          </cell>
          <cell r="D2817">
            <v>5</v>
          </cell>
          <cell r="E2817" t="str">
            <v>White</v>
          </cell>
          <cell r="F2817" t="str">
            <v>ESS</v>
          </cell>
        </row>
        <row r="2818">
          <cell r="A2818" t="str">
            <v>C00666696</v>
          </cell>
          <cell r="B2818" t="str">
            <v>Race</v>
          </cell>
          <cell r="C2818">
            <v>1</v>
          </cell>
          <cell r="D2818">
            <v>5</v>
          </cell>
          <cell r="E2818" t="str">
            <v>White</v>
          </cell>
          <cell r="F2818" t="str">
            <v>ESS</v>
          </cell>
        </row>
        <row r="2819">
          <cell r="A2819" t="str">
            <v>C00666701</v>
          </cell>
          <cell r="B2819" t="str">
            <v>Race</v>
          </cell>
          <cell r="C2819">
            <v>1</v>
          </cell>
          <cell r="D2819">
            <v>2</v>
          </cell>
          <cell r="E2819" t="str">
            <v>Asian</v>
          </cell>
          <cell r="F2819" t="str">
            <v>ESS</v>
          </cell>
        </row>
        <row r="2820">
          <cell r="A2820" t="str">
            <v>C00666753</v>
          </cell>
          <cell r="B2820" t="str">
            <v>Race</v>
          </cell>
          <cell r="C2820">
            <v>1</v>
          </cell>
          <cell r="D2820">
            <v>5</v>
          </cell>
          <cell r="E2820" t="str">
            <v>White</v>
          </cell>
          <cell r="F2820" t="str">
            <v>ESS</v>
          </cell>
        </row>
        <row r="2821">
          <cell r="A2821" t="str">
            <v>C00666781</v>
          </cell>
          <cell r="B2821" t="str">
            <v>Race</v>
          </cell>
          <cell r="C2821">
            <v>1</v>
          </cell>
          <cell r="D2821">
            <v>5</v>
          </cell>
          <cell r="E2821" t="str">
            <v>White</v>
          </cell>
          <cell r="F2821" t="str">
            <v>ESS</v>
          </cell>
        </row>
        <row r="2822">
          <cell r="A2822" t="str">
            <v>C00666793</v>
          </cell>
          <cell r="B2822" t="str">
            <v>Race</v>
          </cell>
          <cell r="C2822">
            <v>1</v>
          </cell>
          <cell r="D2822">
            <v>5</v>
          </cell>
          <cell r="E2822" t="str">
            <v>White</v>
          </cell>
          <cell r="F2822" t="str">
            <v>ESS</v>
          </cell>
        </row>
        <row r="2823">
          <cell r="A2823" t="str">
            <v>C00666813</v>
          </cell>
          <cell r="B2823" t="str">
            <v>Race</v>
          </cell>
          <cell r="C2823">
            <v>1</v>
          </cell>
          <cell r="D2823">
            <v>3</v>
          </cell>
          <cell r="E2823" t="str">
            <v>Black or African American</v>
          </cell>
          <cell r="F2823" t="str">
            <v>ESS</v>
          </cell>
        </row>
        <row r="2824">
          <cell r="A2824" t="str">
            <v>C00666820</v>
          </cell>
          <cell r="B2824" t="str">
            <v>Race</v>
          </cell>
          <cell r="C2824">
            <v>1</v>
          </cell>
          <cell r="D2824">
            <v>5</v>
          </cell>
          <cell r="E2824" t="str">
            <v>White</v>
          </cell>
          <cell r="F2824" t="str">
            <v>ESS</v>
          </cell>
        </row>
        <row r="2825">
          <cell r="A2825" t="str">
            <v>C00666822</v>
          </cell>
          <cell r="B2825" t="str">
            <v>Race</v>
          </cell>
          <cell r="C2825">
            <v>1</v>
          </cell>
          <cell r="D2825">
            <v>5</v>
          </cell>
          <cell r="E2825" t="str">
            <v>White</v>
          </cell>
          <cell r="F2825" t="str">
            <v>ESS</v>
          </cell>
        </row>
        <row r="2826">
          <cell r="A2826" t="str">
            <v>C00666831</v>
          </cell>
          <cell r="B2826" t="str">
            <v>Race</v>
          </cell>
          <cell r="C2826">
            <v>1</v>
          </cell>
          <cell r="D2826">
            <v>5</v>
          </cell>
          <cell r="E2826" t="str">
            <v>White</v>
          </cell>
          <cell r="F2826" t="str">
            <v>ESS</v>
          </cell>
        </row>
        <row r="2827">
          <cell r="A2827" t="str">
            <v>C00666833</v>
          </cell>
          <cell r="B2827" t="str">
            <v>Race</v>
          </cell>
          <cell r="C2827">
            <v>1</v>
          </cell>
          <cell r="D2827">
            <v>5</v>
          </cell>
          <cell r="E2827" t="str">
            <v>White</v>
          </cell>
          <cell r="F2827" t="str">
            <v>ESS</v>
          </cell>
        </row>
        <row r="2828">
          <cell r="A2828" t="str">
            <v>C00666867</v>
          </cell>
          <cell r="B2828" t="str">
            <v>Race</v>
          </cell>
          <cell r="C2828">
            <v>1</v>
          </cell>
          <cell r="D2828">
            <v>5</v>
          </cell>
          <cell r="E2828" t="str">
            <v>White</v>
          </cell>
          <cell r="F2828" t="str">
            <v>ESS</v>
          </cell>
        </row>
        <row r="2829">
          <cell r="A2829" t="str">
            <v>C00666868</v>
          </cell>
          <cell r="B2829" t="str">
            <v>Race</v>
          </cell>
          <cell r="C2829">
            <v>1</v>
          </cell>
          <cell r="D2829">
            <v>5</v>
          </cell>
          <cell r="E2829" t="str">
            <v>White</v>
          </cell>
          <cell r="F2829" t="str">
            <v>ESS</v>
          </cell>
        </row>
        <row r="2830">
          <cell r="A2830" t="str">
            <v>C00666873</v>
          </cell>
          <cell r="B2830" t="str">
            <v>Race</v>
          </cell>
          <cell r="C2830">
            <v>1</v>
          </cell>
          <cell r="D2830">
            <v>5</v>
          </cell>
          <cell r="E2830" t="str">
            <v>White</v>
          </cell>
          <cell r="F2830" t="str">
            <v>ESS</v>
          </cell>
        </row>
        <row r="2831">
          <cell r="A2831" t="str">
            <v>C00666881</v>
          </cell>
          <cell r="B2831" t="str">
            <v>Race</v>
          </cell>
          <cell r="C2831">
            <v>1</v>
          </cell>
          <cell r="D2831">
            <v>5</v>
          </cell>
          <cell r="E2831" t="str">
            <v>White</v>
          </cell>
          <cell r="F2831" t="str">
            <v>ESS</v>
          </cell>
        </row>
        <row r="2832">
          <cell r="A2832" t="str">
            <v>C00666942</v>
          </cell>
          <cell r="B2832" t="str">
            <v>Race</v>
          </cell>
          <cell r="C2832">
            <v>1</v>
          </cell>
          <cell r="D2832">
            <v>5</v>
          </cell>
          <cell r="E2832" t="str">
            <v>White</v>
          </cell>
          <cell r="F2832" t="str">
            <v>ESS</v>
          </cell>
        </row>
        <row r="2833">
          <cell r="A2833" t="str">
            <v>C00666951</v>
          </cell>
          <cell r="B2833" t="str">
            <v>Race</v>
          </cell>
          <cell r="C2833">
            <v>1</v>
          </cell>
          <cell r="D2833">
            <v>5</v>
          </cell>
          <cell r="E2833" t="str">
            <v>White</v>
          </cell>
          <cell r="F2833" t="str">
            <v>ESS</v>
          </cell>
        </row>
        <row r="2834">
          <cell r="A2834" t="str">
            <v>C00666958</v>
          </cell>
        </row>
        <row r="2835">
          <cell r="A2835" t="str">
            <v>C00667012</v>
          </cell>
          <cell r="B2835" t="str">
            <v>Race</v>
          </cell>
          <cell r="C2835">
            <v>1</v>
          </cell>
          <cell r="D2835">
            <v>5</v>
          </cell>
          <cell r="E2835" t="str">
            <v>White</v>
          </cell>
          <cell r="F2835" t="str">
            <v>ESS</v>
          </cell>
        </row>
        <row r="2836">
          <cell r="A2836" t="str">
            <v>C00667016</v>
          </cell>
          <cell r="B2836" t="str">
            <v>Race</v>
          </cell>
          <cell r="C2836">
            <v>1</v>
          </cell>
          <cell r="D2836">
            <v>5</v>
          </cell>
          <cell r="E2836" t="str">
            <v>White</v>
          </cell>
          <cell r="F2836" t="str">
            <v>ESS</v>
          </cell>
        </row>
        <row r="2837">
          <cell r="A2837" t="str">
            <v>C00667036</v>
          </cell>
          <cell r="B2837" t="str">
            <v>Race</v>
          </cell>
          <cell r="C2837">
            <v>1</v>
          </cell>
          <cell r="D2837">
            <v>5</v>
          </cell>
          <cell r="E2837" t="str">
            <v>White</v>
          </cell>
          <cell r="F2837" t="str">
            <v>ESS</v>
          </cell>
        </row>
        <row r="2838">
          <cell r="A2838" t="str">
            <v>C00667062</v>
          </cell>
        </row>
        <row r="2839">
          <cell r="A2839" t="str">
            <v>C00667066</v>
          </cell>
          <cell r="B2839" t="str">
            <v>Race</v>
          </cell>
          <cell r="C2839">
            <v>1</v>
          </cell>
          <cell r="D2839">
            <v>5</v>
          </cell>
          <cell r="E2839" t="str">
            <v>White</v>
          </cell>
          <cell r="F2839" t="str">
            <v>ESS</v>
          </cell>
        </row>
        <row r="2840">
          <cell r="A2840" t="str">
            <v>C00667080</v>
          </cell>
          <cell r="B2840" t="str">
            <v>Race</v>
          </cell>
          <cell r="C2840">
            <v>1</v>
          </cell>
          <cell r="D2840">
            <v>5</v>
          </cell>
          <cell r="E2840" t="str">
            <v>White</v>
          </cell>
          <cell r="F2840" t="str">
            <v>ESS</v>
          </cell>
        </row>
        <row r="2841">
          <cell r="A2841" t="str">
            <v>C00667086</v>
          </cell>
          <cell r="B2841" t="str">
            <v>Race</v>
          </cell>
          <cell r="C2841">
            <v>1</v>
          </cell>
          <cell r="D2841">
            <v>5</v>
          </cell>
          <cell r="E2841" t="str">
            <v>White</v>
          </cell>
          <cell r="F2841" t="str">
            <v>ESS</v>
          </cell>
        </row>
        <row r="2842">
          <cell r="A2842" t="str">
            <v>C00667087</v>
          </cell>
          <cell r="B2842" t="str">
            <v>Race</v>
          </cell>
          <cell r="C2842">
            <v>1</v>
          </cell>
          <cell r="D2842">
            <v>5</v>
          </cell>
          <cell r="E2842" t="str">
            <v>White</v>
          </cell>
          <cell r="F2842" t="str">
            <v>ESS</v>
          </cell>
        </row>
        <row r="2843">
          <cell r="A2843" t="str">
            <v>C00667091</v>
          </cell>
          <cell r="B2843" t="str">
            <v>Race</v>
          </cell>
          <cell r="C2843">
            <v>1</v>
          </cell>
          <cell r="D2843">
            <v>5</v>
          </cell>
          <cell r="E2843" t="str">
            <v>White</v>
          </cell>
          <cell r="F2843" t="str">
            <v>ESS</v>
          </cell>
        </row>
        <row r="2844">
          <cell r="A2844" t="str">
            <v>C00667106</v>
          </cell>
          <cell r="B2844" t="str">
            <v>Race</v>
          </cell>
          <cell r="C2844">
            <v>1</v>
          </cell>
          <cell r="D2844">
            <v>5</v>
          </cell>
          <cell r="E2844" t="str">
            <v>White</v>
          </cell>
          <cell r="F2844" t="str">
            <v>ESS</v>
          </cell>
        </row>
        <row r="2845">
          <cell r="A2845" t="str">
            <v>C00667109</v>
          </cell>
          <cell r="B2845" t="str">
            <v>Race</v>
          </cell>
          <cell r="C2845">
            <v>1</v>
          </cell>
          <cell r="D2845">
            <v>5</v>
          </cell>
          <cell r="E2845" t="str">
            <v>White</v>
          </cell>
          <cell r="F2845" t="str">
            <v>ESS</v>
          </cell>
        </row>
        <row r="2846">
          <cell r="A2846" t="str">
            <v>C00667129</v>
          </cell>
          <cell r="B2846" t="str">
            <v>Race</v>
          </cell>
          <cell r="C2846">
            <v>1</v>
          </cell>
          <cell r="D2846">
            <v>5</v>
          </cell>
          <cell r="E2846" t="str">
            <v>White</v>
          </cell>
          <cell r="F2846" t="str">
            <v>ESS</v>
          </cell>
        </row>
        <row r="2847">
          <cell r="A2847" t="str">
            <v>C00667147</v>
          </cell>
          <cell r="B2847" t="str">
            <v>Race</v>
          </cell>
          <cell r="C2847">
            <v>1</v>
          </cell>
          <cell r="D2847">
            <v>3</v>
          </cell>
          <cell r="E2847" t="str">
            <v>Black or African American</v>
          </cell>
          <cell r="F2847" t="str">
            <v>ESS</v>
          </cell>
        </row>
        <row r="2848">
          <cell r="A2848" t="str">
            <v>C00667148</v>
          </cell>
          <cell r="B2848" t="str">
            <v>Race</v>
          </cell>
          <cell r="C2848">
            <v>1</v>
          </cell>
          <cell r="D2848">
            <v>3</v>
          </cell>
          <cell r="E2848" t="str">
            <v>Black or African American</v>
          </cell>
          <cell r="F2848" t="str">
            <v>ESS</v>
          </cell>
        </row>
        <row r="2849">
          <cell r="A2849" t="str">
            <v>C00667157</v>
          </cell>
          <cell r="B2849" t="str">
            <v>Race</v>
          </cell>
          <cell r="C2849">
            <v>1</v>
          </cell>
          <cell r="D2849">
            <v>5</v>
          </cell>
          <cell r="E2849" t="str">
            <v>White</v>
          </cell>
          <cell r="F2849" t="str">
            <v>ESS</v>
          </cell>
        </row>
        <row r="2850">
          <cell r="A2850" t="str">
            <v>C00667173</v>
          </cell>
          <cell r="B2850" t="str">
            <v>Race</v>
          </cell>
          <cell r="C2850">
            <v>1</v>
          </cell>
          <cell r="D2850">
            <v>5</v>
          </cell>
          <cell r="E2850" t="str">
            <v>White</v>
          </cell>
          <cell r="F2850" t="str">
            <v>ESS</v>
          </cell>
        </row>
        <row r="2851">
          <cell r="A2851" t="str">
            <v>C00667193</v>
          </cell>
        </row>
        <row r="2852">
          <cell r="A2852" t="str">
            <v>C00667194</v>
          </cell>
          <cell r="B2852" t="str">
            <v>Race</v>
          </cell>
          <cell r="C2852">
            <v>1</v>
          </cell>
          <cell r="D2852">
            <v>5</v>
          </cell>
          <cell r="E2852" t="str">
            <v>White</v>
          </cell>
          <cell r="F2852" t="str">
            <v>ESS</v>
          </cell>
        </row>
        <row r="2853">
          <cell r="A2853" t="str">
            <v>C00667197</v>
          </cell>
          <cell r="B2853" t="str">
            <v>Race</v>
          </cell>
          <cell r="C2853">
            <v>1</v>
          </cell>
          <cell r="D2853">
            <v>5</v>
          </cell>
          <cell r="E2853" t="str">
            <v>White</v>
          </cell>
          <cell r="F2853" t="str">
            <v>ESS</v>
          </cell>
        </row>
        <row r="2854">
          <cell r="A2854" t="str">
            <v>C00667209</v>
          </cell>
          <cell r="B2854" t="str">
            <v>Race</v>
          </cell>
          <cell r="C2854">
            <v>1</v>
          </cell>
          <cell r="D2854">
            <v>5</v>
          </cell>
          <cell r="E2854" t="str">
            <v>White</v>
          </cell>
          <cell r="F2854" t="str">
            <v>ESS</v>
          </cell>
        </row>
        <row r="2855">
          <cell r="A2855" t="str">
            <v>C00667210</v>
          </cell>
          <cell r="B2855" t="str">
            <v>Race</v>
          </cell>
          <cell r="C2855">
            <v>1</v>
          </cell>
          <cell r="D2855">
            <v>5</v>
          </cell>
          <cell r="E2855" t="str">
            <v>White</v>
          </cell>
          <cell r="F2855" t="str">
            <v>ESS</v>
          </cell>
        </row>
        <row r="2856">
          <cell r="A2856" t="str">
            <v>C00667211</v>
          </cell>
          <cell r="B2856" t="str">
            <v>Race</v>
          </cell>
          <cell r="C2856">
            <v>1</v>
          </cell>
          <cell r="D2856">
            <v>3</v>
          </cell>
          <cell r="E2856" t="str">
            <v>Black or African American</v>
          </cell>
          <cell r="F2856" t="str">
            <v>ESS</v>
          </cell>
        </row>
        <row r="2857">
          <cell r="A2857" t="str">
            <v>C00667220</v>
          </cell>
          <cell r="B2857" t="str">
            <v>Race</v>
          </cell>
          <cell r="C2857">
            <v>1</v>
          </cell>
          <cell r="D2857">
            <v>5</v>
          </cell>
          <cell r="E2857" t="str">
            <v>White</v>
          </cell>
          <cell r="F2857" t="str">
            <v>ESS</v>
          </cell>
        </row>
        <row r="2858">
          <cell r="A2858" t="str">
            <v>C00667230</v>
          </cell>
          <cell r="B2858" t="str">
            <v>Race</v>
          </cell>
          <cell r="C2858">
            <v>1</v>
          </cell>
          <cell r="D2858">
            <v>5</v>
          </cell>
          <cell r="E2858" t="str">
            <v>White</v>
          </cell>
          <cell r="F2858" t="str">
            <v>ESS</v>
          </cell>
        </row>
        <row r="2859">
          <cell r="A2859" t="str">
            <v>C00667237</v>
          </cell>
          <cell r="B2859" t="str">
            <v>Race</v>
          </cell>
          <cell r="C2859">
            <v>1</v>
          </cell>
          <cell r="D2859">
            <v>5</v>
          </cell>
          <cell r="E2859" t="str">
            <v>White</v>
          </cell>
          <cell r="F2859" t="str">
            <v>ESS</v>
          </cell>
        </row>
        <row r="2860">
          <cell r="A2860" t="str">
            <v>C00667249</v>
          </cell>
        </row>
        <row r="2861">
          <cell r="A2861" t="str">
            <v>C00667278</v>
          </cell>
          <cell r="B2861" t="str">
            <v>Race</v>
          </cell>
          <cell r="C2861">
            <v>1</v>
          </cell>
          <cell r="D2861">
            <v>5</v>
          </cell>
          <cell r="E2861" t="str">
            <v>White</v>
          </cell>
          <cell r="F2861" t="str">
            <v>ESS</v>
          </cell>
        </row>
        <row r="2862">
          <cell r="A2862" t="str">
            <v>C00667280</v>
          </cell>
          <cell r="B2862" t="str">
            <v>Race</v>
          </cell>
          <cell r="C2862">
            <v>1</v>
          </cell>
          <cell r="D2862">
            <v>5</v>
          </cell>
          <cell r="E2862" t="str">
            <v>White</v>
          </cell>
          <cell r="F2862" t="str">
            <v>ESS</v>
          </cell>
        </row>
        <row r="2863">
          <cell r="A2863" t="str">
            <v>C00667286</v>
          </cell>
          <cell r="B2863" t="str">
            <v>Race</v>
          </cell>
          <cell r="C2863">
            <v>1</v>
          </cell>
          <cell r="D2863">
            <v>5</v>
          </cell>
          <cell r="E2863" t="str">
            <v>White</v>
          </cell>
          <cell r="F2863" t="str">
            <v>ESS</v>
          </cell>
        </row>
        <row r="2864">
          <cell r="A2864" t="str">
            <v>C00667302</v>
          </cell>
          <cell r="B2864" t="str">
            <v>Race</v>
          </cell>
          <cell r="C2864">
            <v>1</v>
          </cell>
          <cell r="D2864">
            <v>5</v>
          </cell>
          <cell r="E2864" t="str">
            <v>White</v>
          </cell>
          <cell r="F2864" t="str">
            <v>ESS</v>
          </cell>
        </row>
        <row r="2865">
          <cell r="A2865" t="str">
            <v>C00667318</v>
          </cell>
          <cell r="B2865" t="str">
            <v>Race</v>
          </cell>
          <cell r="C2865">
            <v>1</v>
          </cell>
          <cell r="D2865">
            <v>5</v>
          </cell>
          <cell r="E2865" t="str">
            <v>White</v>
          </cell>
          <cell r="F2865" t="str">
            <v>ESS</v>
          </cell>
        </row>
        <row r="2866">
          <cell r="A2866" t="str">
            <v>C00667333</v>
          </cell>
          <cell r="B2866" t="str">
            <v>Race</v>
          </cell>
          <cell r="C2866">
            <v>1</v>
          </cell>
          <cell r="D2866">
            <v>5</v>
          </cell>
          <cell r="E2866" t="str">
            <v>White</v>
          </cell>
          <cell r="F2866" t="str">
            <v>ESS</v>
          </cell>
        </row>
        <row r="2867">
          <cell r="A2867" t="str">
            <v>C00667342</v>
          </cell>
          <cell r="B2867" t="str">
            <v>Race</v>
          </cell>
          <cell r="C2867">
            <v>1</v>
          </cell>
          <cell r="D2867">
            <v>5</v>
          </cell>
          <cell r="E2867" t="str">
            <v>White</v>
          </cell>
          <cell r="F2867" t="str">
            <v>ESS</v>
          </cell>
        </row>
        <row r="2868">
          <cell r="A2868" t="str">
            <v>C00667343</v>
          </cell>
          <cell r="B2868" t="str">
            <v>Race</v>
          </cell>
          <cell r="C2868">
            <v>1</v>
          </cell>
          <cell r="D2868">
            <v>5</v>
          </cell>
          <cell r="E2868" t="str">
            <v>White</v>
          </cell>
          <cell r="F2868" t="str">
            <v>ESS</v>
          </cell>
        </row>
        <row r="2869">
          <cell r="A2869" t="str">
            <v>C00667398</v>
          </cell>
          <cell r="B2869" t="str">
            <v>Race</v>
          </cell>
          <cell r="C2869">
            <v>1</v>
          </cell>
          <cell r="D2869">
            <v>5</v>
          </cell>
          <cell r="E2869" t="str">
            <v>White</v>
          </cell>
          <cell r="F2869" t="str">
            <v>ESS</v>
          </cell>
        </row>
        <row r="2870">
          <cell r="A2870" t="str">
            <v>C00667399</v>
          </cell>
          <cell r="B2870" t="str">
            <v>Race</v>
          </cell>
          <cell r="C2870">
            <v>1</v>
          </cell>
          <cell r="D2870">
            <v>5</v>
          </cell>
          <cell r="E2870" t="str">
            <v>White</v>
          </cell>
          <cell r="F2870" t="str">
            <v>ESS</v>
          </cell>
        </row>
        <row r="2871">
          <cell r="A2871" t="str">
            <v>C00667409</v>
          </cell>
        </row>
        <row r="2872">
          <cell r="A2872" t="str">
            <v>C00667422</v>
          </cell>
          <cell r="B2872" t="str">
            <v>Race</v>
          </cell>
          <cell r="C2872">
            <v>1</v>
          </cell>
          <cell r="D2872">
            <v>5</v>
          </cell>
          <cell r="E2872" t="str">
            <v>White</v>
          </cell>
          <cell r="F2872" t="str">
            <v>ESS</v>
          </cell>
        </row>
        <row r="2873">
          <cell r="A2873" t="str">
            <v>C00667424</v>
          </cell>
          <cell r="B2873" t="str">
            <v>Race</v>
          </cell>
          <cell r="C2873">
            <v>1</v>
          </cell>
          <cell r="D2873">
            <v>5</v>
          </cell>
          <cell r="E2873" t="str">
            <v>White</v>
          </cell>
          <cell r="F2873" t="str">
            <v>ESS</v>
          </cell>
        </row>
        <row r="2874">
          <cell r="A2874" t="str">
            <v>C00667432</v>
          </cell>
          <cell r="B2874" t="str">
            <v>Race</v>
          </cell>
          <cell r="C2874">
            <v>1</v>
          </cell>
          <cell r="D2874">
            <v>5</v>
          </cell>
          <cell r="E2874" t="str">
            <v>White</v>
          </cell>
          <cell r="F2874" t="str">
            <v>ESS</v>
          </cell>
        </row>
        <row r="2875">
          <cell r="A2875" t="str">
            <v>C00667437</v>
          </cell>
          <cell r="B2875" t="str">
            <v>Race</v>
          </cell>
          <cell r="C2875">
            <v>1</v>
          </cell>
          <cell r="D2875">
            <v>5</v>
          </cell>
          <cell r="E2875" t="str">
            <v>White</v>
          </cell>
          <cell r="F2875" t="str">
            <v>ESS</v>
          </cell>
        </row>
        <row r="2876">
          <cell r="A2876" t="str">
            <v>C00667444</v>
          </cell>
          <cell r="B2876" t="str">
            <v>Race</v>
          </cell>
          <cell r="C2876">
            <v>1</v>
          </cell>
          <cell r="D2876">
            <v>2</v>
          </cell>
          <cell r="E2876" t="str">
            <v>Asian</v>
          </cell>
          <cell r="F2876" t="str">
            <v>ESS</v>
          </cell>
        </row>
        <row r="2877">
          <cell r="A2877" t="str">
            <v>C00667451</v>
          </cell>
        </row>
        <row r="2878">
          <cell r="A2878" t="str">
            <v>C00667461</v>
          </cell>
          <cell r="B2878" t="str">
            <v>Race</v>
          </cell>
          <cell r="C2878">
            <v>1</v>
          </cell>
          <cell r="D2878">
            <v>5</v>
          </cell>
          <cell r="E2878" t="str">
            <v>White</v>
          </cell>
          <cell r="F2878" t="str">
            <v>ESS</v>
          </cell>
        </row>
        <row r="2879">
          <cell r="A2879" t="str">
            <v>C00667463</v>
          </cell>
          <cell r="B2879" t="str">
            <v>Race</v>
          </cell>
          <cell r="C2879">
            <v>1</v>
          </cell>
          <cell r="D2879">
            <v>5</v>
          </cell>
          <cell r="E2879" t="str">
            <v>White</v>
          </cell>
          <cell r="F2879" t="str">
            <v>ESS</v>
          </cell>
        </row>
        <row r="2880">
          <cell r="A2880" t="str">
            <v>C00667486</v>
          </cell>
          <cell r="B2880" t="str">
            <v>Race</v>
          </cell>
          <cell r="C2880">
            <v>1</v>
          </cell>
          <cell r="D2880">
            <v>3</v>
          </cell>
          <cell r="E2880" t="str">
            <v>Black or African American</v>
          </cell>
          <cell r="F2880" t="str">
            <v>ESS</v>
          </cell>
        </row>
        <row r="2881">
          <cell r="A2881" t="str">
            <v>C00667507</v>
          </cell>
          <cell r="B2881" t="str">
            <v>Race</v>
          </cell>
          <cell r="C2881">
            <v>1</v>
          </cell>
          <cell r="D2881">
            <v>3</v>
          </cell>
          <cell r="E2881" t="str">
            <v>Black or African American</v>
          </cell>
          <cell r="F2881" t="str">
            <v>ESS</v>
          </cell>
        </row>
        <row r="2882">
          <cell r="A2882" t="str">
            <v>C00667527</v>
          </cell>
        </row>
        <row r="2883">
          <cell r="A2883" t="str">
            <v>C00667531</v>
          </cell>
          <cell r="B2883" t="str">
            <v>Race</v>
          </cell>
          <cell r="C2883">
            <v>1</v>
          </cell>
          <cell r="D2883">
            <v>5</v>
          </cell>
          <cell r="E2883" t="str">
            <v>White</v>
          </cell>
          <cell r="F2883" t="str">
            <v>ESS</v>
          </cell>
        </row>
        <row r="2884">
          <cell r="A2884" t="str">
            <v>C00667536</v>
          </cell>
          <cell r="B2884" t="str">
            <v>Race</v>
          </cell>
          <cell r="C2884">
            <v>1</v>
          </cell>
          <cell r="D2884">
            <v>5</v>
          </cell>
          <cell r="E2884" t="str">
            <v>White</v>
          </cell>
          <cell r="F2884" t="str">
            <v>ESS</v>
          </cell>
        </row>
        <row r="2885">
          <cell r="A2885" t="str">
            <v>C00667537</v>
          </cell>
          <cell r="B2885" t="str">
            <v>Race</v>
          </cell>
          <cell r="C2885">
            <v>1</v>
          </cell>
          <cell r="D2885">
            <v>5</v>
          </cell>
          <cell r="E2885" t="str">
            <v>White</v>
          </cell>
          <cell r="F2885" t="str">
            <v>ESS</v>
          </cell>
        </row>
        <row r="2886">
          <cell r="A2886" t="str">
            <v>C00667543</v>
          </cell>
          <cell r="B2886" t="str">
            <v>Race</v>
          </cell>
          <cell r="C2886">
            <v>1</v>
          </cell>
          <cell r="D2886">
            <v>5</v>
          </cell>
          <cell r="E2886" t="str">
            <v>White</v>
          </cell>
          <cell r="F2886" t="str">
            <v>ESS</v>
          </cell>
        </row>
        <row r="2887">
          <cell r="A2887" t="str">
            <v>C00667545</v>
          </cell>
          <cell r="B2887" t="str">
            <v>Race</v>
          </cell>
          <cell r="C2887">
            <v>1</v>
          </cell>
          <cell r="D2887">
            <v>5</v>
          </cell>
          <cell r="E2887" t="str">
            <v>White</v>
          </cell>
          <cell r="F2887" t="str">
            <v>ESS</v>
          </cell>
        </row>
        <row r="2888">
          <cell r="A2888" t="str">
            <v>C00667551</v>
          </cell>
        </row>
        <row r="2889">
          <cell r="A2889" t="str">
            <v>C00667563</v>
          </cell>
          <cell r="B2889" t="str">
            <v>Race</v>
          </cell>
          <cell r="C2889">
            <v>1</v>
          </cell>
          <cell r="D2889">
            <v>5</v>
          </cell>
          <cell r="E2889" t="str">
            <v>White</v>
          </cell>
          <cell r="F2889" t="str">
            <v>ESS</v>
          </cell>
        </row>
        <row r="2890">
          <cell r="A2890" t="str">
            <v>C00667582</v>
          </cell>
          <cell r="B2890" t="str">
            <v>Race</v>
          </cell>
          <cell r="C2890">
            <v>1</v>
          </cell>
          <cell r="D2890">
            <v>3</v>
          </cell>
          <cell r="E2890" t="str">
            <v>Black or African American</v>
          </cell>
          <cell r="F2890" t="str">
            <v>ESS</v>
          </cell>
        </row>
        <row r="2891">
          <cell r="A2891" t="str">
            <v>C00667584</v>
          </cell>
          <cell r="B2891" t="str">
            <v>Race</v>
          </cell>
          <cell r="C2891">
            <v>1</v>
          </cell>
          <cell r="D2891">
            <v>5</v>
          </cell>
          <cell r="E2891" t="str">
            <v>White</v>
          </cell>
          <cell r="F2891" t="str">
            <v>ESS</v>
          </cell>
        </row>
        <row r="2892">
          <cell r="A2892" t="str">
            <v>C00667596</v>
          </cell>
          <cell r="B2892" t="str">
            <v>Race</v>
          </cell>
          <cell r="C2892">
            <v>1</v>
          </cell>
          <cell r="D2892">
            <v>5</v>
          </cell>
          <cell r="E2892" t="str">
            <v>White</v>
          </cell>
          <cell r="F2892" t="str">
            <v>ESS</v>
          </cell>
        </row>
        <row r="2893">
          <cell r="A2893" t="str">
            <v>C00667621</v>
          </cell>
          <cell r="B2893" t="str">
            <v>Race</v>
          </cell>
          <cell r="C2893">
            <v>1</v>
          </cell>
          <cell r="D2893">
            <v>5</v>
          </cell>
          <cell r="E2893" t="str">
            <v>White</v>
          </cell>
          <cell r="F2893" t="str">
            <v>ESS</v>
          </cell>
        </row>
        <row r="2894">
          <cell r="A2894" t="str">
            <v>C00667635</v>
          </cell>
          <cell r="B2894" t="str">
            <v>Race</v>
          </cell>
          <cell r="C2894">
            <v>1</v>
          </cell>
          <cell r="D2894">
            <v>5</v>
          </cell>
          <cell r="E2894" t="str">
            <v>White</v>
          </cell>
          <cell r="F2894" t="str">
            <v>ESS</v>
          </cell>
        </row>
        <row r="2895">
          <cell r="A2895" t="str">
            <v>C00667652</v>
          </cell>
          <cell r="B2895" t="str">
            <v>Race</v>
          </cell>
          <cell r="C2895">
            <v>1</v>
          </cell>
          <cell r="D2895">
            <v>5</v>
          </cell>
          <cell r="E2895" t="str">
            <v>White</v>
          </cell>
          <cell r="F2895" t="str">
            <v>ESS</v>
          </cell>
        </row>
        <row r="2896">
          <cell r="A2896" t="str">
            <v>C00667692</v>
          </cell>
          <cell r="B2896" t="str">
            <v>Race</v>
          </cell>
          <cell r="C2896">
            <v>1</v>
          </cell>
          <cell r="D2896">
            <v>5</v>
          </cell>
          <cell r="E2896" t="str">
            <v>White</v>
          </cell>
          <cell r="F2896" t="str">
            <v>ESS</v>
          </cell>
        </row>
        <row r="2897">
          <cell r="A2897" t="str">
            <v>C00667709</v>
          </cell>
          <cell r="B2897" t="str">
            <v>Race</v>
          </cell>
          <cell r="C2897">
            <v>1</v>
          </cell>
          <cell r="D2897">
            <v>5</v>
          </cell>
          <cell r="E2897" t="str">
            <v>White</v>
          </cell>
          <cell r="F2897" t="str">
            <v>ESS</v>
          </cell>
        </row>
        <row r="2898">
          <cell r="A2898" t="str">
            <v>C00667747</v>
          </cell>
          <cell r="B2898" t="str">
            <v>Race</v>
          </cell>
          <cell r="C2898">
            <v>1</v>
          </cell>
          <cell r="D2898">
            <v>3</v>
          </cell>
          <cell r="E2898" t="str">
            <v>Black or African American</v>
          </cell>
          <cell r="F2898" t="str">
            <v>ESS</v>
          </cell>
        </row>
        <row r="2899">
          <cell r="A2899" t="str">
            <v>C00667751</v>
          </cell>
          <cell r="B2899" t="str">
            <v>Race</v>
          </cell>
          <cell r="C2899">
            <v>1</v>
          </cell>
          <cell r="D2899">
            <v>5</v>
          </cell>
          <cell r="E2899" t="str">
            <v>White</v>
          </cell>
          <cell r="F2899" t="str">
            <v>ESS</v>
          </cell>
        </row>
        <row r="2900">
          <cell r="A2900" t="str">
            <v>C00667756</v>
          </cell>
          <cell r="B2900" t="str">
            <v>Race</v>
          </cell>
          <cell r="C2900">
            <v>1</v>
          </cell>
          <cell r="D2900">
            <v>3</v>
          </cell>
          <cell r="E2900" t="str">
            <v>Black or African American</v>
          </cell>
          <cell r="F2900" t="str">
            <v>ESS</v>
          </cell>
        </row>
        <row r="2901">
          <cell r="A2901" t="str">
            <v>C00667766</v>
          </cell>
        </row>
        <row r="2902">
          <cell r="A2902" t="str">
            <v>C00667770</v>
          </cell>
          <cell r="B2902" t="str">
            <v>Race</v>
          </cell>
          <cell r="C2902">
            <v>1</v>
          </cell>
          <cell r="D2902">
            <v>5</v>
          </cell>
          <cell r="E2902" t="str">
            <v>White</v>
          </cell>
          <cell r="F2902" t="str">
            <v>ESS</v>
          </cell>
        </row>
        <row r="2903">
          <cell r="A2903" t="str">
            <v>C00667789</v>
          </cell>
          <cell r="B2903" t="str">
            <v>Race</v>
          </cell>
          <cell r="C2903">
            <v>1</v>
          </cell>
          <cell r="D2903">
            <v>5</v>
          </cell>
          <cell r="E2903" t="str">
            <v>White</v>
          </cell>
          <cell r="F2903" t="str">
            <v>ESS</v>
          </cell>
        </row>
        <row r="2904">
          <cell r="A2904" t="str">
            <v>C00667791</v>
          </cell>
        </row>
        <row r="2905">
          <cell r="A2905" t="str">
            <v>C00667797</v>
          </cell>
          <cell r="B2905" t="str">
            <v>Race</v>
          </cell>
          <cell r="C2905">
            <v>1</v>
          </cell>
          <cell r="D2905">
            <v>3</v>
          </cell>
          <cell r="E2905" t="str">
            <v>Black or African American</v>
          </cell>
          <cell r="F2905" t="str">
            <v>ESS</v>
          </cell>
        </row>
        <row r="2906">
          <cell r="A2906" t="str">
            <v>C00667801</v>
          </cell>
          <cell r="B2906" t="str">
            <v>Race</v>
          </cell>
          <cell r="C2906">
            <v>1</v>
          </cell>
          <cell r="D2906">
            <v>3</v>
          </cell>
          <cell r="E2906" t="str">
            <v>Black or African American</v>
          </cell>
          <cell r="F2906" t="str">
            <v>ESS</v>
          </cell>
        </row>
        <row r="2907">
          <cell r="A2907" t="str">
            <v>C00667802</v>
          </cell>
          <cell r="B2907" t="str">
            <v>Race</v>
          </cell>
          <cell r="C2907">
            <v>1</v>
          </cell>
          <cell r="D2907">
            <v>5</v>
          </cell>
          <cell r="E2907" t="str">
            <v>White</v>
          </cell>
          <cell r="F2907" t="str">
            <v>ESS</v>
          </cell>
        </row>
        <row r="2908">
          <cell r="A2908" t="str">
            <v>C00667815</v>
          </cell>
          <cell r="B2908" t="str">
            <v>Race</v>
          </cell>
          <cell r="C2908">
            <v>1</v>
          </cell>
          <cell r="D2908">
            <v>3</v>
          </cell>
          <cell r="E2908" t="str">
            <v>Black or African American</v>
          </cell>
          <cell r="F2908" t="str">
            <v>ESS</v>
          </cell>
        </row>
        <row r="2909">
          <cell r="A2909" t="str">
            <v>C00667824</v>
          </cell>
          <cell r="B2909" t="str">
            <v>Race</v>
          </cell>
          <cell r="C2909">
            <v>1</v>
          </cell>
          <cell r="D2909">
            <v>5</v>
          </cell>
          <cell r="E2909" t="str">
            <v>White</v>
          </cell>
          <cell r="F2909" t="str">
            <v>ESS</v>
          </cell>
        </row>
        <row r="2910">
          <cell r="A2910" t="str">
            <v>C00667830</v>
          </cell>
          <cell r="B2910" t="str">
            <v>Race</v>
          </cell>
          <cell r="C2910">
            <v>1</v>
          </cell>
          <cell r="D2910">
            <v>5</v>
          </cell>
          <cell r="E2910" t="str">
            <v>White</v>
          </cell>
          <cell r="F2910" t="str">
            <v>ESS</v>
          </cell>
        </row>
        <row r="2911">
          <cell r="A2911" t="str">
            <v>C00667832</v>
          </cell>
          <cell r="B2911" t="str">
            <v>Race</v>
          </cell>
          <cell r="C2911">
            <v>1</v>
          </cell>
          <cell r="D2911">
            <v>5</v>
          </cell>
          <cell r="E2911" t="str">
            <v>White</v>
          </cell>
          <cell r="F2911" t="str">
            <v>ESS</v>
          </cell>
        </row>
        <row r="2912">
          <cell r="A2912" t="str">
            <v>C00667840</v>
          </cell>
          <cell r="B2912" t="str">
            <v>Race</v>
          </cell>
          <cell r="C2912">
            <v>1</v>
          </cell>
          <cell r="D2912">
            <v>2</v>
          </cell>
          <cell r="E2912" t="str">
            <v>Asian</v>
          </cell>
          <cell r="F2912" t="str">
            <v>ESS</v>
          </cell>
        </row>
        <row r="2913">
          <cell r="A2913" t="str">
            <v>C00667881</v>
          </cell>
          <cell r="B2913" t="str">
            <v>Race</v>
          </cell>
          <cell r="C2913">
            <v>1</v>
          </cell>
          <cell r="D2913">
            <v>5</v>
          </cell>
          <cell r="E2913" t="str">
            <v>White</v>
          </cell>
          <cell r="F2913" t="str">
            <v>ESS</v>
          </cell>
        </row>
        <row r="2914">
          <cell r="A2914" t="str">
            <v>C00667886</v>
          </cell>
          <cell r="B2914" t="str">
            <v>Race</v>
          </cell>
          <cell r="C2914">
            <v>1</v>
          </cell>
          <cell r="D2914">
            <v>5</v>
          </cell>
          <cell r="E2914" t="str">
            <v>White</v>
          </cell>
          <cell r="F2914" t="str">
            <v>ESS</v>
          </cell>
        </row>
        <row r="2915">
          <cell r="A2915" t="str">
            <v>C00667896</v>
          </cell>
          <cell r="B2915" t="str">
            <v>Race</v>
          </cell>
          <cell r="C2915">
            <v>1</v>
          </cell>
          <cell r="D2915">
            <v>3</v>
          </cell>
          <cell r="E2915" t="str">
            <v>Black or African American</v>
          </cell>
          <cell r="F2915" t="str">
            <v>ESS</v>
          </cell>
        </row>
        <row r="2916">
          <cell r="A2916" t="str">
            <v>C00667947</v>
          </cell>
        </row>
        <row r="2917">
          <cell r="A2917" t="str">
            <v>C00667975</v>
          </cell>
          <cell r="B2917" t="str">
            <v>Race</v>
          </cell>
          <cell r="C2917">
            <v>1</v>
          </cell>
          <cell r="D2917">
            <v>3</v>
          </cell>
          <cell r="E2917" t="str">
            <v>Black or African American</v>
          </cell>
          <cell r="F2917" t="str">
            <v>ESS</v>
          </cell>
        </row>
        <row r="2918">
          <cell r="A2918" t="str">
            <v>C00667976</v>
          </cell>
          <cell r="B2918" t="str">
            <v>Race</v>
          </cell>
          <cell r="C2918">
            <v>1</v>
          </cell>
          <cell r="D2918">
            <v>5</v>
          </cell>
          <cell r="E2918" t="str">
            <v>White</v>
          </cell>
          <cell r="F2918" t="str">
            <v>ESS</v>
          </cell>
        </row>
        <row r="2919">
          <cell r="A2919" t="str">
            <v>C00667980</v>
          </cell>
        </row>
        <row r="2920">
          <cell r="A2920" t="str">
            <v>C00667981</v>
          </cell>
          <cell r="B2920" t="str">
            <v>Race</v>
          </cell>
          <cell r="C2920">
            <v>1</v>
          </cell>
          <cell r="D2920">
            <v>5</v>
          </cell>
          <cell r="E2920" t="str">
            <v>White</v>
          </cell>
          <cell r="F2920" t="str">
            <v>ESS</v>
          </cell>
        </row>
        <row r="2921">
          <cell r="A2921" t="str">
            <v>C00667983</v>
          </cell>
          <cell r="B2921" t="str">
            <v>Race</v>
          </cell>
          <cell r="C2921">
            <v>1</v>
          </cell>
          <cell r="D2921">
            <v>5</v>
          </cell>
          <cell r="E2921" t="str">
            <v>White</v>
          </cell>
          <cell r="F2921" t="str">
            <v>ESS</v>
          </cell>
        </row>
        <row r="2922">
          <cell r="A2922" t="str">
            <v>C00667990</v>
          </cell>
          <cell r="B2922" t="str">
            <v>Race</v>
          </cell>
          <cell r="C2922">
            <v>1</v>
          </cell>
          <cell r="D2922">
            <v>5</v>
          </cell>
          <cell r="E2922" t="str">
            <v>White</v>
          </cell>
          <cell r="F2922" t="str">
            <v>ESS</v>
          </cell>
        </row>
        <row r="2923">
          <cell r="A2923" t="str">
            <v>C00667993</v>
          </cell>
          <cell r="B2923" t="str">
            <v>Race</v>
          </cell>
          <cell r="C2923">
            <v>1</v>
          </cell>
          <cell r="D2923">
            <v>5</v>
          </cell>
          <cell r="E2923" t="str">
            <v>White</v>
          </cell>
          <cell r="F2923" t="str">
            <v>ESS</v>
          </cell>
        </row>
        <row r="2924">
          <cell r="A2924" t="str">
            <v>C00667995</v>
          </cell>
          <cell r="B2924" t="str">
            <v>Race</v>
          </cell>
          <cell r="C2924">
            <v>1</v>
          </cell>
          <cell r="D2924">
            <v>5</v>
          </cell>
          <cell r="E2924" t="str">
            <v>White</v>
          </cell>
          <cell r="F2924" t="str">
            <v>ESS</v>
          </cell>
        </row>
        <row r="2925">
          <cell r="A2925" t="str">
            <v>C00668005</v>
          </cell>
          <cell r="B2925" t="str">
            <v>Race</v>
          </cell>
          <cell r="C2925">
            <v>1</v>
          </cell>
          <cell r="D2925">
            <v>3</v>
          </cell>
          <cell r="E2925" t="str">
            <v>Black or African American</v>
          </cell>
          <cell r="F2925" t="str">
            <v>ESS</v>
          </cell>
        </row>
        <row r="2926">
          <cell r="A2926" t="str">
            <v>C00668006</v>
          </cell>
          <cell r="B2926" t="str">
            <v>Race</v>
          </cell>
          <cell r="C2926">
            <v>1</v>
          </cell>
          <cell r="D2926">
            <v>5</v>
          </cell>
          <cell r="E2926" t="str">
            <v>White</v>
          </cell>
          <cell r="F2926" t="str">
            <v>ESS</v>
          </cell>
        </row>
        <row r="2927">
          <cell r="A2927" t="str">
            <v>C00668008</v>
          </cell>
          <cell r="B2927" t="str">
            <v>Race</v>
          </cell>
          <cell r="C2927">
            <v>1</v>
          </cell>
          <cell r="D2927">
            <v>3</v>
          </cell>
          <cell r="E2927" t="str">
            <v>Black or African American</v>
          </cell>
          <cell r="F2927" t="str">
            <v>ESS</v>
          </cell>
        </row>
        <row r="2928">
          <cell r="A2928" t="str">
            <v>C00668011</v>
          </cell>
          <cell r="B2928" t="str">
            <v>Race</v>
          </cell>
          <cell r="C2928">
            <v>1</v>
          </cell>
          <cell r="D2928">
            <v>3</v>
          </cell>
          <cell r="E2928" t="str">
            <v>Black or African American</v>
          </cell>
          <cell r="F2928" t="str">
            <v>ESS</v>
          </cell>
        </row>
        <row r="2929">
          <cell r="A2929" t="str">
            <v>C00668014</v>
          </cell>
          <cell r="B2929" t="str">
            <v>Race</v>
          </cell>
          <cell r="C2929">
            <v>1</v>
          </cell>
          <cell r="D2929">
            <v>5</v>
          </cell>
          <cell r="E2929" t="str">
            <v>White</v>
          </cell>
          <cell r="F2929" t="str">
            <v>ESS</v>
          </cell>
        </row>
        <row r="2930">
          <cell r="A2930" t="str">
            <v>C00668023</v>
          </cell>
          <cell r="B2930" t="str">
            <v>Race</v>
          </cell>
          <cell r="C2930">
            <v>1</v>
          </cell>
          <cell r="D2930">
            <v>1</v>
          </cell>
          <cell r="E2930" t="str">
            <v>American Indian or Alaskan Native</v>
          </cell>
          <cell r="F2930" t="str">
            <v>ESS</v>
          </cell>
        </row>
        <row r="2931">
          <cell r="A2931" t="str">
            <v>C00668024</v>
          </cell>
          <cell r="B2931" t="str">
            <v>Race</v>
          </cell>
          <cell r="C2931">
            <v>1</v>
          </cell>
          <cell r="D2931">
            <v>3</v>
          </cell>
          <cell r="E2931" t="str">
            <v>Black or African American</v>
          </cell>
          <cell r="F2931" t="str">
            <v>ESS</v>
          </cell>
        </row>
        <row r="2932">
          <cell r="A2932" t="str">
            <v>C00668036</v>
          </cell>
          <cell r="B2932" t="str">
            <v>Race</v>
          </cell>
          <cell r="C2932">
            <v>1</v>
          </cell>
          <cell r="D2932">
            <v>5</v>
          </cell>
          <cell r="E2932" t="str">
            <v>White</v>
          </cell>
          <cell r="F2932" t="str">
            <v>ESS</v>
          </cell>
        </row>
        <row r="2933">
          <cell r="A2933" t="str">
            <v>C00668068</v>
          </cell>
          <cell r="B2933" t="str">
            <v>Race</v>
          </cell>
          <cell r="C2933">
            <v>1</v>
          </cell>
          <cell r="D2933">
            <v>5</v>
          </cell>
          <cell r="E2933" t="str">
            <v>White</v>
          </cell>
          <cell r="F2933" t="str">
            <v>ESS</v>
          </cell>
        </row>
        <row r="2934">
          <cell r="A2934" t="str">
            <v>C00668095</v>
          </cell>
          <cell r="B2934" t="str">
            <v>Race</v>
          </cell>
          <cell r="C2934">
            <v>1</v>
          </cell>
          <cell r="D2934">
            <v>3</v>
          </cell>
          <cell r="E2934" t="str">
            <v>Black or African American</v>
          </cell>
          <cell r="F2934" t="str">
            <v>ESS</v>
          </cell>
        </row>
        <row r="2935">
          <cell r="A2935" t="str">
            <v>C00668099</v>
          </cell>
          <cell r="B2935" t="str">
            <v>Race</v>
          </cell>
          <cell r="C2935">
            <v>1</v>
          </cell>
          <cell r="D2935">
            <v>5</v>
          </cell>
          <cell r="E2935" t="str">
            <v>White</v>
          </cell>
          <cell r="F2935" t="str">
            <v>ESS</v>
          </cell>
        </row>
        <row r="2936">
          <cell r="A2936" t="str">
            <v>C00668126</v>
          </cell>
          <cell r="B2936" t="str">
            <v>Race</v>
          </cell>
          <cell r="C2936">
            <v>1</v>
          </cell>
          <cell r="D2936">
            <v>5</v>
          </cell>
          <cell r="E2936" t="str">
            <v>White</v>
          </cell>
          <cell r="F2936" t="str">
            <v>ESS</v>
          </cell>
        </row>
        <row r="2937">
          <cell r="A2937" t="str">
            <v>C00668127</v>
          </cell>
          <cell r="B2937" t="str">
            <v>Race</v>
          </cell>
          <cell r="C2937">
            <v>1</v>
          </cell>
          <cell r="D2937">
            <v>5</v>
          </cell>
          <cell r="E2937" t="str">
            <v>White</v>
          </cell>
          <cell r="F2937" t="str">
            <v>ESS</v>
          </cell>
        </row>
        <row r="2938">
          <cell r="A2938" t="str">
            <v>C00668157</v>
          </cell>
          <cell r="B2938" t="str">
            <v>Race</v>
          </cell>
          <cell r="C2938">
            <v>1</v>
          </cell>
          <cell r="D2938">
            <v>3</v>
          </cell>
          <cell r="E2938" t="str">
            <v>Black or African American</v>
          </cell>
          <cell r="F2938" t="str">
            <v>ESS</v>
          </cell>
        </row>
        <row r="2939">
          <cell r="A2939" t="str">
            <v>C00668169</v>
          </cell>
          <cell r="B2939" t="str">
            <v>Race</v>
          </cell>
          <cell r="C2939">
            <v>1</v>
          </cell>
          <cell r="D2939">
            <v>5</v>
          </cell>
          <cell r="E2939" t="str">
            <v>White</v>
          </cell>
          <cell r="F2939" t="str">
            <v>ESS</v>
          </cell>
        </row>
        <row r="2940">
          <cell r="A2940" t="str">
            <v>C00668182</v>
          </cell>
          <cell r="B2940" t="str">
            <v>Race</v>
          </cell>
          <cell r="C2940">
            <v>1</v>
          </cell>
          <cell r="D2940">
            <v>5</v>
          </cell>
          <cell r="E2940" t="str">
            <v>White</v>
          </cell>
          <cell r="F2940" t="str">
            <v>ESS</v>
          </cell>
        </row>
        <row r="2941">
          <cell r="A2941" t="str">
            <v>C00668194</v>
          </cell>
          <cell r="B2941" t="str">
            <v>Race</v>
          </cell>
          <cell r="C2941">
            <v>1</v>
          </cell>
          <cell r="D2941">
            <v>3</v>
          </cell>
          <cell r="E2941" t="str">
            <v>Black or African American</v>
          </cell>
          <cell r="F2941" t="str">
            <v>ESS</v>
          </cell>
        </row>
        <row r="2942">
          <cell r="A2942" t="str">
            <v>C00668201</v>
          </cell>
          <cell r="B2942" t="str">
            <v>Race</v>
          </cell>
          <cell r="C2942">
            <v>1</v>
          </cell>
          <cell r="D2942">
            <v>3</v>
          </cell>
          <cell r="E2942" t="str">
            <v>Black or African American</v>
          </cell>
          <cell r="F2942" t="str">
            <v>ESS</v>
          </cell>
        </row>
        <row r="2943">
          <cell r="A2943" t="str">
            <v>C00668215</v>
          </cell>
          <cell r="B2943" t="str">
            <v>Race</v>
          </cell>
          <cell r="C2943">
            <v>1</v>
          </cell>
          <cell r="D2943">
            <v>3</v>
          </cell>
          <cell r="E2943" t="str">
            <v>Black or African American</v>
          </cell>
          <cell r="F2943" t="str">
            <v>ESS</v>
          </cell>
        </row>
        <row r="2944">
          <cell r="A2944" t="str">
            <v>C00668218</v>
          </cell>
          <cell r="B2944" t="str">
            <v>Race</v>
          </cell>
          <cell r="C2944">
            <v>1</v>
          </cell>
          <cell r="D2944">
            <v>5</v>
          </cell>
          <cell r="E2944" t="str">
            <v>White</v>
          </cell>
          <cell r="F2944" t="str">
            <v>ESS</v>
          </cell>
        </row>
        <row r="2945">
          <cell r="A2945" t="str">
            <v>C00668247</v>
          </cell>
          <cell r="B2945" t="str">
            <v>Race</v>
          </cell>
          <cell r="C2945">
            <v>1</v>
          </cell>
          <cell r="D2945">
            <v>5</v>
          </cell>
          <cell r="E2945" t="str">
            <v>White</v>
          </cell>
          <cell r="F2945" t="str">
            <v>ESS</v>
          </cell>
        </row>
        <row r="2946">
          <cell r="A2946" t="str">
            <v>C00668248</v>
          </cell>
          <cell r="B2946" t="str">
            <v>Race</v>
          </cell>
          <cell r="C2946">
            <v>1</v>
          </cell>
          <cell r="D2946">
            <v>5</v>
          </cell>
          <cell r="E2946" t="str">
            <v>White</v>
          </cell>
          <cell r="F2946" t="str">
            <v>ESS</v>
          </cell>
        </row>
        <row r="2947">
          <cell r="A2947" t="str">
            <v>C00668250</v>
          </cell>
          <cell r="B2947" t="str">
            <v>Race</v>
          </cell>
          <cell r="C2947">
            <v>1</v>
          </cell>
          <cell r="D2947">
            <v>3</v>
          </cell>
          <cell r="E2947" t="str">
            <v>Black or African American</v>
          </cell>
          <cell r="F2947" t="str">
            <v>ESS</v>
          </cell>
        </row>
        <row r="2948">
          <cell r="A2948" t="str">
            <v>C00668254</v>
          </cell>
          <cell r="B2948" t="str">
            <v>Race</v>
          </cell>
          <cell r="C2948">
            <v>1</v>
          </cell>
          <cell r="D2948">
            <v>2</v>
          </cell>
          <cell r="E2948" t="str">
            <v>Asian</v>
          </cell>
          <cell r="F2948" t="str">
            <v>ESS</v>
          </cell>
        </row>
        <row r="2949">
          <cell r="A2949" t="str">
            <v>C00668260</v>
          </cell>
          <cell r="B2949" t="str">
            <v>Race</v>
          </cell>
          <cell r="C2949">
            <v>1</v>
          </cell>
          <cell r="D2949">
            <v>5</v>
          </cell>
          <cell r="E2949" t="str">
            <v>White</v>
          </cell>
          <cell r="F2949" t="str">
            <v>ESS</v>
          </cell>
        </row>
        <row r="2950">
          <cell r="A2950" t="str">
            <v>C00668287</v>
          </cell>
          <cell r="B2950" t="str">
            <v>Race</v>
          </cell>
          <cell r="C2950">
            <v>1</v>
          </cell>
          <cell r="D2950">
            <v>5</v>
          </cell>
          <cell r="E2950" t="str">
            <v>White</v>
          </cell>
          <cell r="F2950" t="str">
            <v>ESS</v>
          </cell>
        </row>
        <row r="2951">
          <cell r="A2951" t="str">
            <v>C00668297</v>
          </cell>
          <cell r="B2951" t="str">
            <v>Race</v>
          </cell>
          <cell r="C2951">
            <v>1</v>
          </cell>
          <cell r="D2951">
            <v>5</v>
          </cell>
          <cell r="E2951" t="str">
            <v>White</v>
          </cell>
          <cell r="F2951" t="str">
            <v>ESS</v>
          </cell>
        </row>
        <row r="2952">
          <cell r="A2952" t="str">
            <v>C00668302</v>
          </cell>
          <cell r="B2952" t="str">
            <v>Race</v>
          </cell>
          <cell r="C2952">
            <v>1</v>
          </cell>
          <cell r="D2952">
            <v>5</v>
          </cell>
          <cell r="E2952" t="str">
            <v>White</v>
          </cell>
          <cell r="F2952" t="str">
            <v>ESS</v>
          </cell>
        </row>
        <row r="2953">
          <cell r="A2953" t="str">
            <v>C00668305</v>
          </cell>
          <cell r="B2953" t="str">
            <v>Race</v>
          </cell>
          <cell r="C2953">
            <v>1</v>
          </cell>
          <cell r="D2953">
            <v>5</v>
          </cell>
          <cell r="E2953" t="str">
            <v>White</v>
          </cell>
          <cell r="F2953" t="str">
            <v>ESS</v>
          </cell>
        </row>
        <row r="2954">
          <cell r="A2954" t="str">
            <v>C00668329</v>
          </cell>
          <cell r="B2954" t="str">
            <v>Race</v>
          </cell>
          <cell r="C2954">
            <v>1</v>
          </cell>
          <cell r="D2954">
            <v>3</v>
          </cell>
          <cell r="E2954" t="str">
            <v>Black or African American</v>
          </cell>
          <cell r="F2954" t="str">
            <v>ESS</v>
          </cell>
        </row>
        <row r="2955">
          <cell r="A2955" t="str">
            <v>C00668343</v>
          </cell>
          <cell r="B2955" t="str">
            <v>Race</v>
          </cell>
          <cell r="C2955">
            <v>1</v>
          </cell>
          <cell r="D2955">
            <v>2</v>
          </cell>
          <cell r="E2955" t="str">
            <v>Asian</v>
          </cell>
          <cell r="F2955" t="str">
            <v>ESS</v>
          </cell>
        </row>
        <row r="2956">
          <cell r="A2956" t="str">
            <v>C00668345</v>
          </cell>
          <cell r="B2956" t="str">
            <v>Race</v>
          </cell>
          <cell r="C2956">
            <v>1</v>
          </cell>
          <cell r="D2956">
            <v>2</v>
          </cell>
          <cell r="E2956" t="str">
            <v>Asian</v>
          </cell>
          <cell r="F2956" t="str">
            <v>ESS</v>
          </cell>
        </row>
        <row r="2957">
          <cell r="A2957" t="str">
            <v>C00668358</v>
          </cell>
          <cell r="B2957" t="str">
            <v>Race</v>
          </cell>
          <cell r="C2957">
            <v>1</v>
          </cell>
          <cell r="D2957">
            <v>5</v>
          </cell>
          <cell r="E2957" t="str">
            <v>White</v>
          </cell>
          <cell r="F2957" t="str">
            <v>ESS</v>
          </cell>
        </row>
        <row r="2958">
          <cell r="A2958" t="str">
            <v>C00668359</v>
          </cell>
          <cell r="B2958" t="str">
            <v>Race</v>
          </cell>
          <cell r="C2958">
            <v>1</v>
          </cell>
          <cell r="D2958">
            <v>5</v>
          </cell>
          <cell r="E2958" t="str">
            <v>White</v>
          </cell>
          <cell r="F2958" t="str">
            <v>ESS</v>
          </cell>
        </row>
        <row r="2959">
          <cell r="A2959" t="str">
            <v>C00668374</v>
          </cell>
          <cell r="B2959" t="str">
            <v>Race</v>
          </cell>
          <cell r="C2959">
            <v>1</v>
          </cell>
          <cell r="D2959">
            <v>5</v>
          </cell>
          <cell r="E2959" t="str">
            <v>White</v>
          </cell>
          <cell r="F2959" t="str">
            <v>ESS</v>
          </cell>
        </row>
        <row r="2960">
          <cell r="A2960" t="str">
            <v>C00668381</v>
          </cell>
          <cell r="B2960" t="str">
            <v>Race</v>
          </cell>
          <cell r="C2960">
            <v>1</v>
          </cell>
          <cell r="D2960">
            <v>5</v>
          </cell>
          <cell r="E2960" t="str">
            <v>White</v>
          </cell>
          <cell r="F2960" t="str">
            <v>ESS</v>
          </cell>
        </row>
        <row r="2961">
          <cell r="A2961" t="str">
            <v>C00668389</v>
          </cell>
        </row>
        <row r="2962">
          <cell r="A2962" t="str">
            <v>C00668412</v>
          </cell>
          <cell r="B2962" t="str">
            <v>Race</v>
          </cell>
          <cell r="C2962">
            <v>1</v>
          </cell>
          <cell r="D2962">
            <v>5</v>
          </cell>
          <cell r="E2962" t="str">
            <v>White</v>
          </cell>
          <cell r="F2962" t="str">
            <v>ESS</v>
          </cell>
        </row>
        <row r="2963">
          <cell r="A2963" t="str">
            <v>C00668417</v>
          </cell>
          <cell r="B2963" t="str">
            <v>Race</v>
          </cell>
          <cell r="C2963">
            <v>1</v>
          </cell>
          <cell r="D2963">
            <v>5</v>
          </cell>
          <cell r="E2963" t="str">
            <v>White</v>
          </cell>
          <cell r="F2963" t="str">
            <v>ESS</v>
          </cell>
        </row>
        <row r="2964">
          <cell r="A2964" t="str">
            <v>C00668419</v>
          </cell>
          <cell r="B2964" t="str">
            <v>Race</v>
          </cell>
          <cell r="C2964">
            <v>1</v>
          </cell>
          <cell r="D2964">
            <v>5</v>
          </cell>
          <cell r="E2964" t="str">
            <v>White</v>
          </cell>
          <cell r="F2964" t="str">
            <v>ESS</v>
          </cell>
        </row>
        <row r="2965">
          <cell r="A2965" t="str">
            <v>C00668421</v>
          </cell>
          <cell r="B2965" t="str">
            <v>Race</v>
          </cell>
          <cell r="C2965">
            <v>1</v>
          </cell>
          <cell r="D2965">
            <v>5</v>
          </cell>
          <cell r="E2965" t="str">
            <v>White</v>
          </cell>
          <cell r="F2965" t="str">
            <v>ESS</v>
          </cell>
        </row>
        <row r="2966">
          <cell r="A2966" t="str">
            <v>C00668428</v>
          </cell>
          <cell r="B2966" t="str">
            <v>Race</v>
          </cell>
          <cell r="C2966">
            <v>1</v>
          </cell>
          <cell r="D2966">
            <v>5</v>
          </cell>
          <cell r="E2966" t="str">
            <v>White</v>
          </cell>
          <cell r="F2966" t="str">
            <v>ESS</v>
          </cell>
        </row>
        <row r="2967">
          <cell r="A2967" t="str">
            <v>C00668438</v>
          </cell>
          <cell r="B2967" t="str">
            <v>Race</v>
          </cell>
          <cell r="C2967">
            <v>1</v>
          </cell>
          <cell r="D2967">
            <v>5</v>
          </cell>
          <cell r="E2967" t="str">
            <v>White</v>
          </cell>
          <cell r="F2967" t="str">
            <v>ESS</v>
          </cell>
        </row>
        <row r="2968">
          <cell r="A2968" t="str">
            <v>C00668439</v>
          </cell>
          <cell r="B2968" t="str">
            <v>Race</v>
          </cell>
          <cell r="C2968">
            <v>1</v>
          </cell>
          <cell r="D2968">
            <v>5</v>
          </cell>
          <cell r="E2968" t="str">
            <v>White</v>
          </cell>
          <cell r="F2968" t="str">
            <v>ESS</v>
          </cell>
        </row>
        <row r="2969">
          <cell r="A2969" t="str">
            <v>C00668440</v>
          </cell>
          <cell r="B2969" t="str">
            <v>Race</v>
          </cell>
          <cell r="C2969">
            <v>1</v>
          </cell>
          <cell r="D2969">
            <v>5</v>
          </cell>
          <cell r="E2969" t="str">
            <v>White</v>
          </cell>
          <cell r="F2969" t="str">
            <v>ESS</v>
          </cell>
        </row>
        <row r="2970">
          <cell r="A2970" t="str">
            <v>C00668447</v>
          </cell>
          <cell r="B2970" t="str">
            <v>Race</v>
          </cell>
          <cell r="C2970">
            <v>1</v>
          </cell>
          <cell r="D2970">
            <v>5</v>
          </cell>
          <cell r="E2970" t="str">
            <v>White</v>
          </cell>
          <cell r="F2970" t="str">
            <v>ESS</v>
          </cell>
        </row>
        <row r="2971">
          <cell r="A2971" t="str">
            <v>C00668455</v>
          </cell>
          <cell r="B2971" t="str">
            <v>Race</v>
          </cell>
          <cell r="C2971">
            <v>1</v>
          </cell>
          <cell r="D2971">
            <v>5</v>
          </cell>
          <cell r="E2971" t="str">
            <v>White</v>
          </cell>
          <cell r="F2971" t="str">
            <v>ESS</v>
          </cell>
        </row>
        <row r="2972">
          <cell r="A2972" t="str">
            <v>C00668469</v>
          </cell>
          <cell r="B2972" t="str">
            <v>Race</v>
          </cell>
          <cell r="C2972">
            <v>1</v>
          </cell>
          <cell r="D2972">
            <v>5</v>
          </cell>
          <cell r="E2972" t="str">
            <v>White</v>
          </cell>
          <cell r="F2972" t="str">
            <v>ESS</v>
          </cell>
        </row>
        <row r="2973">
          <cell r="A2973" t="str">
            <v>C00668472</v>
          </cell>
          <cell r="B2973" t="str">
            <v>Race</v>
          </cell>
          <cell r="C2973">
            <v>1</v>
          </cell>
          <cell r="D2973">
            <v>5</v>
          </cell>
          <cell r="E2973" t="str">
            <v>White</v>
          </cell>
          <cell r="F2973" t="str">
            <v>ESS</v>
          </cell>
        </row>
        <row r="2974">
          <cell r="A2974" t="str">
            <v>C00668483</v>
          </cell>
          <cell r="B2974" t="str">
            <v>Race</v>
          </cell>
          <cell r="C2974">
            <v>1</v>
          </cell>
          <cell r="D2974">
            <v>5</v>
          </cell>
          <cell r="E2974" t="str">
            <v>White</v>
          </cell>
          <cell r="F2974" t="str">
            <v>ESS</v>
          </cell>
        </row>
        <row r="2975">
          <cell r="A2975" t="str">
            <v>C00668488</v>
          </cell>
          <cell r="B2975" t="str">
            <v>Race</v>
          </cell>
          <cell r="C2975">
            <v>1</v>
          </cell>
          <cell r="D2975">
            <v>5</v>
          </cell>
          <cell r="E2975" t="str">
            <v>White</v>
          </cell>
          <cell r="F2975" t="str">
            <v>ESS</v>
          </cell>
        </row>
        <row r="2976">
          <cell r="A2976" t="str">
            <v>C00668495</v>
          </cell>
          <cell r="B2976" t="str">
            <v>Race</v>
          </cell>
          <cell r="C2976">
            <v>1</v>
          </cell>
          <cell r="D2976">
            <v>5</v>
          </cell>
          <cell r="E2976" t="str">
            <v>White</v>
          </cell>
          <cell r="F2976" t="str">
            <v>ESS</v>
          </cell>
        </row>
        <row r="2977">
          <cell r="A2977" t="str">
            <v>C00668499</v>
          </cell>
          <cell r="B2977" t="str">
            <v>Race</v>
          </cell>
          <cell r="C2977">
            <v>1</v>
          </cell>
          <cell r="D2977">
            <v>5</v>
          </cell>
          <cell r="E2977" t="str">
            <v>White</v>
          </cell>
          <cell r="F2977" t="str">
            <v>ESS</v>
          </cell>
        </row>
        <row r="2978">
          <cell r="A2978" t="str">
            <v>C00668504</v>
          </cell>
          <cell r="B2978" t="str">
            <v>Race</v>
          </cell>
          <cell r="C2978">
            <v>1</v>
          </cell>
          <cell r="D2978">
            <v>5</v>
          </cell>
          <cell r="E2978" t="str">
            <v>White</v>
          </cell>
          <cell r="F2978" t="str">
            <v>ESS</v>
          </cell>
        </row>
        <row r="2979">
          <cell r="A2979" t="str">
            <v>C00668514</v>
          </cell>
          <cell r="B2979" t="str">
            <v>Race</v>
          </cell>
          <cell r="C2979">
            <v>1</v>
          </cell>
          <cell r="D2979">
            <v>5</v>
          </cell>
          <cell r="E2979" t="str">
            <v>White</v>
          </cell>
          <cell r="F2979" t="str">
            <v>ESS</v>
          </cell>
        </row>
        <row r="2980">
          <cell r="A2980" t="str">
            <v>C00668520</v>
          </cell>
          <cell r="B2980" t="str">
            <v>Race</v>
          </cell>
          <cell r="C2980">
            <v>1</v>
          </cell>
          <cell r="D2980">
            <v>5</v>
          </cell>
          <cell r="E2980" t="str">
            <v>White</v>
          </cell>
          <cell r="F2980" t="str">
            <v>ESS</v>
          </cell>
        </row>
        <row r="2981">
          <cell r="A2981" t="str">
            <v>C00668522</v>
          </cell>
          <cell r="B2981" t="str">
            <v>Race</v>
          </cell>
          <cell r="C2981">
            <v>1</v>
          </cell>
          <cell r="D2981">
            <v>5</v>
          </cell>
          <cell r="E2981" t="str">
            <v>White</v>
          </cell>
          <cell r="F2981" t="str">
            <v>ESS</v>
          </cell>
        </row>
        <row r="2982">
          <cell r="A2982" t="str">
            <v>C00668539</v>
          </cell>
          <cell r="B2982" t="str">
            <v>Race</v>
          </cell>
          <cell r="C2982">
            <v>1</v>
          </cell>
          <cell r="D2982">
            <v>5</v>
          </cell>
          <cell r="E2982" t="str">
            <v>White</v>
          </cell>
          <cell r="F2982" t="str">
            <v>ESS</v>
          </cell>
        </row>
        <row r="2983">
          <cell r="A2983" t="str">
            <v>C00668546</v>
          </cell>
          <cell r="B2983" t="str">
            <v>Race</v>
          </cell>
          <cell r="C2983">
            <v>1</v>
          </cell>
          <cell r="D2983">
            <v>5</v>
          </cell>
          <cell r="E2983" t="str">
            <v>White</v>
          </cell>
          <cell r="F2983" t="str">
            <v>ESS</v>
          </cell>
        </row>
        <row r="2984">
          <cell r="A2984" t="str">
            <v>C00668549</v>
          </cell>
          <cell r="B2984" t="str">
            <v>Race</v>
          </cell>
          <cell r="C2984">
            <v>1</v>
          </cell>
          <cell r="D2984">
            <v>5</v>
          </cell>
          <cell r="E2984" t="str">
            <v>White</v>
          </cell>
          <cell r="F2984" t="str">
            <v>ESS</v>
          </cell>
        </row>
        <row r="2985">
          <cell r="A2985" t="str">
            <v>C00668560</v>
          </cell>
          <cell r="B2985" t="str">
            <v>Race</v>
          </cell>
          <cell r="C2985">
            <v>1</v>
          </cell>
          <cell r="D2985">
            <v>5</v>
          </cell>
          <cell r="E2985" t="str">
            <v>White</v>
          </cell>
          <cell r="F2985" t="str">
            <v>ESS</v>
          </cell>
        </row>
        <row r="2986">
          <cell r="A2986" t="str">
            <v>C00668562</v>
          </cell>
          <cell r="B2986" t="str">
            <v>Race</v>
          </cell>
          <cell r="C2986">
            <v>1</v>
          </cell>
          <cell r="D2986">
            <v>5</v>
          </cell>
          <cell r="E2986" t="str">
            <v>White</v>
          </cell>
          <cell r="F2986" t="str">
            <v>ESS</v>
          </cell>
        </row>
        <row r="2987">
          <cell r="A2987" t="str">
            <v>C00668579</v>
          </cell>
          <cell r="B2987" t="str">
            <v>Race</v>
          </cell>
          <cell r="C2987">
            <v>1</v>
          </cell>
          <cell r="D2987">
            <v>2</v>
          </cell>
          <cell r="E2987" t="str">
            <v>Asian</v>
          </cell>
          <cell r="F2987" t="str">
            <v>ESS</v>
          </cell>
        </row>
        <row r="2988">
          <cell r="A2988" t="str">
            <v>C00668590</v>
          </cell>
          <cell r="B2988" t="str">
            <v>Race</v>
          </cell>
          <cell r="C2988">
            <v>1</v>
          </cell>
          <cell r="D2988">
            <v>5</v>
          </cell>
          <cell r="E2988" t="str">
            <v>White</v>
          </cell>
          <cell r="F2988" t="str">
            <v>ESS</v>
          </cell>
        </row>
        <row r="2989">
          <cell r="A2989" t="str">
            <v>C00668610</v>
          </cell>
          <cell r="B2989" t="str">
            <v>Race</v>
          </cell>
          <cell r="C2989">
            <v>1</v>
          </cell>
          <cell r="D2989">
            <v>5</v>
          </cell>
          <cell r="E2989" t="str">
            <v>White</v>
          </cell>
          <cell r="F2989" t="str">
            <v>ESS</v>
          </cell>
        </row>
        <row r="2990">
          <cell r="A2990" t="str">
            <v>C00668629</v>
          </cell>
          <cell r="B2990" t="str">
            <v>Race</v>
          </cell>
          <cell r="C2990">
            <v>1</v>
          </cell>
          <cell r="D2990">
            <v>5</v>
          </cell>
          <cell r="E2990" t="str">
            <v>White</v>
          </cell>
          <cell r="F2990" t="str">
            <v>ESS</v>
          </cell>
        </row>
        <row r="2991">
          <cell r="A2991" t="str">
            <v>C00668654</v>
          </cell>
          <cell r="B2991" t="str">
            <v>Race</v>
          </cell>
          <cell r="C2991">
            <v>1</v>
          </cell>
          <cell r="D2991">
            <v>5</v>
          </cell>
          <cell r="E2991" t="str">
            <v>White</v>
          </cell>
          <cell r="F2991" t="str">
            <v>ESS</v>
          </cell>
        </row>
        <row r="2992">
          <cell r="A2992" t="str">
            <v>C00668683</v>
          </cell>
          <cell r="B2992" t="str">
            <v>Race</v>
          </cell>
          <cell r="C2992">
            <v>1</v>
          </cell>
          <cell r="D2992">
            <v>2</v>
          </cell>
          <cell r="E2992" t="str">
            <v>Asian</v>
          </cell>
          <cell r="F2992" t="str">
            <v>ESS</v>
          </cell>
        </row>
        <row r="2993">
          <cell r="A2993" t="str">
            <v>C00668688</v>
          </cell>
          <cell r="B2993" t="str">
            <v>Race</v>
          </cell>
          <cell r="C2993">
            <v>1</v>
          </cell>
          <cell r="D2993">
            <v>5</v>
          </cell>
          <cell r="E2993" t="str">
            <v>White</v>
          </cell>
          <cell r="F2993" t="str">
            <v>ESS</v>
          </cell>
        </row>
        <row r="2994">
          <cell r="A2994" t="str">
            <v>C00668693</v>
          </cell>
          <cell r="B2994" t="str">
            <v>Race</v>
          </cell>
          <cell r="C2994">
            <v>1</v>
          </cell>
          <cell r="D2994">
            <v>5</v>
          </cell>
          <cell r="E2994" t="str">
            <v>White</v>
          </cell>
          <cell r="F2994" t="str">
            <v>ESS</v>
          </cell>
        </row>
        <row r="2995">
          <cell r="A2995" t="str">
            <v>C00668711</v>
          </cell>
          <cell r="B2995" t="str">
            <v>Race</v>
          </cell>
          <cell r="C2995">
            <v>1</v>
          </cell>
          <cell r="D2995">
            <v>5</v>
          </cell>
          <cell r="E2995" t="str">
            <v>White</v>
          </cell>
          <cell r="F2995" t="str">
            <v>ESS</v>
          </cell>
        </row>
        <row r="2996">
          <cell r="A2996" t="str">
            <v>C00668723</v>
          </cell>
          <cell r="B2996" t="str">
            <v>Race</v>
          </cell>
          <cell r="C2996">
            <v>1</v>
          </cell>
          <cell r="D2996">
            <v>5</v>
          </cell>
          <cell r="E2996" t="str">
            <v>White</v>
          </cell>
          <cell r="F2996" t="str">
            <v>ESS</v>
          </cell>
        </row>
        <row r="2997">
          <cell r="A2997" t="str">
            <v>C00668729</v>
          </cell>
          <cell r="B2997" t="str">
            <v>Race</v>
          </cell>
          <cell r="C2997">
            <v>1</v>
          </cell>
          <cell r="D2997">
            <v>5</v>
          </cell>
          <cell r="E2997" t="str">
            <v>White</v>
          </cell>
          <cell r="F2997" t="str">
            <v>ESS</v>
          </cell>
        </row>
        <row r="2998">
          <cell r="A2998" t="str">
            <v>C00668734</v>
          </cell>
          <cell r="B2998" t="str">
            <v>Race</v>
          </cell>
          <cell r="C2998">
            <v>1</v>
          </cell>
          <cell r="D2998">
            <v>5</v>
          </cell>
          <cell r="E2998" t="str">
            <v>White</v>
          </cell>
          <cell r="F2998" t="str">
            <v>ESS</v>
          </cell>
        </row>
        <row r="2999">
          <cell r="A2999" t="str">
            <v>C00668760</v>
          </cell>
          <cell r="B2999" t="str">
            <v>Race</v>
          </cell>
          <cell r="C2999">
            <v>1</v>
          </cell>
          <cell r="D2999">
            <v>5</v>
          </cell>
          <cell r="E2999" t="str">
            <v>White</v>
          </cell>
          <cell r="F2999" t="str">
            <v>ESS</v>
          </cell>
        </row>
        <row r="3000">
          <cell r="A3000" t="str">
            <v>C00668773</v>
          </cell>
          <cell r="B3000" t="str">
            <v>Race</v>
          </cell>
          <cell r="C3000">
            <v>1</v>
          </cell>
          <cell r="D3000">
            <v>5</v>
          </cell>
          <cell r="E3000" t="str">
            <v>White</v>
          </cell>
          <cell r="F3000" t="str">
            <v>ESS</v>
          </cell>
        </row>
        <row r="3001">
          <cell r="A3001" t="str">
            <v>C00668781</v>
          </cell>
          <cell r="B3001" t="str">
            <v>Race</v>
          </cell>
          <cell r="C3001">
            <v>1</v>
          </cell>
          <cell r="D3001">
            <v>5</v>
          </cell>
          <cell r="E3001" t="str">
            <v>White</v>
          </cell>
          <cell r="F3001" t="str">
            <v>ESS</v>
          </cell>
        </row>
        <row r="3002">
          <cell r="A3002" t="str">
            <v>C00668787</v>
          </cell>
          <cell r="B3002" t="str">
            <v>Race</v>
          </cell>
          <cell r="C3002">
            <v>1</v>
          </cell>
          <cell r="D3002">
            <v>5</v>
          </cell>
          <cell r="E3002" t="str">
            <v>White</v>
          </cell>
          <cell r="F3002" t="str">
            <v>ESS</v>
          </cell>
        </row>
        <row r="3003">
          <cell r="A3003" t="str">
            <v>C00668792</v>
          </cell>
          <cell r="B3003" t="str">
            <v>Race</v>
          </cell>
          <cell r="C3003">
            <v>1</v>
          </cell>
          <cell r="D3003">
            <v>2</v>
          </cell>
          <cell r="E3003" t="str">
            <v>Asian</v>
          </cell>
          <cell r="F3003" t="str">
            <v>ESS</v>
          </cell>
        </row>
        <row r="3004">
          <cell r="A3004" t="str">
            <v>C00668794</v>
          </cell>
          <cell r="B3004" t="str">
            <v>Race</v>
          </cell>
          <cell r="C3004">
            <v>1</v>
          </cell>
          <cell r="D3004">
            <v>5</v>
          </cell>
          <cell r="E3004" t="str">
            <v>White</v>
          </cell>
          <cell r="F3004" t="str">
            <v>ESS</v>
          </cell>
        </row>
        <row r="3005">
          <cell r="A3005" t="str">
            <v>C00668796</v>
          </cell>
          <cell r="B3005" t="str">
            <v>Race</v>
          </cell>
          <cell r="C3005">
            <v>1</v>
          </cell>
          <cell r="D3005">
            <v>5</v>
          </cell>
          <cell r="E3005" t="str">
            <v>White</v>
          </cell>
          <cell r="F3005" t="str">
            <v>ESS</v>
          </cell>
        </row>
        <row r="3006">
          <cell r="A3006" t="str">
            <v>C00668803</v>
          </cell>
        </row>
        <row r="3007">
          <cell r="A3007" t="str">
            <v>C00668826</v>
          </cell>
          <cell r="B3007" t="str">
            <v>Race</v>
          </cell>
          <cell r="C3007">
            <v>1</v>
          </cell>
          <cell r="D3007">
            <v>5</v>
          </cell>
          <cell r="E3007" t="str">
            <v>White</v>
          </cell>
          <cell r="F3007" t="str">
            <v>ESS</v>
          </cell>
        </row>
        <row r="3008">
          <cell r="A3008" t="str">
            <v>C00668838</v>
          </cell>
          <cell r="B3008" t="str">
            <v>Race</v>
          </cell>
          <cell r="C3008">
            <v>1</v>
          </cell>
          <cell r="D3008">
            <v>5</v>
          </cell>
          <cell r="E3008" t="str">
            <v>White</v>
          </cell>
          <cell r="F3008" t="str">
            <v>ESS</v>
          </cell>
        </row>
        <row r="3009">
          <cell r="A3009" t="str">
            <v>C00668865</v>
          </cell>
          <cell r="B3009" t="str">
            <v>Race</v>
          </cell>
          <cell r="C3009">
            <v>1</v>
          </cell>
          <cell r="D3009">
            <v>5</v>
          </cell>
          <cell r="E3009" t="str">
            <v>White</v>
          </cell>
          <cell r="F3009" t="str">
            <v>ESS</v>
          </cell>
        </row>
        <row r="3010">
          <cell r="A3010" t="str">
            <v>C00668868</v>
          </cell>
          <cell r="B3010" t="str">
            <v>Race</v>
          </cell>
          <cell r="C3010">
            <v>1</v>
          </cell>
          <cell r="D3010">
            <v>5</v>
          </cell>
          <cell r="E3010" t="str">
            <v>White</v>
          </cell>
          <cell r="F3010" t="str">
            <v>ESS</v>
          </cell>
        </row>
        <row r="3011">
          <cell r="A3011" t="str">
            <v>C00668887</v>
          </cell>
          <cell r="B3011" t="str">
            <v>Race</v>
          </cell>
          <cell r="C3011">
            <v>1</v>
          </cell>
          <cell r="D3011">
            <v>5</v>
          </cell>
          <cell r="E3011" t="str">
            <v>White</v>
          </cell>
          <cell r="F3011" t="str">
            <v>ESS</v>
          </cell>
        </row>
        <row r="3012">
          <cell r="A3012" t="str">
            <v>C00668897</v>
          </cell>
          <cell r="B3012" t="str">
            <v>Race</v>
          </cell>
          <cell r="C3012">
            <v>1</v>
          </cell>
          <cell r="D3012">
            <v>5</v>
          </cell>
          <cell r="E3012" t="str">
            <v>White</v>
          </cell>
          <cell r="F3012" t="str">
            <v>ESS</v>
          </cell>
        </row>
        <row r="3013">
          <cell r="A3013" t="str">
            <v>C00668904</v>
          </cell>
          <cell r="B3013" t="str">
            <v>Race</v>
          </cell>
          <cell r="C3013">
            <v>1</v>
          </cell>
          <cell r="D3013">
            <v>2</v>
          </cell>
          <cell r="E3013" t="str">
            <v>Asian</v>
          </cell>
          <cell r="F3013" t="str">
            <v>ESS</v>
          </cell>
        </row>
        <row r="3014">
          <cell r="A3014" t="str">
            <v>C00668915</v>
          </cell>
          <cell r="B3014" t="str">
            <v>Race</v>
          </cell>
          <cell r="C3014">
            <v>1</v>
          </cell>
          <cell r="D3014">
            <v>5</v>
          </cell>
          <cell r="E3014" t="str">
            <v>White</v>
          </cell>
          <cell r="F3014" t="str">
            <v>ESS</v>
          </cell>
        </row>
        <row r="3015">
          <cell r="A3015" t="str">
            <v>C00668916</v>
          </cell>
          <cell r="B3015" t="str">
            <v>Race</v>
          </cell>
          <cell r="C3015">
            <v>1</v>
          </cell>
          <cell r="D3015">
            <v>5</v>
          </cell>
          <cell r="E3015" t="str">
            <v>White</v>
          </cell>
          <cell r="F3015" t="str">
            <v>ESS</v>
          </cell>
        </row>
        <row r="3016">
          <cell r="A3016" t="str">
            <v>C00668917</v>
          </cell>
          <cell r="B3016" t="str">
            <v>Race</v>
          </cell>
          <cell r="C3016">
            <v>1</v>
          </cell>
          <cell r="D3016">
            <v>5</v>
          </cell>
          <cell r="E3016" t="str">
            <v>White</v>
          </cell>
          <cell r="F3016" t="str">
            <v>ESS</v>
          </cell>
        </row>
        <row r="3017">
          <cell r="A3017" t="str">
            <v>C00668918</v>
          </cell>
          <cell r="B3017" t="str">
            <v>Race</v>
          </cell>
          <cell r="C3017">
            <v>1</v>
          </cell>
          <cell r="D3017">
            <v>2</v>
          </cell>
          <cell r="E3017" t="str">
            <v>Asian</v>
          </cell>
          <cell r="F3017" t="str">
            <v>ESS</v>
          </cell>
        </row>
        <row r="3018">
          <cell r="A3018" t="str">
            <v>C00668937</v>
          </cell>
          <cell r="B3018" t="str">
            <v>Race</v>
          </cell>
          <cell r="C3018">
            <v>1</v>
          </cell>
          <cell r="D3018">
            <v>5</v>
          </cell>
          <cell r="E3018" t="str">
            <v>White</v>
          </cell>
          <cell r="F3018" t="str">
            <v>ESS</v>
          </cell>
        </row>
        <row r="3019">
          <cell r="A3019" t="str">
            <v>C00668946</v>
          </cell>
          <cell r="B3019" t="str">
            <v>Race</v>
          </cell>
          <cell r="C3019">
            <v>1</v>
          </cell>
          <cell r="D3019">
            <v>5</v>
          </cell>
          <cell r="E3019" t="str">
            <v>White</v>
          </cell>
          <cell r="F3019" t="str">
            <v>ESS</v>
          </cell>
        </row>
        <row r="3020">
          <cell r="A3020" t="str">
            <v>C00668948</v>
          </cell>
        </row>
        <row r="3021">
          <cell r="A3021" t="str">
            <v>C00668954</v>
          </cell>
          <cell r="B3021" t="str">
            <v>Race</v>
          </cell>
          <cell r="C3021">
            <v>1</v>
          </cell>
          <cell r="D3021">
            <v>5</v>
          </cell>
          <cell r="E3021" t="str">
            <v>White</v>
          </cell>
          <cell r="F3021" t="str">
            <v>ESS</v>
          </cell>
        </row>
        <row r="3022">
          <cell r="A3022" t="str">
            <v>C00668964</v>
          </cell>
        </row>
        <row r="3023">
          <cell r="A3023" t="str">
            <v>C00668990</v>
          </cell>
          <cell r="B3023" t="str">
            <v>Race</v>
          </cell>
          <cell r="C3023">
            <v>1</v>
          </cell>
          <cell r="D3023">
            <v>2</v>
          </cell>
          <cell r="E3023" t="str">
            <v>Asian</v>
          </cell>
          <cell r="F3023" t="str">
            <v>ESS</v>
          </cell>
        </row>
        <row r="3024">
          <cell r="A3024" t="str">
            <v>C00668993</v>
          </cell>
          <cell r="B3024" t="str">
            <v>Race</v>
          </cell>
          <cell r="C3024">
            <v>1</v>
          </cell>
          <cell r="D3024">
            <v>5</v>
          </cell>
          <cell r="E3024" t="str">
            <v>White</v>
          </cell>
          <cell r="F3024" t="str">
            <v>ESS</v>
          </cell>
        </row>
        <row r="3025">
          <cell r="A3025" t="str">
            <v>C00668994</v>
          </cell>
          <cell r="B3025" t="str">
            <v>Race</v>
          </cell>
          <cell r="C3025">
            <v>1</v>
          </cell>
          <cell r="D3025">
            <v>3</v>
          </cell>
          <cell r="E3025" t="str">
            <v>Black or African American</v>
          </cell>
          <cell r="F3025" t="str">
            <v>ESS</v>
          </cell>
        </row>
        <row r="3026">
          <cell r="A3026" t="str">
            <v>C00669010</v>
          </cell>
        </row>
        <row r="3027">
          <cell r="A3027" t="str">
            <v>C00669017</v>
          </cell>
          <cell r="B3027" t="str">
            <v>Race</v>
          </cell>
          <cell r="C3027">
            <v>1</v>
          </cell>
          <cell r="D3027">
            <v>5</v>
          </cell>
          <cell r="E3027" t="str">
            <v>White</v>
          </cell>
          <cell r="F3027" t="str">
            <v>ESS</v>
          </cell>
        </row>
        <row r="3028">
          <cell r="A3028" t="str">
            <v>C00669020</v>
          </cell>
          <cell r="B3028" t="str">
            <v>Race</v>
          </cell>
          <cell r="C3028">
            <v>1</v>
          </cell>
          <cell r="D3028">
            <v>5</v>
          </cell>
          <cell r="E3028" t="str">
            <v>White</v>
          </cell>
          <cell r="F3028" t="str">
            <v>ESS</v>
          </cell>
        </row>
        <row r="3029">
          <cell r="A3029" t="str">
            <v>C00669046</v>
          </cell>
          <cell r="B3029" t="str">
            <v>Race</v>
          </cell>
          <cell r="C3029">
            <v>1</v>
          </cell>
          <cell r="D3029">
            <v>5</v>
          </cell>
          <cell r="E3029" t="str">
            <v>White</v>
          </cell>
          <cell r="F3029" t="str">
            <v>ESS</v>
          </cell>
        </row>
        <row r="3030">
          <cell r="A3030" t="str">
            <v>C00669049</v>
          </cell>
          <cell r="B3030" t="str">
            <v>Race</v>
          </cell>
          <cell r="C3030">
            <v>1</v>
          </cell>
          <cell r="D3030">
            <v>2</v>
          </cell>
          <cell r="E3030" t="str">
            <v>Asian</v>
          </cell>
          <cell r="F3030" t="str">
            <v>ESS</v>
          </cell>
        </row>
        <row r="3031">
          <cell r="A3031" t="str">
            <v>C00669078</v>
          </cell>
          <cell r="B3031" t="str">
            <v>Race</v>
          </cell>
          <cell r="C3031">
            <v>1</v>
          </cell>
          <cell r="D3031">
            <v>5</v>
          </cell>
          <cell r="E3031" t="str">
            <v>White</v>
          </cell>
          <cell r="F3031" t="str">
            <v>ESS</v>
          </cell>
        </row>
        <row r="3032">
          <cell r="A3032" t="str">
            <v>C00669086</v>
          </cell>
          <cell r="B3032" t="str">
            <v>Race</v>
          </cell>
          <cell r="C3032">
            <v>1</v>
          </cell>
          <cell r="D3032">
            <v>3</v>
          </cell>
          <cell r="E3032" t="str">
            <v>Black or African American</v>
          </cell>
          <cell r="F3032" t="str">
            <v>ESS</v>
          </cell>
        </row>
        <row r="3033">
          <cell r="A3033" t="str">
            <v>C00669093</v>
          </cell>
          <cell r="B3033" t="str">
            <v>Race</v>
          </cell>
          <cell r="C3033">
            <v>1</v>
          </cell>
          <cell r="D3033">
            <v>5</v>
          </cell>
          <cell r="E3033" t="str">
            <v>White</v>
          </cell>
          <cell r="F3033" t="str">
            <v>ESS</v>
          </cell>
        </row>
        <row r="3034">
          <cell r="A3034" t="str">
            <v>C00669117</v>
          </cell>
          <cell r="B3034" t="str">
            <v>Race</v>
          </cell>
          <cell r="C3034">
            <v>1</v>
          </cell>
          <cell r="D3034">
            <v>5</v>
          </cell>
          <cell r="E3034" t="str">
            <v>White</v>
          </cell>
          <cell r="F3034" t="str">
            <v>ESS</v>
          </cell>
        </row>
        <row r="3035">
          <cell r="A3035" t="str">
            <v>C00669123</v>
          </cell>
          <cell r="B3035" t="str">
            <v>Race</v>
          </cell>
          <cell r="C3035">
            <v>1</v>
          </cell>
          <cell r="D3035">
            <v>3</v>
          </cell>
          <cell r="E3035" t="str">
            <v>Black or African American</v>
          </cell>
          <cell r="F3035" t="str">
            <v>ESS</v>
          </cell>
        </row>
        <row r="3036">
          <cell r="A3036" t="str">
            <v>C00669124</v>
          </cell>
          <cell r="B3036" t="str">
            <v>Race</v>
          </cell>
          <cell r="C3036">
            <v>1</v>
          </cell>
          <cell r="D3036">
            <v>5</v>
          </cell>
          <cell r="E3036" t="str">
            <v>White</v>
          </cell>
          <cell r="F3036" t="str">
            <v>ESS</v>
          </cell>
        </row>
        <row r="3037">
          <cell r="A3037" t="str">
            <v>C00669126</v>
          </cell>
        </row>
        <row r="3038">
          <cell r="A3038" t="str">
            <v>C00669191</v>
          </cell>
          <cell r="B3038" t="str">
            <v>Race</v>
          </cell>
          <cell r="C3038">
            <v>1</v>
          </cell>
          <cell r="D3038">
            <v>2</v>
          </cell>
          <cell r="E3038" t="str">
            <v>Asian</v>
          </cell>
          <cell r="F3038" t="str">
            <v>ESS</v>
          </cell>
        </row>
        <row r="3039">
          <cell r="A3039" t="str">
            <v>C00669206</v>
          </cell>
          <cell r="B3039" t="str">
            <v>Race</v>
          </cell>
          <cell r="C3039">
            <v>1</v>
          </cell>
          <cell r="D3039">
            <v>5</v>
          </cell>
          <cell r="E3039" t="str">
            <v>White</v>
          </cell>
          <cell r="F3039" t="str">
            <v>ESS</v>
          </cell>
        </row>
        <row r="3040">
          <cell r="A3040" t="str">
            <v>C00669235</v>
          </cell>
          <cell r="B3040" t="str">
            <v>Race</v>
          </cell>
          <cell r="C3040">
            <v>1</v>
          </cell>
          <cell r="D3040">
            <v>3</v>
          </cell>
          <cell r="E3040" t="str">
            <v>Black or African American</v>
          </cell>
          <cell r="F3040" t="str">
            <v>ESS</v>
          </cell>
        </row>
        <row r="3041">
          <cell r="A3041" t="str">
            <v>C00669238</v>
          </cell>
          <cell r="B3041" t="str">
            <v>Race</v>
          </cell>
          <cell r="C3041">
            <v>1</v>
          </cell>
          <cell r="D3041">
            <v>5</v>
          </cell>
          <cell r="E3041" t="str">
            <v>White</v>
          </cell>
          <cell r="F3041" t="str">
            <v>ESS</v>
          </cell>
        </row>
        <row r="3042">
          <cell r="A3042" t="str">
            <v>C00669258</v>
          </cell>
          <cell r="B3042" t="str">
            <v>Race</v>
          </cell>
          <cell r="C3042">
            <v>1</v>
          </cell>
          <cell r="D3042">
            <v>5</v>
          </cell>
          <cell r="E3042" t="str">
            <v>White</v>
          </cell>
          <cell r="F3042" t="str">
            <v>ESS</v>
          </cell>
        </row>
        <row r="3043">
          <cell r="A3043" t="str">
            <v>C00669265</v>
          </cell>
          <cell r="B3043" t="str">
            <v>Race</v>
          </cell>
          <cell r="C3043">
            <v>1</v>
          </cell>
          <cell r="D3043">
            <v>5</v>
          </cell>
          <cell r="E3043" t="str">
            <v>White</v>
          </cell>
          <cell r="F3043" t="str">
            <v>ESS</v>
          </cell>
        </row>
        <row r="3044">
          <cell r="A3044" t="str">
            <v>C00669271</v>
          </cell>
          <cell r="B3044" t="str">
            <v>Race</v>
          </cell>
          <cell r="C3044">
            <v>1</v>
          </cell>
          <cell r="D3044">
            <v>5</v>
          </cell>
          <cell r="E3044" t="str">
            <v>White</v>
          </cell>
          <cell r="F3044" t="str">
            <v>ESS</v>
          </cell>
        </row>
        <row r="3045">
          <cell r="A3045" t="str">
            <v>C00669276</v>
          </cell>
          <cell r="B3045" t="str">
            <v>Race</v>
          </cell>
          <cell r="C3045">
            <v>1</v>
          </cell>
          <cell r="D3045">
            <v>3</v>
          </cell>
          <cell r="E3045" t="str">
            <v>Black or African American</v>
          </cell>
          <cell r="F3045" t="str">
            <v>ESS</v>
          </cell>
        </row>
        <row r="3046">
          <cell r="A3046" t="str">
            <v>C00669277</v>
          </cell>
          <cell r="B3046" t="str">
            <v>Race</v>
          </cell>
          <cell r="C3046">
            <v>1</v>
          </cell>
          <cell r="D3046">
            <v>5</v>
          </cell>
          <cell r="E3046" t="str">
            <v>White</v>
          </cell>
          <cell r="F3046" t="str">
            <v>ESS</v>
          </cell>
        </row>
        <row r="3047">
          <cell r="A3047" t="str">
            <v>C00669285</v>
          </cell>
          <cell r="B3047" t="str">
            <v>Race</v>
          </cell>
          <cell r="C3047">
            <v>1</v>
          </cell>
          <cell r="D3047">
            <v>5</v>
          </cell>
          <cell r="E3047" t="str">
            <v>White</v>
          </cell>
          <cell r="F3047" t="str">
            <v>ESS</v>
          </cell>
        </row>
        <row r="3048">
          <cell r="A3048" t="str">
            <v>C00669297</v>
          </cell>
          <cell r="B3048" t="str">
            <v>Race</v>
          </cell>
          <cell r="C3048">
            <v>1</v>
          </cell>
          <cell r="D3048">
            <v>5</v>
          </cell>
          <cell r="E3048" t="str">
            <v>White</v>
          </cell>
          <cell r="F3048" t="str">
            <v>ESS</v>
          </cell>
        </row>
        <row r="3049">
          <cell r="A3049" t="str">
            <v>C00669303</v>
          </cell>
        </row>
        <row r="3050">
          <cell r="A3050" t="str">
            <v>C00669308</v>
          </cell>
          <cell r="B3050" t="str">
            <v>Race</v>
          </cell>
          <cell r="C3050">
            <v>1</v>
          </cell>
          <cell r="D3050">
            <v>5</v>
          </cell>
          <cell r="E3050" t="str">
            <v>White</v>
          </cell>
          <cell r="F3050" t="str">
            <v>ESS</v>
          </cell>
        </row>
        <row r="3051">
          <cell r="A3051" t="str">
            <v>C00669309</v>
          </cell>
          <cell r="B3051" t="str">
            <v>Race</v>
          </cell>
          <cell r="C3051">
            <v>1</v>
          </cell>
          <cell r="D3051">
            <v>5</v>
          </cell>
          <cell r="E3051" t="str">
            <v>White</v>
          </cell>
          <cell r="F3051" t="str">
            <v>ESS</v>
          </cell>
        </row>
        <row r="3052">
          <cell r="A3052" t="str">
            <v>C00669313</v>
          </cell>
          <cell r="B3052" t="str">
            <v>Race</v>
          </cell>
          <cell r="C3052">
            <v>1</v>
          </cell>
          <cell r="D3052">
            <v>5</v>
          </cell>
          <cell r="E3052" t="str">
            <v>White</v>
          </cell>
          <cell r="F3052" t="str">
            <v>ESS</v>
          </cell>
        </row>
        <row r="3053">
          <cell r="A3053" t="str">
            <v>C00669314</v>
          </cell>
          <cell r="B3053" t="str">
            <v>Race</v>
          </cell>
          <cell r="C3053">
            <v>1</v>
          </cell>
          <cell r="D3053">
            <v>5</v>
          </cell>
          <cell r="E3053" t="str">
            <v>White</v>
          </cell>
          <cell r="F3053" t="str">
            <v>ESS</v>
          </cell>
        </row>
        <row r="3054">
          <cell r="A3054" t="str">
            <v>C00669315</v>
          </cell>
          <cell r="B3054" t="str">
            <v>Race</v>
          </cell>
          <cell r="C3054">
            <v>1</v>
          </cell>
          <cell r="D3054">
            <v>2</v>
          </cell>
          <cell r="E3054" t="str">
            <v>Asian</v>
          </cell>
          <cell r="F3054" t="str">
            <v>ESS</v>
          </cell>
        </row>
        <row r="3055">
          <cell r="A3055" t="str">
            <v>C00669322</v>
          </cell>
          <cell r="B3055" t="str">
            <v>Race</v>
          </cell>
          <cell r="C3055">
            <v>1</v>
          </cell>
          <cell r="D3055">
            <v>5</v>
          </cell>
          <cell r="E3055" t="str">
            <v>White</v>
          </cell>
          <cell r="F3055" t="str">
            <v>ESS</v>
          </cell>
        </row>
        <row r="3056">
          <cell r="A3056" t="str">
            <v>C00669348</v>
          </cell>
          <cell r="B3056" t="str">
            <v>Race</v>
          </cell>
          <cell r="C3056">
            <v>1</v>
          </cell>
          <cell r="D3056">
            <v>5</v>
          </cell>
          <cell r="E3056" t="str">
            <v>White</v>
          </cell>
          <cell r="F3056" t="str">
            <v>ESS</v>
          </cell>
        </row>
        <row r="3057">
          <cell r="A3057" t="str">
            <v>C00669349</v>
          </cell>
          <cell r="B3057" t="str">
            <v>Race</v>
          </cell>
          <cell r="C3057">
            <v>1</v>
          </cell>
          <cell r="D3057">
            <v>5</v>
          </cell>
          <cell r="E3057" t="str">
            <v>White</v>
          </cell>
          <cell r="F3057" t="str">
            <v>ESS</v>
          </cell>
        </row>
        <row r="3058">
          <cell r="A3058" t="str">
            <v>C00669354</v>
          </cell>
        </row>
        <row r="3059">
          <cell r="A3059" t="str">
            <v>C00669355</v>
          </cell>
        </row>
        <row r="3060">
          <cell r="A3060" t="str">
            <v>C00669371</v>
          </cell>
          <cell r="B3060" t="str">
            <v>Race</v>
          </cell>
          <cell r="C3060">
            <v>1</v>
          </cell>
          <cell r="D3060">
            <v>5</v>
          </cell>
          <cell r="E3060" t="str">
            <v>White</v>
          </cell>
          <cell r="F3060" t="str">
            <v>ESS</v>
          </cell>
        </row>
        <row r="3061">
          <cell r="A3061" t="str">
            <v>C00669372</v>
          </cell>
          <cell r="B3061" t="str">
            <v>Race</v>
          </cell>
          <cell r="C3061">
            <v>1</v>
          </cell>
          <cell r="D3061">
            <v>5</v>
          </cell>
          <cell r="E3061" t="str">
            <v>White</v>
          </cell>
          <cell r="F3061" t="str">
            <v>ESS</v>
          </cell>
        </row>
        <row r="3062">
          <cell r="A3062" t="str">
            <v>C00669373</v>
          </cell>
        </row>
        <row r="3063">
          <cell r="A3063" t="str">
            <v>C00669386</v>
          </cell>
          <cell r="B3063" t="str">
            <v>Race</v>
          </cell>
          <cell r="C3063">
            <v>1</v>
          </cell>
          <cell r="D3063">
            <v>3</v>
          </cell>
          <cell r="E3063" t="str">
            <v>Black or African American</v>
          </cell>
          <cell r="F3063" t="str">
            <v>ESS</v>
          </cell>
        </row>
        <row r="3064">
          <cell r="A3064" t="str">
            <v>C00669408</v>
          </cell>
        </row>
        <row r="3065">
          <cell r="A3065" t="str">
            <v>C00669413</v>
          </cell>
          <cell r="B3065" t="str">
            <v>Race</v>
          </cell>
          <cell r="C3065">
            <v>1</v>
          </cell>
          <cell r="D3065">
            <v>5</v>
          </cell>
          <cell r="E3065" t="str">
            <v>White</v>
          </cell>
          <cell r="F3065" t="str">
            <v>ESS</v>
          </cell>
        </row>
        <row r="3066">
          <cell r="A3066" t="str">
            <v>C00669433</v>
          </cell>
          <cell r="B3066" t="str">
            <v>Race</v>
          </cell>
          <cell r="C3066">
            <v>1</v>
          </cell>
          <cell r="D3066">
            <v>5</v>
          </cell>
          <cell r="E3066" t="str">
            <v>White</v>
          </cell>
          <cell r="F3066" t="str">
            <v>ESS</v>
          </cell>
        </row>
        <row r="3067">
          <cell r="A3067" t="str">
            <v>C00669438</v>
          </cell>
          <cell r="B3067" t="str">
            <v>Race</v>
          </cell>
          <cell r="C3067">
            <v>1</v>
          </cell>
          <cell r="D3067">
            <v>5</v>
          </cell>
          <cell r="E3067" t="str">
            <v>White</v>
          </cell>
          <cell r="F3067" t="str">
            <v>ESS</v>
          </cell>
        </row>
        <row r="3068">
          <cell r="A3068" t="str">
            <v>C00669460</v>
          </cell>
          <cell r="B3068" t="str">
            <v>Race</v>
          </cell>
          <cell r="C3068">
            <v>1</v>
          </cell>
          <cell r="D3068">
            <v>5</v>
          </cell>
          <cell r="E3068" t="str">
            <v>White</v>
          </cell>
          <cell r="F3068" t="str">
            <v>ESS</v>
          </cell>
        </row>
        <row r="3069">
          <cell r="A3069" t="str">
            <v>C00669461</v>
          </cell>
        </row>
        <row r="3070">
          <cell r="A3070" t="str">
            <v>C00669463</v>
          </cell>
          <cell r="B3070" t="str">
            <v>Race</v>
          </cell>
          <cell r="C3070">
            <v>1</v>
          </cell>
          <cell r="D3070">
            <v>5</v>
          </cell>
          <cell r="E3070" t="str">
            <v>White</v>
          </cell>
          <cell r="F3070" t="str">
            <v>ESS</v>
          </cell>
        </row>
        <row r="3071">
          <cell r="A3071" t="str">
            <v>C00669467</v>
          </cell>
          <cell r="B3071" t="str">
            <v>Race</v>
          </cell>
          <cell r="C3071">
            <v>1</v>
          </cell>
          <cell r="D3071">
            <v>5</v>
          </cell>
          <cell r="E3071" t="str">
            <v>White</v>
          </cell>
          <cell r="F3071" t="str">
            <v>ESS</v>
          </cell>
        </row>
        <row r="3072">
          <cell r="A3072" t="str">
            <v>C00669470</v>
          </cell>
        </row>
        <row r="3073">
          <cell r="A3073" t="str">
            <v>C00669475</v>
          </cell>
          <cell r="B3073" t="str">
            <v>Race</v>
          </cell>
          <cell r="C3073">
            <v>1</v>
          </cell>
          <cell r="D3073">
            <v>5</v>
          </cell>
          <cell r="E3073" t="str">
            <v>White</v>
          </cell>
          <cell r="F3073" t="str">
            <v>ESS</v>
          </cell>
        </row>
        <row r="3074">
          <cell r="A3074" t="str">
            <v>C00669489</v>
          </cell>
          <cell r="B3074" t="str">
            <v>Race</v>
          </cell>
          <cell r="C3074">
            <v>1</v>
          </cell>
          <cell r="D3074">
            <v>5</v>
          </cell>
          <cell r="E3074" t="str">
            <v>White</v>
          </cell>
          <cell r="F3074" t="str">
            <v>ESS</v>
          </cell>
        </row>
        <row r="3075">
          <cell r="A3075" t="str">
            <v>C00669491</v>
          </cell>
          <cell r="B3075" t="str">
            <v>Race</v>
          </cell>
          <cell r="C3075">
            <v>1</v>
          </cell>
          <cell r="D3075">
            <v>5</v>
          </cell>
          <cell r="E3075" t="str">
            <v>White</v>
          </cell>
          <cell r="F3075" t="str">
            <v>ESS</v>
          </cell>
        </row>
        <row r="3076">
          <cell r="A3076" t="str">
            <v>C00669494</v>
          </cell>
          <cell r="B3076" t="str">
            <v>Race</v>
          </cell>
          <cell r="C3076">
            <v>1</v>
          </cell>
          <cell r="D3076">
            <v>5</v>
          </cell>
          <cell r="E3076" t="str">
            <v>White</v>
          </cell>
          <cell r="F3076" t="str">
            <v>ESS</v>
          </cell>
        </row>
        <row r="3077">
          <cell r="A3077" t="str">
            <v>C00669506</v>
          </cell>
          <cell r="B3077" t="str">
            <v>Race</v>
          </cell>
          <cell r="C3077">
            <v>1</v>
          </cell>
          <cell r="D3077">
            <v>5</v>
          </cell>
          <cell r="E3077" t="str">
            <v>White</v>
          </cell>
          <cell r="F3077" t="str">
            <v>ESS</v>
          </cell>
        </row>
        <row r="3078">
          <cell r="A3078" t="str">
            <v>C00669514</v>
          </cell>
          <cell r="B3078" t="str">
            <v>Race</v>
          </cell>
          <cell r="C3078">
            <v>1</v>
          </cell>
          <cell r="D3078">
            <v>5</v>
          </cell>
          <cell r="E3078" t="str">
            <v>White</v>
          </cell>
          <cell r="F3078" t="str">
            <v>ESS</v>
          </cell>
        </row>
        <row r="3079">
          <cell r="A3079" t="str">
            <v>C00669520</v>
          </cell>
          <cell r="B3079" t="str">
            <v>Race</v>
          </cell>
          <cell r="C3079">
            <v>1</v>
          </cell>
          <cell r="D3079">
            <v>5</v>
          </cell>
          <cell r="E3079" t="str">
            <v>White</v>
          </cell>
          <cell r="F3079" t="str">
            <v>ESS</v>
          </cell>
        </row>
        <row r="3080">
          <cell r="A3080" t="str">
            <v>C00669524</v>
          </cell>
          <cell r="B3080" t="str">
            <v>Race</v>
          </cell>
          <cell r="C3080">
            <v>1</v>
          </cell>
          <cell r="D3080">
            <v>5</v>
          </cell>
          <cell r="E3080" t="str">
            <v>White</v>
          </cell>
          <cell r="F3080" t="str">
            <v>ESS</v>
          </cell>
        </row>
        <row r="3081">
          <cell r="A3081" t="str">
            <v>C00669530</v>
          </cell>
          <cell r="B3081" t="str">
            <v>Race</v>
          </cell>
          <cell r="C3081">
            <v>1</v>
          </cell>
          <cell r="D3081">
            <v>5</v>
          </cell>
          <cell r="E3081" t="str">
            <v>White</v>
          </cell>
          <cell r="F3081" t="str">
            <v>ESS</v>
          </cell>
        </row>
        <row r="3082">
          <cell r="A3082" t="str">
            <v>C00669539</v>
          </cell>
          <cell r="B3082" t="str">
            <v>Race</v>
          </cell>
          <cell r="C3082">
            <v>1</v>
          </cell>
          <cell r="D3082">
            <v>5</v>
          </cell>
          <cell r="E3082" t="str">
            <v>White</v>
          </cell>
          <cell r="F3082" t="str">
            <v>ESS</v>
          </cell>
        </row>
        <row r="3083">
          <cell r="A3083" t="str">
            <v>C00669552</v>
          </cell>
          <cell r="B3083" t="str">
            <v>Race</v>
          </cell>
          <cell r="C3083">
            <v>1</v>
          </cell>
          <cell r="D3083">
            <v>5</v>
          </cell>
          <cell r="E3083" t="str">
            <v>White</v>
          </cell>
          <cell r="F3083" t="str">
            <v>ESS</v>
          </cell>
        </row>
        <row r="3084">
          <cell r="A3084" t="str">
            <v>C00669558</v>
          </cell>
          <cell r="B3084" t="str">
            <v>Race</v>
          </cell>
          <cell r="C3084">
            <v>1</v>
          </cell>
          <cell r="D3084">
            <v>5</v>
          </cell>
          <cell r="E3084" t="str">
            <v>White</v>
          </cell>
          <cell r="F3084" t="str">
            <v>ESS</v>
          </cell>
        </row>
        <row r="3085">
          <cell r="A3085" t="str">
            <v>C00669563</v>
          </cell>
          <cell r="B3085" t="str">
            <v>Race</v>
          </cell>
          <cell r="C3085">
            <v>1</v>
          </cell>
          <cell r="D3085">
            <v>5</v>
          </cell>
          <cell r="E3085" t="str">
            <v>White</v>
          </cell>
          <cell r="F3085" t="str">
            <v>ESS</v>
          </cell>
        </row>
        <row r="3086">
          <cell r="A3086" t="str">
            <v>C00669578</v>
          </cell>
          <cell r="B3086" t="str">
            <v>Race</v>
          </cell>
          <cell r="C3086">
            <v>1</v>
          </cell>
          <cell r="D3086">
            <v>5</v>
          </cell>
          <cell r="E3086" t="str">
            <v>White</v>
          </cell>
          <cell r="F3086" t="str">
            <v>ESS</v>
          </cell>
        </row>
        <row r="3087">
          <cell r="A3087" t="str">
            <v>C00669586</v>
          </cell>
          <cell r="B3087" t="str">
            <v>Race</v>
          </cell>
          <cell r="C3087">
            <v>1</v>
          </cell>
          <cell r="D3087">
            <v>5</v>
          </cell>
          <cell r="E3087" t="str">
            <v>White</v>
          </cell>
          <cell r="F3087" t="str">
            <v>ESS</v>
          </cell>
        </row>
        <row r="3088">
          <cell r="A3088" t="str">
            <v>C00669606</v>
          </cell>
          <cell r="B3088" t="str">
            <v>Race</v>
          </cell>
          <cell r="C3088">
            <v>1</v>
          </cell>
          <cell r="D3088">
            <v>5</v>
          </cell>
          <cell r="E3088" t="str">
            <v>White</v>
          </cell>
          <cell r="F3088" t="str">
            <v>ESS</v>
          </cell>
        </row>
        <row r="3089">
          <cell r="A3089" t="str">
            <v>C00669622</v>
          </cell>
          <cell r="B3089" t="str">
            <v>Race</v>
          </cell>
          <cell r="C3089">
            <v>1</v>
          </cell>
          <cell r="D3089">
            <v>5</v>
          </cell>
          <cell r="E3089" t="str">
            <v>White</v>
          </cell>
          <cell r="F3089" t="str">
            <v>ESS</v>
          </cell>
        </row>
        <row r="3090">
          <cell r="A3090" t="str">
            <v>C00669644</v>
          </cell>
          <cell r="B3090" t="str">
            <v>Race</v>
          </cell>
          <cell r="C3090">
            <v>1</v>
          </cell>
          <cell r="D3090">
            <v>5</v>
          </cell>
          <cell r="E3090" t="str">
            <v>White</v>
          </cell>
          <cell r="F3090" t="str">
            <v>ESS</v>
          </cell>
        </row>
        <row r="3091">
          <cell r="A3091" t="str">
            <v>C00669680</v>
          </cell>
          <cell r="B3091" t="str">
            <v>Race</v>
          </cell>
          <cell r="C3091">
            <v>1</v>
          </cell>
          <cell r="D3091">
            <v>5</v>
          </cell>
          <cell r="E3091" t="str">
            <v>White</v>
          </cell>
          <cell r="F3091" t="str">
            <v>ESS</v>
          </cell>
        </row>
        <row r="3092">
          <cell r="A3092" t="str">
            <v>C00669685</v>
          </cell>
          <cell r="B3092" t="str">
            <v>Race</v>
          </cell>
          <cell r="C3092">
            <v>1</v>
          </cell>
          <cell r="D3092">
            <v>5</v>
          </cell>
          <cell r="E3092" t="str">
            <v>Unknown / Unreported</v>
          </cell>
          <cell r="F3092" t="str">
            <v>ESS</v>
          </cell>
        </row>
        <row r="3093">
          <cell r="A3093" t="str">
            <v>C00669704</v>
          </cell>
          <cell r="B3093" t="str">
            <v>Race</v>
          </cell>
          <cell r="C3093">
            <v>1</v>
          </cell>
          <cell r="D3093">
            <v>3</v>
          </cell>
          <cell r="E3093" t="str">
            <v>Black or African American</v>
          </cell>
          <cell r="F3093" t="str">
            <v>ESS</v>
          </cell>
        </row>
        <row r="3094">
          <cell r="A3094" t="str">
            <v>C00669716</v>
          </cell>
          <cell r="B3094" t="str">
            <v>Race</v>
          </cell>
          <cell r="C3094">
            <v>1</v>
          </cell>
          <cell r="D3094">
            <v>5</v>
          </cell>
          <cell r="E3094" t="str">
            <v>White</v>
          </cell>
          <cell r="F3094" t="str">
            <v>ESS</v>
          </cell>
        </row>
        <row r="3095">
          <cell r="A3095" t="str">
            <v>C00669723</v>
          </cell>
          <cell r="B3095" t="str">
            <v>Race</v>
          </cell>
          <cell r="C3095">
            <v>1</v>
          </cell>
          <cell r="D3095">
            <v>5</v>
          </cell>
          <cell r="E3095" t="str">
            <v>White</v>
          </cell>
          <cell r="F3095" t="str">
            <v>ESS</v>
          </cell>
        </row>
        <row r="3096">
          <cell r="A3096" t="str">
            <v>C00669756</v>
          </cell>
          <cell r="B3096" t="str">
            <v>Race</v>
          </cell>
          <cell r="C3096">
            <v>1</v>
          </cell>
          <cell r="D3096">
            <v>5</v>
          </cell>
          <cell r="E3096" t="str">
            <v>White</v>
          </cell>
          <cell r="F3096" t="str">
            <v>ESS</v>
          </cell>
        </row>
        <row r="3097">
          <cell r="A3097" t="str">
            <v>C00669762</v>
          </cell>
          <cell r="B3097" t="str">
            <v>Race</v>
          </cell>
          <cell r="C3097">
            <v>1</v>
          </cell>
          <cell r="D3097">
            <v>5</v>
          </cell>
          <cell r="E3097" t="str">
            <v>White</v>
          </cell>
          <cell r="F3097" t="str">
            <v>ESS</v>
          </cell>
        </row>
        <row r="3098">
          <cell r="A3098" t="str">
            <v>C00669792</v>
          </cell>
          <cell r="B3098" t="str">
            <v>Race</v>
          </cell>
          <cell r="C3098">
            <v>1</v>
          </cell>
          <cell r="D3098">
            <v>5</v>
          </cell>
          <cell r="E3098" t="str">
            <v>White</v>
          </cell>
          <cell r="F3098" t="str">
            <v>ESS</v>
          </cell>
        </row>
        <row r="3099">
          <cell r="A3099" t="str">
            <v>C00669806</v>
          </cell>
          <cell r="B3099" t="str">
            <v>Race</v>
          </cell>
          <cell r="C3099">
            <v>1</v>
          </cell>
          <cell r="D3099">
            <v>5</v>
          </cell>
          <cell r="E3099" t="str">
            <v>White</v>
          </cell>
          <cell r="F3099" t="str">
            <v>ESS</v>
          </cell>
        </row>
        <row r="3100">
          <cell r="A3100" t="str">
            <v>C00669812</v>
          </cell>
          <cell r="B3100" t="str">
            <v>Race</v>
          </cell>
          <cell r="C3100">
            <v>1</v>
          </cell>
          <cell r="D3100">
            <v>5</v>
          </cell>
          <cell r="E3100" t="str">
            <v>White</v>
          </cell>
          <cell r="F3100" t="str">
            <v>ESS</v>
          </cell>
        </row>
        <row r="3101">
          <cell r="A3101" t="str">
            <v>C00669825</v>
          </cell>
          <cell r="B3101" t="str">
            <v>Race</v>
          </cell>
          <cell r="C3101">
            <v>1</v>
          </cell>
          <cell r="D3101">
            <v>5</v>
          </cell>
          <cell r="E3101" t="str">
            <v>White</v>
          </cell>
          <cell r="F3101" t="str">
            <v>ESS</v>
          </cell>
        </row>
        <row r="3102">
          <cell r="A3102" t="str">
            <v>C00669841</v>
          </cell>
          <cell r="B3102" t="str">
            <v>Race</v>
          </cell>
          <cell r="C3102">
            <v>1</v>
          </cell>
          <cell r="D3102">
            <v>5</v>
          </cell>
          <cell r="E3102" t="str">
            <v>White</v>
          </cell>
          <cell r="F3102" t="str">
            <v>ESS</v>
          </cell>
        </row>
        <row r="3103">
          <cell r="A3103" t="str">
            <v>C00669854</v>
          </cell>
          <cell r="B3103" t="str">
            <v>Race</v>
          </cell>
          <cell r="C3103">
            <v>1</v>
          </cell>
          <cell r="D3103">
            <v>5</v>
          </cell>
          <cell r="E3103" t="str">
            <v>White</v>
          </cell>
          <cell r="F3103" t="str">
            <v>ESS</v>
          </cell>
        </row>
        <row r="3104">
          <cell r="A3104" t="str">
            <v>C00669858</v>
          </cell>
          <cell r="B3104" t="str">
            <v>Race</v>
          </cell>
          <cell r="C3104">
            <v>1</v>
          </cell>
          <cell r="D3104">
            <v>5</v>
          </cell>
          <cell r="E3104" t="str">
            <v>White</v>
          </cell>
          <cell r="F3104" t="str">
            <v>ESS</v>
          </cell>
        </row>
        <row r="3105">
          <cell r="A3105" t="str">
            <v>C00669862</v>
          </cell>
        </row>
        <row r="3106">
          <cell r="A3106" t="str">
            <v>C00669913</v>
          </cell>
          <cell r="B3106" t="str">
            <v>Race</v>
          </cell>
          <cell r="C3106">
            <v>1</v>
          </cell>
          <cell r="D3106">
            <v>5</v>
          </cell>
          <cell r="E3106" t="str">
            <v>White</v>
          </cell>
          <cell r="F3106" t="str">
            <v>ESS</v>
          </cell>
        </row>
        <row r="3107">
          <cell r="A3107" t="str">
            <v>C00669919</v>
          </cell>
          <cell r="B3107" t="str">
            <v>Race</v>
          </cell>
          <cell r="C3107">
            <v>1</v>
          </cell>
          <cell r="D3107">
            <v>5</v>
          </cell>
          <cell r="E3107" t="str">
            <v>White</v>
          </cell>
          <cell r="F3107" t="str">
            <v>ESS</v>
          </cell>
        </row>
        <row r="3108">
          <cell r="A3108" t="str">
            <v>C00669971</v>
          </cell>
          <cell r="B3108" t="str">
            <v>Race</v>
          </cell>
          <cell r="C3108">
            <v>1</v>
          </cell>
          <cell r="D3108">
            <v>5</v>
          </cell>
          <cell r="E3108" t="str">
            <v>White</v>
          </cell>
          <cell r="F3108" t="str">
            <v>ESS</v>
          </cell>
        </row>
        <row r="3109">
          <cell r="A3109" t="str">
            <v>C00669973</v>
          </cell>
        </row>
        <row r="3110">
          <cell r="A3110" t="str">
            <v>C00669999</v>
          </cell>
        </row>
        <row r="3111">
          <cell r="A3111" t="str">
            <v>C00670004</v>
          </cell>
          <cell r="B3111" t="str">
            <v>Race</v>
          </cell>
          <cell r="C3111">
            <v>1</v>
          </cell>
          <cell r="D3111">
            <v>5</v>
          </cell>
          <cell r="E3111" t="str">
            <v>White</v>
          </cell>
          <cell r="F3111" t="str">
            <v>ESS</v>
          </cell>
        </row>
        <row r="3112">
          <cell r="A3112" t="str">
            <v>C00670015</v>
          </cell>
          <cell r="B3112" t="str">
            <v>Race</v>
          </cell>
          <cell r="C3112">
            <v>1</v>
          </cell>
          <cell r="D3112">
            <v>5</v>
          </cell>
          <cell r="E3112" t="str">
            <v>White</v>
          </cell>
          <cell r="F3112" t="str">
            <v>ESS</v>
          </cell>
        </row>
        <row r="3113">
          <cell r="A3113" t="str">
            <v>C00670024</v>
          </cell>
          <cell r="B3113" t="str">
            <v>Race</v>
          </cell>
          <cell r="C3113">
            <v>1</v>
          </cell>
          <cell r="D3113">
            <v>5</v>
          </cell>
          <cell r="E3113" t="str">
            <v>White</v>
          </cell>
          <cell r="F3113" t="str">
            <v>ESS</v>
          </cell>
        </row>
        <row r="3114">
          <cell r="A3114" t="str">
            <v>C00670031</v>
          </cell>
          <cell r="B3114" t="str">
            <v>Race</v>
          </cell>
          <cell r="C3114">
            <v>1</v>
          </cell>
          <cell r="D3114">
            <v>5</v>
          </cell>
          <cell r="E3114" t="str">
            <v>White</v>
          </cell>
          <cell r="F3114" t="str">
            <v>ESS</v>
          </cell>
        </row>
        <row r="3115">
          <cell r="A3115" t="str">
            <v>C00670059</v>
          </cell>
          <cell r="B3115" t="str">
            <v>Race</v>
          </cell>
          <cell r="C3115">
            <v>1</v>
          </cell>
          <cell r="D3115">
            <v>5</v>
          </cell>
          <cell r="E3115" t="str">
            <v>White</v>
          </cell>
          <cell r="F3115" t="str">
            <v>ESS</v>
          </cell>
        </row>
        <row r="3116">
          <cell r="A3116" t="str">
            <v>C00670072</v>
          </cell>
          <cell r="B3116" t="str">
            <v>Race</v>
          </cell>
          <cell r="C3116">
            <v>1</v>
          </cell>
          <cell r="D3116">
            <v>5</v>
          </cell>
          <cell r="E3116" t="str">
            <v>White</v>
          </cell>
          <cell r="F3116" t="str">
            <v>ESS</v>
          </cell>
        </row>
        <row r="3117">
          <cell r="A3117" t="str">
            <v>C00670084</v>
          </cell>
          <cell r="B3117" t="str">
            <v>Race</v>
          </cell>
          <cell r="C3117">
            <v>1</v>
          </cell>
          <cell r="D3117">
            <v>2</v>
          </cell>
          <cell r="E3117" t="str">
            <v>Asian</v>
          </cell>
          <cell r="F3117" t="str">
            <v>ESS</v>
          </cell>
        </row>
        <row r="3118">
          <cell r="A3118" t="str">
            <v>C00670090</v>
          </cell>
          <cell r="B3118" t="str">
            <v>Race</v>
          </cell>
          <cell r="C3118">
            <v>1</v>
          </cell>
          <cell r="D3118">
            <v>5</v>
          </cell>
          <cell r="E3118" t="str">
            <v>White</v>
          </cell>
          <cell r="F3118" t="str">
            <v>ESS</v>
          </cell>
        </row>
        <row r="3119">
          <cell r="A3119" t="str">
            <v>C00670106</v>
          </cell>
          <cell r="B3119" t="str">
            <v>Race</v>
          </cell>
          <cell r="C3119">
            <v>1</v>
          </cell>
          <cell r="D3119">
            <v>5</v>
          </cell>
          <cell r="E3119" t="str">
            <v>White</v>
          </cell>
          <cell r="F3119" t="str">
            <v>ESS</v>
          </cell>
        </row>
        <row r="3120">
          <cell r="A3120" t="str">
            <v>C00670110</v>
          </cell>
          <cell r="B3120" t="str">
            <v>Race</v>
          </cell>
          <cell r="C3120">
            <v>1</v>
          </cell>
          <cell r="D3120">
            <v>3</v>
          </cell>
          <cell r="E3120" t="str">
            <v>Black or African American</v>
          </cell>
          <cell r="F3120" t="str">
            <v>ESS</v>
          </cell>
        </row>
        <row r="3121">
          <cell r="A3121" t="str">
            <v>C00670121</v>
          </cell>
          <cell r="B3121" t="str">
            <v>Race</v>
          </cell>
          <cell r="C3121">
            <v>1</v>
          </cell>
          <cell r="D3121">
            <v>5</v>
          </cell>
          <cell r="E3121" t="str">
            <v>White</v>
          </cell>
          <cell r="F3121" t="str">
            <v>ESS</v>
          </cell>
        </row>
        <row r="3122">
          <cell r="A3122" t="str">
            <v>C00670138</v>
          </cell>
          <cell r="B3122" t="str">
            <v>Race</v>
          </cell>
          <cell r="C3122">
            <v>1</v>
          </cell>
          <cell r="D3122">
            <v>5</v>
          </cell>
          <cell r="E3122" t="str">
            <v>White</v>
          </cell>
          <cell r="F3122" t="str">
            <v>ESS</v>
          </cell>
        </row>
        <row r="3123">
          <cell r="A3123" t="str">
            <v>C00670141</v>
          </cell>
          <cell r="B3123" t="str">
            <v>Race</v>
          </cell>
          <cell r="C3123">
            <v>1</v>
          </cell>
          <cell r="D3123">
            <v>5</v>
          </cell>
          <cell r="E3123" t="str">
            <v>White</v>
          </cell>
          <cell r="F3123" t="str">
            <v>ESS</v>
          </cell>
        </row>
        <row r="3124">
          <cell r="A3124" t="str">
            <v>C00670144</v>
          </cell>
          <cell r="B3124" t="str">
            <v>Race</v>
          </cell>
          <cell r="C3124">
            <v>1</v>
          </cell>
          <cell r="D3124">
            <v>5</v>
          </cell>
          <cell r="E3124" t="str">
            <v>White</v>
          </cell>
          <cell r="F3124" t="str">
            <v>ESS</v>
          </cell>
        </row>
        <row r="3125">
          <cell r="A3125" t="str">
            <v>C00670146</v>
          </cell>
        </row>
        <row r="3126">
          <cell r="A3126" t="str">
            <v>C00670150</v>
          </cell>
          <cell r="B3126" t="str">
            <v>Race</v>
          </cell>
          <cell r="C3126">
            <v>1</v>
          </cell>
          <cell r="D3126">
            <v>5</v>
          </cell>
          <cell r="E3126" t="str">
            <v>White</v>
          </cell>
          <cell r="F3126" t="str">
            <v>ESS</v>
          </cell>
        </row>
        <row r="3127">
          <cell r="A3127" t="str">
            <v>C00670153</v>
          </cell>
          <cell r="B3127" t="str">
            <v>Race</v>
          </cell>
          <cell r="C3127">
            <v>1</v>
          </cell>
          <cell r="D3127">
            <v>5</v>
          </cell>
          <cell r="E3127" t="str">
            <v>White</v>
          </cell>
          <cell r="F3127" t="str">
            <v>ESS</v>
          </cell>
        </row>
        <row r="3128">
          <cell r="A3128" t="str">
            <v>C00670157</v>
          </cell>
          <cell r="B3128" t="str">
            <v>Race</v>
          </cell>
          <cell r="C3128">
            <v>1</v>
          </cell>
          <cell r="D3128">
            <v>5</v>
          </cell>
          <cell r="E3128" t="str">
            <v>White</v>
          </cell>
          <cell r="F3128" t="str">
            <v>ESS</v>
          </cell>
        </row>
        <row r="3129">
          <cell r="A3129" t="str">
            <v>C00670158</v>
          </cell>
          <cell r="B3129" t="str">
            <v>Race</v>
          </cell>
          <cell r="C3129">
            <v>1</v>
          </cell>
          <cell r="D3129">
            <v>3</v>
          </cell>
          <cell r="E3129" t="str">
            <v>Black or African American</v>
          </cell>
          <cell r="F3129" t="str">
            <v>ESS</v>
          </cell>
        </row>
        <row r="3130">
          <cell r="A3130" t="str">
            <v>C00670160</v>
          </cell>
        </row>
        <row r="3131">
          <cell r="A3131" t="str">
            <v>C00670165</v>
          </cell>
          <cell r="B3131" t="str">
            <v>Race</v>
          </cell>
          <cell r="C3131">
            <v>1</v>
          </cell>
          <cell r="D3131">
            <v>5</v>
          </cell>
          <cell r="E3131" t="str">
            <v>White</v>
          </cell>
          <cell r="F3131" t="str">
            <v>ESS</v>
          </cell>
        </row>
        <row r="3132">
          <cell r="A3132" t="str">
            <v>C00670174</v>
          </cell>
          <cell r="B3132" t="str">
            <v>Race</v>
          </cell>
          <cell r="C3132">
            <v>1</v>
          </cell>
          <cell r="D3132">
            <v>5</v>
          </cell>
          <cell r="E3132" t="str">
            <v>White</v>
          </cell>
          <cell r="F3132" t="str">
            <v>ESS</v>
          </cell>
        </row>
        <row r="3133">
          <cell r="A3133" t="str">
            <v>C00670178</v>
          </cell>
          <cell r="B3133" t="str">
            <v>Race</v>
          </cell>
          <cell r="C3133">
            <v>1</v>
          </cell>
          <cell r="D3133">
            <v>5</v>
          </cell>
          <cell r="E3133" t="str">
            <v>White</v>
          </cell>
          <cell r="F3133" t="str">
            <v>ESS</v>
          </cell>
        </row>
        <row r="3134">
          <cell r="A3134" t="str">
            <v>C00670193</v>
          </cell>
          <cell r="B3134" t="str">
            <v>Race</v>
          </cell>
          <cell r="C3134">
            <v>1</v>
          </cell>
          <cell r="D3134">
            <v>5</v>
          </cell>
          <cell r="E3134" t="str">
            <v>White</v>
          </cell>
          <cell r="F3134" t="str">
            <v>ESS</v>
          </cell>
        </row>
        <row r="3135">
          <cell r="A3135" t="str">
            <v>C00670198</v>
          </cell>
        </row>
        <row r="3136">
          <cell r="A3136" t="str">
            <v>C00670207</v>
          </cell>
          <cell r="B3136" t="str">
            <v>Race</v>
          </cell>
          <cell r="C3136">
            <v>1</v>
          </cell>
          <cell r="D3136">
            <v>5</v>
          </cell>
          <cell r="E3136" t="str">
            <v>Unknown / Unreported</v>
          </cell>
          <cell r="F3136" t="str">
            <v>ESS</v>
          </cell>
        </row>
        <row r="3137">
          <cell r="A3137" t="str">
            <v>C00670208</v>
          </cell>
          <cell r="B3137" t="str">
            <v>Race</v>
          </cell>
          <cell r="C3137">
            <v>1</v>
          </cell>
          <cell r="D3137">
            <v>5</v>
          </cell>
          <cell r="E3137" t="str">
            <v>White</v>
          </cell>
          <cell r="F3137" t="str">
            <v>ESS</v>
          </cell>
        </row>
        <row r="3138">
          <cell r="A3138" t="str">
            <v>C00670210</v>
          </cell>
          <cell r="B3138" t="str">
            <v>Race</v>
          </cell>
          <cell r="C3138">
            <v>1</v>
          </cell>
          <cell r="D3138">
            <v>5</v>
          </cell>
          <cell r="E3138" t="str">
            <v>White</v>
          </cell>
          <cell r="F3138" t="str">
            <v>ESS</v>
          </cell>
        </row>
        <row r="3139">
          <cell r="A3139" t="str">
            <v>C00670221</v>
          </cell>
          <cell r="B3139" t="str">
            <v>Race</v>
          </cell>
          <cell r="C3139">
            <v>1</v>
          </cell>
          <cell r="D3139">
            <v>5</v>
          </cell>
          <cell r="E3139" t="str">
            <v>White</v>
          </cell>
          <cell r="F3139" t="str">
            <v>ESS</v>
          </cell>
        </row>
        <row r="3140">
          <cell r="A3140" t="str">
            <v>C00670230</v>
          </cell>
          <cell r="B3140" t="str">
            <v>Race</v>
          </cell>
          <cell r="C3140">
            <v>1</v>
          </cell>
          <cell r="D3140">
            <v>5</v>
          </cell>
          <cell r="E3140" t="str">
            <v>White</v>
          </cell>
          <cell r="F3140" t="str">
            <v>ESS</v>
          </cell>
        </row>
        <row r="3141">
          <cell r="A3141" t="str">
            <v>C00670239</v>
          </cell>
        </row>
        <row r="3142">
          <cell r="A3142" t="str">
            <v>C00670242</v>
          </cell>
        </row>
        <row r="3143">
          <cell r="A3143" t="str">
            <v>C00670245</v>
          </cell>
          <cell r="B3143" t="str">
            <v>Race</v>
          </cell>
          <cell r="C3143">
            <v>1</v>
          </cell>
          <cell r="D3143">
            <v>2</v>
          </cell>
          <cell r="E3143" t="str">
            <v>Asian</v>
          </cell>
          <cell r="F3143" t="str">
            <v>ESS</v>
          </cell>
        </row>
        <row r="3144">
          <cell r="A3144" t="str">
            <v>C00670287</v>
          </cell>
          <cell r="B3144" t="str">
            <v>Race</v>
          </cell>
          <cell r="C3144">
            <v>1</v>
          </cell>
          <cell r="D3144">
            <v>5</v>
          </cell>
          <cell r="E3144" t="str">
            <v>White</v>
          </cell>
          <cell r="F3144" t="str">
            <v>ESS</v>
          </cell>
        </row>
        <row r="3145">
          <cell r="A3145" t="str">
            <v>C00670291</v>
          </cell>
          <cell r="B3145" t="str">
            <v>Race</v>
          </cell>
          <cell r="C3145">
            <v>1</v>
          </cell>
          <cell r="D3145">
            <v>5</v>
          </cell>
          <cell r="E3145" t="str">
            <v>White</v>
          </cell>
          <cell r="F3145" t="str">
            <v>ESS</v>
          </cell>
        </row>
        <row r="3146">
          <cell r="A3146" t="str">
            <v>C00670321</v>
          </cell>
          <cell r="B3146" t="str">
            <v>Race</v>
          </cell>
          <cell r="C3146">
            <v>1</v>
          </cell>
          <cell r="D3146">
            <v>5</v>
          </cell>
          <cell r="E3146" t="str">
            <v>White</v>
          </cell>
          <cell r="F3146" t="str">
            <v>ESS</v>
          </cell>
        </row>
        <row r="3147">
          <cell r="A3147" t="str">
            <v>C00670325</v>
          </cell>
          <cell r="B3147" t="str">
            <v>Race</v>
          </cell>
          <cell r="C3147">
            <v>1</v>
          </cell>
          <cell r="D3147">
            <v>5</v>
          </cell>
          <cell r="E3147" t="str">
            <v>White</v>
          </cell>
          <cell r="F3147" t="str">
            <v>ESS</v>
          </cell>
        </row>
        <row r="3148">
          <cell r="A3148" t="str">
            <v>C00670330</v>
          </cell>
          <cell r="B3148" t="str">
            <v>Race</v>
          </cell>
          <cell r="C3148">
            <v>1</v>
          </cell>
          <cell r="D3148">
            <v>5</v>
          </cell>
          <cell r="E3148" t="str">
            <v>White</v>
          </cell>
          <cell r="F3148" t="str">
            <v>ESS</v>
          </cell>
        </row>
        <row r="3149">
          <cell r="A3149" t="str">
            <v>C00670339</v>
          </cell>
          <cell r="B3149" t="str">
            <v>Race</v>
          </cell>
          <cell r="C3149">
            <v>1</v>
          </cell>
          <cell r="D3149">
            <v>5</v>
          </cell>
          <cell r="E3149" t="str">
            <v>White</v>
          </cell>
          <cell r="F3149" t="str">
            <v>ESS</v>
          </cell>
        </row>
        <row r="3150">
          <cell r="A3150" t="str">
            <v>C00670349</v>
          </cell>
          <cell r="B3150" t="str">
            <v>Race</v>
          </cell>
          <cell r="C3150">
            <v>1</v>
          </cell>
          <cell r="D3150">
            <v>5</v>
          </cell>
          <cell r="E3150" t="str">
            <v>White</v>
          </cell>
          <cell r="F3150" t="str">
            <v>ESS</v>
          </cell>
        </row>
        <row r="3151">
          <cell r="A3151" t="str">
            <v>C00670352</v>
          </cell>
          <cell r="B3151" t="str">
            <v>Race</v>
          </cell>
          <cell r="C3151">
            <v>1</v>
          </cell>
          <cell r="D3151">
            <v>5</v>
          </cell>
          <cell r="E3151" t="str">
            <v>White</v>
          </cell>
          <cell r="F3151" t="str">
            <v>ESS</v>
          </cell>
        </row>
        <row r="3152">
          <cell r="A3152" t="str">
            <v>C00670354</v>
          </cell>
          <cell r="B3152" t="str">
            <v>Race</v>
          </cell>
          <cell r="C3152">
            <v>1</v>
          </cell>
          <cell r="D3152">
            <v>3</v>
          </cell>
          <cell r="E3152" t="str">
            <v>Black or African American</v>
          </cell>
          <cell r="F3152" t="str">
            <v>ESS</v>
          </cell>
        </row>
        <row r="3153">
          <cell r="A3153" t="str">
            <v>C00670356</v>
          </cell>
          <cell r="B3153" t="str">
            <v>Race</v>
          </cell>
          <cell r="C3153">
            <v>1</v>
          </cell>
          <cell r="D3153">
            <v>5</v>
          </cell>
          <cell r="E3153" t="str">
            <v>White</v>
          </cell>
          <cell r="F3153" t="str">
            <v>ESS</v>
          </cell>
        </row>
        <row r="3154">
          <cell r="A3154" t="str">
            <v>C00670371</v>
          </cell>
          <cell r="B3154" t="str">
            <v>Race</v>
          </cell>
          <cell r="C3154">
            <v>1</v>
          </cell>
          <cell r="D3154">
            <v>5</v>
          </cell>
          <cell r="E3154" t="str">
            <v>White</v>
          </cell>
          <cell r="F3154" t="str">
            <v>ESS</v>
          </cell>
        </row>
        <row r="3155">
          <cell r="A3155" t="str">
            <v>C00670374</v>
          </cell>
          <cell r="B3155" t="str">
            <v>Race</v>
          </cell>
          <cell r="C3155">
            <v>1</v>
          </cell>
          <cell r="D3155">
            <v>5</v>
          </cell>
          <cell r="E3155" t="str">
            <v>White</v>
          </cell>
          <cell r="F3155" t="str">
            <v>ESS</v>
          </cell>
        </row>
        <row r="3156">
          <cell r="A3156" t="str">
            <v>C00670386</v>
          </cell>
          <cell r="B3156" t="str">
            <v>Race</v>
          </cell>
          <cell r="C3156">
            <v>1</v>
          </cell>
          <cell r="D3156">
            <v>5</v>
          </cell>
          <cell r="E3156" t="str">
            <v>White</v>
          </cell>
          <cell r="F3156" t="str">
            <v>ESS</v>
          </cell>
        </row>
        <row r="3157">
          <cell r="A3157" t="str">
            <v>C00670390</v>
          </cell>
          <cell r="B3157" t="str">
            <v>Race</v>
          </cell>
          <cell r="C3157">
            <v>1</v>
          </cell>
          <cell r="D3157">
            <v>5</v>
          </cell>
          <cell r="E3157" t="str">
            <v>White</v>
          </cell>
          <cell r="F3157" t="str">
            <v>ESS</v>
          </cell>
        </row>
        <row r="3158">
          <cell r="A3158" t="str">
            <v>C00670394</v>
          </cell>
          <cell r="B3158" t="str">
            <v>Race</v>
          </cell>
          <cell r="C3158">
            <v>1</v>
          </cell>
          <cell r="D3158">
            <v>5</v>
          </cell>
          <cell r="E3158" t="str">
            <v>White</v>
          </cell>
          <cell r="F3158" t="str">
            <v>ESS</v>
          </cell>
        </row>
        <row r="3159">
          <cell r="A3159" t="str">
            <v>C00670395</v>
          </cell>
          <cell r="B3159" t="str">
            <v>Race</v>
          </cell>
          <cell r="C3159">
            <v>1</v>
          </cell>
          <cell r="D3159">
            <v>5</v>
          </cell>
          <cell r="E3159" t="str">
            <v>Unknown / Unreported</v>
          </cell>
          <cell r="F3159" t="str">
            <v>ESS</v>
          </cell>
        </row>
        <row r="3160">
          <cell r="A3160" t="str">
            <v>C00670402</v>
          </cell>
          <cell r="B3160" t="str">
            <v>Race</v>
          </cell>
          <cell r="C3160">
            <v>1</v>
          </cell>
          <cell r="D3160">
            <v>5</v>
          </cell>
          <cell r="E3160" t="str">
            <v>White</v>
          </cell>
          <cell r="F3160" t="str">
            <v>ESS</v>
          </cell>
        </row>
        <row r="3161">
          <cell r="A3161" t="str">
            <v>C00670407</v>
          </cell>
          <cell r="B3161" t="str">
            <v>Race</v>
          </cell>
          <cell r="C3161">
            <v>1</v>
          </cell>
          <cell r="D3161">
            <v>5</v>
          </cell>
          <cell r="E3161" t="str">
            <v>White</v>
          </cell>
          <cell r="F3161" t="str">
            <v>ESS</v>
          </cell>
        </row>
        <row r="3162">
          <cell r="A3162" t="str">
            <v>C00670408</v>
          </cell>
          <cell r="B3162" t="str">
            <v>Race</v>
          </cell>
          <cell r="C3162">
            <v>1</v>
          </cell>
          <cell r="D3162">
            <v>5</v>
          </cell>
          <cell r="E3162" t="str">
            <v>White</v>
          </cell>
          <cell r="F3162" t="str">
            <v>ESS</v>
          </cell>
        </row>
        <row r="3163">
          <cell r="A3163" t="str">
            <v>C00670411</v>
          </cell>
          <cell r="B3163" t="str">
            <v>Race</v>
          </cell>
          <cell r="C3163">
            <v>1</v>
          </cell>
          <cell r="D3163">
            <v>5</v>
          </cell>
          <cell r="E3163" t="str">
            <v>White</v>
          </cell>
          <cell r="F3163" t="str">
            <v>ESS</v>
          </cell>
        </row>
        <row r="3164">
          <cell r="A3164" t="str">
            <v>C00670417</v>
          </cell>
          <cell r="B3164" t="str">
            <v>Race</v>
          </cell>
          <cell r="C3164">
            <v>1</v>
          </cell>
          <cell r="D3164">
            <v>2</v>
          </cell>
          <cell r="E3164" t="str">
            <v>Asian</v>
          </cell>
          <cell r="F3164" t="str">
            <v>ESS</v>
          </cell>
        </row>
        <row r="3165">
          <cell r="A3165" t="str">
            <v>C00670421</v>
          </cell>
          <cell r="B3165" t="str">
            <v>Race</v>
          </cell>
          <cell r="C3165">
            <v>1</v>
          </cell>
          <cell r="D3165">
            <v>3</v>
          </cell>
          <cell r="E3165" t="str">
            <v>Black or African American</v>
          </cell>
          <cell r="F3165" t="str">
            <v>ESS</v>
          </cell>
        </row>
        <row r="3166">
          <cell r="A3166" t="str">
            <v>C00670430</v>
          </cell>
          <cell r="B3166" t="str">
            <v>Race</v>
          </cell>
          <cell r="C3166">
            <v>1</v>
          </cell>
          <cell r="D3166">
            <v>5</v>
          </cell>
          <cell r="E3166" t="str">
            <v>White</v>
          </cell>
          <cell r="F3166" t="str">
            <v>ESS</v>
          </cell>
        </row>
        <row r="3167">
          <cell r="A3167" t="str">
            <v>C00670432</v>
          </cell>
          <cell r="B3167" t="str">
            <v>Race</v>
          </cell>
          <cell r="C3167">
            <v>1</v>
          </cell>
          <cell r="D3167">
            <v>5</v>
          </cell>
          <cell r="E3167" t="str">
            <v>White</v>
          </cell>
          <cell r="F3167" t="str">
            <v>ESS</v>
          </cell>
        </row>
        <row r="3168">
          <cell r="A3168" t="str">
            <v>C00670433</v>
          </cell>
          <cell r="B3168" t="str">
            <v>Race</v>
          </cell>
          <cell r="C3168">
            <v>1</v>
          </cell>
          <cell r="D3168">
            <v>5</v>
          </cell>
          <cell r="E3168" t="str">
            <v>White</v>
          </cell>
          <cell r="F3168" t="str">
            <v>ESS</v>
          </cell>
        </row>
        <row r="3169">
          <cell r="A3169" t="str">
            <v>C00670438</v>
          </cell>
          <cell r="B3169" t="str">
            <v>Race</v>
          </cell>
          <cell r="C3169">
            <v>1</v>
          </cell>
          <cell r="D3169">
            <v>5</v>
          </cell>
          <cell r="E3169" t="str">
            <v>White</v>
          </cell>
          <cell r="F3169" t="str">
            <v>ESS</v>
          </cell>
        </row>
        <row r="3170">
          <cell r="A3170" t="str">
            <v>C00670442</v>
          </cell>
          <cell r="B3170" t="str">
            <v>Race</v>
          </cell>
          <cell r="C3170">
            <v>1</v>
          </cell>
          <cell r="D3170">
            <v>3</v>
          </cell>
          <cell r="E3170" t="str">
            <v>Black or African American</v>
          </cell>
          <cell r="F3170" t="str">
            <v>ESS</v>
          </cell>
        </row>
        <row r="3171">
          <cell r="A3171" t="str">
            <v>C00670444</v>
          </cell>
          <cell r="B3171" t="str">
            <v>Race</v>
          </cell>
          <cell r="C3171">
            <v>1</v>
          </cell>
          <cell r="D3171">
            <v>5</v>
          </cell>
          <cell r="E3171" t="str">
            <v>White</v>
          </cell>
          <cell r="F3171" t="str">
            <v>ESS</v>
          </cell>
        </row>
        <row r="3172">
          <cell r="A3172" t="str">
            <v>C00670448</v>
          </cell>
          <cell r="B3172" t="str">
            <v>Race</v>
          </cell>
          <cell r="C3172">
            <v>1</v>
          </cell>
          <cell r="D3172">
            <v>5</v>
          </cell>
          <cell r="E3172" t="str">
            <v>White</v>
          </cell>
          <cell r="F3172" t="str">
            <v>ESS</v>
          </cell>
        </row>
        <row r="3173">
          <cell r="A3173" t="str">
            <v>C00670449</v>
          </cell>
          <cell r="B3173" t="str">
            <v>Race</v>
          </cell>
          <cell r="C3173">
            <v>1</v>
          </cell>
          <cell r="D3173">
            <v>5</v>
          </cell>
          <cell r="E3173" t="str">
            <v>White</v>
          </cell>
          <cell r="F3173" t="str">
            <v>ESS</v>
          </cell>
        </row>
        <row r="3174">
          <cell r="A3174" t="str">
            <v>C00670456</v>
          </cell>
          <cell r="B3174" t="str">
            <v>Race</v>
          </cell>
          <cell r="C3174">
            <v>1</v>
          </cell>
          <cell r="D3174">
            <v>2</v>
          </cell>
          <cell r="E3174" t="str">
            <v>Asian</v>
          </cell>
          <cell r="F3174" t="str">
            <v>ESS</v>
          </cell>
        </row>
        <row r="3175">
          <cell r="A3175" t="str">
            <v>C00670459</v>
          </cell>
          <cell r="B3175" t="str">
            <v>Race</v>
          </cell>
          <cell r="C3175">
            <v>1</v>
          </cell>
          <cell r="D3175">
            <v>5</v>
          </cell>
          <cell r="E3175" t="str">
            <v>White</v>
          </cell>
          <cell r="F3175" t="str">
            <v>ESS</v>
          </cell>
        </row>
        <row r="3176">
          <cell r="A3176" t="str">
            <v>C00670472</v>
          </cell>
          <cell r="B3176" t="str">
            <v>Race</v>
          </cell>
          <cell r="C3176">
            <v>1</v>
          </cell>
          <cell r="D3176">
            <v>5</v>
          </cell>
          <cell r="E3176" t="str">
            <v>White</v>
          </cell>
          <cell r="F3176" t="str">
            <v>ESS</v>
          </cell>
        </row>
        <row r="3177">
          <cell r="A3177" t="str">
            <v>C00670478</v>
          </cell>
          <cell r="B3177" t="str">
            <v>Race</v>
          </cell>
          <cell r="C3177">
            <v>1</v>
          </cell>
          <cell r="D3177">
            <v>5</v>
          </cell>
          <cell r="E3177" t="str">
            <v>White</v>
          </cell>
          <cell r="F3177" t="str">
            <v>ESS</v>
          </cell>
        </row>
        <row r="3178">
          <cell r="A3178" t="str">
            <v>C00670492</v>
          </cell>
          <cell r="B3178" t="str">
            <v>Race</v>
          </cell>
          <cell r="C3178">
            <v>1</v>
          </cell>
          <cell r="D3178">
            <v>5</v>
          </cell>
          <cell r="E3178" t="str">
            <v>White</v>
          </cell>
          <cell r="F3178" t="str">
            <v>ESS</v>
          </cell>
        </row>
        <row r="3179">
          <cell r="A3179" t="str">
            <v>C00670498</v>
          </cell>
          <cell r="B3179" t="str">
            <v>Race</v>
          </cell>
          <cell r="C3179">
            <v>1</v>
          </cell>
          <cell r="D3179">
            <v>3</v>
          </cell>
          <cell r="E3179" t="str">
            <v>Black or African American</v>
          </cell>
          <cell r="F3179" t="str">
            <v>ESS</v>
          </cell>
        </row>
        <row r="3180">
          <cell r="A3180" t="str">
            <v>C00670499</v>
          </cell>
          <cell r="B3180" t="str">
            <v>Race</v>
          </cell>
          <cell r="C3180">
            <v>1</v>
          </cell>
          <cell r="D3180">
            <v>5</v>
          </cell>
          <cell r="E3180" t="str">
            <v>White</v>
          </cell>
          <cell r="F3180" t="str">
            <v>ESS</v>
          </cell>
        </row>
        <row r="3181">
          <cell r="A3181" t="str">
            <v>C00670501</v>
          </cell>
          <cell r="B3181" t="str">
            <v>Race</v>
          </cell>
          <cell r="C3181">
            <v>1</v>
          </cell>
          <cell r="D3181">
            <v>5</v>
          </cell>
          <cell r="E3181" t="str">
            <v>White</v>
          </cell>
          <cell r="F3181" t="str">
            <v>ESS</v>
          </cell>
        </row>
        <row r="3182">
          <cell r="A3182" t="str">
            <v>C00670510</v>
          </cell>
        </row>
        <row r="3183">
          <cell r="A3183" t="str">
            <v>C00670537</v>
          </cell>
          <cell r="B3183" t="str">
            <v>Race</v>
          </cell>
          <cell r="C3183">
            <v>1</v>
          </cell>
          <cell r="D3183">
            <v>5</v>
          </cell>
          <cell r="E3183" t="str">
            <v>White</v>
          </cell>
          <cell r="F3183" t="str">
            <v>ESS</v>
          </cell>
        </row>
        <row r="3184">
          <cell r="A3184" t="str">
            <v>C00670540</v>
          </cell>
          <cell r="B3184" t="str">
            <v>Race</v>
          </cell>
          <cell r="C3184">
            <v>1</v>
          </cell>
          <cell r="D3184">
            <v>5</v>
          </cell>
          <cell r="E3184" t="str">
            <v>White</v>
          </cell>
          <cell r="F3184" t="str">
            <v>ESS</v>
          </cell>
        </row>
        <row r="3185">
          <cell r="A3185" t="str">
            <v>C00670547</v>
          </cell>
        </row>
        <row r="3186">
          <cell r="A3186" t="str">
            <v>C00670551</v>
          </cell>
          <cell r="B3186" t="str">
            <v>Race</v>
          </cell>
          <cell r="C3186">
            <v>1</v>
          </cell>
          <cell r="D3186">
            <v>5</v>
          </cell>
          <cell r="E3186" t="str">
            <v>White</v>
          </cell>
          <cell r="F3186" t="str">
            <v>ESS</v>
          </cell>
        </row>
        <row r="3187">
          <cell r="A3187" t="str">
            <v>C00670558</v>
          </cell>
          <cell r="B3187" t="str">
            <v>Race</v>
          </cell>
          <cell r="C3187">
            <v>1</v>
          </cell>
          <cell r="D3187">
            <v>5</v>
          </cell>
          <cell r="E3187" t="str">
            <v>White</v>
          </cell>
          <cell r="F3187" t="str">
            <v>ESS</v>
          </cell>
        </row>
        <row r="3188">
          <cell r="A3188" t="str">
            <v>C00670562</v>
          </cell>
          <cell r="B3188" t="str">
            <v>Race</v>
          </cell>
          <cell r="C3188">
            <v>1</v>
          </cell>
          <cell r="D3188">
            <v>5</v>
          </cell>
          <cell r="E3188" t="str">
            <v>White</v>
          </cell>
          <cell r="F3188" t="str">
            <v>ESS</v>
          </cell>
        </row>
        <row r="3189">
          <cell r="A3189" t="str">
            <v>C00670564</v>
          </cell>
          <cell r="B3189" t="str">
            <v>Race</v>
          </cell>
          <cell r="C3189">
            <v>1</v>
          </cell>
          <cell r="D3189">
            <v>5</v>
          </cell>
          <cell r="E3189" t="str">
            <v>White</v>
          </cell>
          <cell r="F3189" t="str">
            <v>ESS</v>
          </cell>
        </row>
        <row r="3190">
          <cell r="A3190" t="str">
            <v>C00670567</v>
          </cell>
          <cell r="B3190" t="str">
            <v>Race</v>
          </cell>
          <cell r="C3190">
            <v>1</v>
          </cell>
          <cell r="D3190">
            <v>5</v>
          </cell>
          <cell r="E3190" t="str">
            <v>White</v>
          </cell>
          <cell r="F3190" t="str">
            <v>ESS</v>
          </cell>
        </row>
        <row r="3191">
          <cell r="A3191" t="str">
            <v>C00670575</v>
          </cell>
          <cell r="B3191" t="str">
            <v>Race</v>
          </cell>
          <cell r="C3191">
            <v>1</v>
          </cell>
          <cell r="D3191">
            <v>5</v>
          </cell>
          <cell r="E3191" t="str">
            <v>White</v>
          </cell>
          <cell r="F3191" t="str">
            <v>ESS</v>
          </cell>
        </row>
        <row r="3192">
          <cell r="A3192" t="str">
            <v>C00670578</v>
          </cell>
          <cell r="B3192" t="str">
            <v>Race</v>
          </cell>
          <cell r="C3192">
            <v>1</v>
          </cell>
          <cell r="D3192">
            <v>5</v>
          </cell>
          <cell r="E3192" t="str">
            <v>White</v>
          </cell>
          <cell r="F3192" t="str">
            <v>ESS</v>
          </cell>
        </row>
        <row r="3193">
          <cell r="A3193" t="str">
            <v>C00670580</v>
          </cell>
          <cell r="B3193" t="str">
            <v>Race</v>
          </cell>
          <cell r="C3193">
            <v>1</v>
          </cell>
          <cell r="D3193">
            <v>5</v>
          </cell>
          <cell r="E3193" t="str">
            <v>White</v>
          </cell>
          <cell r="F3193" t="str">
            <v>ESS</v>
          </cell>
        </row>
        <row r="3194">
          <cell r="A3194" t="str">
            <v>C00670582</v>
          </cell>
          <cell r="B3194" t="str">
            <v>Race</v>
          </cell>
          <cell r="C3194">
            <v>1</v>
          </cell>
          <cell r="D3194">
            <v>5</v>
          </cell>
          <cell r="E3194" t="str">
            <v>White</v>
          </cell>
          <cell r="F3194" t="str">
            <v>ESS</v>
          </cell>
        </row>
        <row r="3195">
          <cell r="A3195" t="str">
            <v>C00670583</v>
          </cell>
          <cell r="B3195" t="str">
            <v>Race</v>
          </cell>
          <cell r="C3195">
            <v>1</v>
          </cell>
          <cell r="D3195">
            <v>5</v>
          </cell>
          <cell r="E3195" t="str">
            <v>White</v>
          </cell>
          <cell r="F3195" t="str">
            <v>ESS</v>
          </cell>
        </row>
        <row r="3196">
          <cell r="A3196" t="str">
            <v>C00670586</v>
          </cell>
          <cell r="B3196" t="str">
            <v>Race</v>
          </cell>
          <cell r="C3196">
            <v>1</v>
          </cell>
          <cell r="D3196">
            <v>5</v>
          </cell>
          <cell r="E3196" t="str">
            <v>White</v>
          </cell>
          <cell r="F3196" t="str">
            <v>ESS</v>
          </cell>
        </row>
        <row r="3197">
          <cell r="A3197" t="str">
            <v>C00670590</v>
          </cell>
          <cell r="B3197" t="str">
            <v>Race</v>
          </cell>
          <cell r="C3197">
            <v>1</v>
          </cell>
          <cell r="D3197">
            <v>5</v>
          </cell>
          <cell r="E3197" t="str">
            <v>White</v>
          </cell>
          <cell r="F3197" t="str">
            <v>ESS</v>
          </cell>
        </row>
        <row r="3198">
          <cell r="A3198" t="str">
            <v>C00670598</v>
          </cell>
          <cell r="B3198" t="str">
            <v>Race</v>
          </cell>
          <cell r="C3198">
            <v>1</v>
          </cell>
          <cell r="D3198">
            <v>5</v>
          </cell>
          <cell r="E3198" t="str">
            <v>White</v>
          </cell>
          <cell r="F3198" t="str">
            <v>ESS</v>
          </cell>
        </row>
        <row r="3199">
          <cell r="A3199" t="str">
            <v>C00670603</v>
          </cell>
          <cell r="B3199" t="str">
            <v>Race</v>
          </cell>
          <cell r="C3199">
            <v>1</v>
          </cell>
          <cell r="D3199">
            <v>5</v>
          </cell>
          <cell r="E3199" t="str">
            <v>White</v>
          </cell>
          <cell r="F3199" t="str">
            <v>ESS</v>
          </cell>
        </row>
        <row r="3200">
          <cell r="A3200" t="str">
            <v>C00670605</v>
          </cell>
          <cell r="B3200" t="str">
            <v>Race</v>
          </cell>
          <cell r="C3200">
            <v>1</v>
          </cell>
          <cell r="D3200">
            <v>5</v>
          </cell>
          <cell r="E3200" t="str">
            <v>White</v>
          </cell>
          <cell r="F3200" t="str">
            <v>ESS</v>
          </cell>
        </row>
        <row r="3201">
          <cell r="A3201" t="str">
            <v>C00670608</v>
          </cell>
          <cell r="B3201" t="str">
            <v>Race</v>
          </cell>
          <cell r="C3201">
            <v>1</v>
          </cell>
          <cell r="D3201">
            <v>5</v>
          </cell>
          <cell r="E3201" t="str">
            <v>White</v>
          </cell>
          <cell r="F3201" t="str">
            <v>ESS</v>
          </cell>
        </row>
        <row r="3202">
          <cell r="A3202" t="str">
            <v>C00670616</v>
          </cell>
          <cell r="B3202" t="str">
            <v>Race</v>
          </cell>
          <cell r="C3202">
            <v>1</v>
          </cell>
          <cell r="D3202">
            <v>5</v>
          </cell>
          <cell r="E3202" t="str">
            <v>White</v>
          </cell>
          <cell r="F3202" t="str">
            <v>ESS</v>
          </cell>
        </row>
        <row r="3203">
          <cell r="A3203" t="str">
            <v>C00670618</v>
          </cell>
          <cell r="B3203" t="str">
            <v>Race</v>
          </cell>
          <cell r="C3203">
            <v>1</v>
          </cell>
          <cell r="D3203">
            <v>5</v>
          </cell>
          <cell r="E3203" t="str">
            <v>White</v>
          </cell>
          <cell r="F3203" t="str">
            <v>ESS</v>
          </cell>
        </row>
        <row r="3204">
          <cell r="A3204" t="str">
            <v>C00670628</v>
          </cell>
          <cell r="B3204" t="str">
            <v>Race</v>
          </cell>
          <cell r="C3204">
            <v>1</v>
          </cell>
          <cell r="D3204">
            <v>5</v>
          </cell>
          <cell r="E3204" t="str">
            <v>White</v>
          </cell>
          <cell r="F3204" t="str">
            <v>ESS</v>
          </cell>
        </row>
        <row r="3205">
          <cell r="A3205" t="str">
            <v>C00670630</v>
          </cell>
          <cell r="B3205" t="str">
            <v>Race</v>
          </cell>
          <cell r="C3205">
            <v>1</v>
          </cell>
          <cell r="D3205">
            <v>5</v>
          </cell>
          <cell r="E3205" t="str">
            <v>White</v>
          </cell>
          <cell r="F3205" t="str">
            <v>ESS</v>
          </cell>
        </row>
        <row r="3206">
          <cell r="A3206" t="str">
            <v>C00670634</v>
          </cell>
          <cell r="B3206" t="str">
            <v>Race</v>
          </cell>
          <cell r="C3206">
            <v>1</v>
          </cell>
          <cell r="D3206">
            <v>5</v>
          </cell>
          <cell r="E3206" t="str">
            <v>White</v>
          </cell>
          <cell r="F3206" t="str">
            <v>ESS</v>
          </cell>
        </row>
        <row r="3207">
          <cell r="A3207" t="str">
            <v>C00670635</v>
          </cell>
          <cell r="B3207" t="str">
            <v>Race</v>
          </cell>
          <cell r="C3207">
            <v>1</v>
          </cell>
          <cell r="D3207">
            <v>5</v>
          </cell>
          <cell r="E3207" t="str">
            <v>White</v>
          </cell>
          <cell r="F3207" t="str">
            <v>ESS</v>
          </cell>
        </row>
        <row r="3208">
          <cell r="A3208" t="str">
            <v>C00670646</v>
          </cell>
          <cell r="B3208" t="str">
            <v>Race</v>
          </cell>
          <cell r="C3208">
            <v>1</v>
          </cell>
          <cell r="D3208">
            <v>5</v>
          </cell>
          <cell r="E3208" t="str">
            <v>White</v>
          </cell>
          <cell r="F3208" t="str">
            <v>ESS</v>
          </cell>
        </row>
        <row r="3209">
          <cell r="A3209" t="str">
            <v>C00670648</v>
          </cell>
          <cell r="B3209" t="str">
            <v>Race</v>
          </cell>
          <cell r="C3209">
            <v>1</v>
          </cell>
          <cell r="D3209">
            <v>5</v>
          </cell>
          <cell r="E3209" t="str">
            <v>White</v>
          </cell>
          <cell r="F3209" t="str">
            <v>ESS</v>
          </cell>
        </row>
        <row r="3210">
          <cell r="A3210" t="str">
            <v>C00670653</v>
          </cell>
          <cell r="B3210" t="str">
            <v>Race</v>
          </cell>
          <cell r="C3210">
            <v>1</v>
          </cell>
          <cell r="D3210">
            <v>3</v>
          </cell>
          <cell r="E3210" t="str">
            <v>Black or African American</v>
          </cell>
          <cell r="F3210" t="str">
            <v>ESS</v>
          </cell>
        </row>
        <row r="3211">
          <cell r="A3211" t="str">
            <v>C00670655</v>
          </cell>
          <cell r="B3211" t="str">
            <v>Race</v>
          </cell>
          <cell r="C3211">
            <v>1</v>
          </cell>
          <cell r="D3211">
            <v>5</v>
          </cell>
          <cell r="E3211" t="str">
            <v>White</v>
          </cell>
          <cell r="F3211" t="str">
            <v>ESS</v>
          </cell>
        </row>
        <row r="3212">
          <cell r="A3212" t="str">
            <v>C00670664</v>
          </cell>
          <cell r="B3212" t="str">
            <v>Race</v>
          </cell>
          <cell r="C3212">
            <v>1</v>
          </cell>
          <cell r="D3212">
            <v>5</v>
          </cell>
          <cell r="E3212" t="str">
            <v>White</v>
          </cell>
          <cell r="F3212" t="str">
            <v>ESS</v>
          </cell>
        </row>
        <row r="3213">
          <cell r="A3213" t="str">
            <v>C00670667</v>
          </cell>
          <cell r="B3213" t="str">
            <v>Race</v>
          </cell>
          <cell r="C3213">
            <v>1</v>
          </cell>
          <cell r="D3213">
            <v>5</v>
          </cell>
          <cell r="E3213" t="str">
            <v>White</v>
          </cell>
          <cell r="F3213" t="str">
            <v>ESS</v>
          </cell>
        </row>
        <row r="3214">
          <cell r="A3214" t="str">
            <v>C00670668</v>
          </cell>
        </row>
        <row r="3215">
          <cell r="A3215" t="str">
            <v>C00670671</v>
          </cell>
          <cell r="B3215" t="str">
            <v>Race</v>
          </cell>
          <cell r="C3215">
            <v>1</v>
          </cell>
          <cell r="D3215">
            <v>5</v>
          </cell>
          <cell r="E3215" t="str">
            <v>White</v>
          </cell>
          <cell r="F3215" t="str">
            <v>ESS</v>
          </cell>
        </row>
        <row r="3216">
          <cell r="A3216" t="str">
            <v>C00670686</v>
          </cell>
          <cell r="B3216" t="str">
            <v>Race</v>
          </cell>
          <cell r="C3216">
            <v>1</v>
          </cell>
          <cell r="D3216">
            <v>3</v>
          </cell>
          <cell r="E3216" t="str">
            <v>Black or African American</v>
          </cell>
          <cell r="F3216" t="str">
            <v>ESS</v>
          </cell>
        </row>
        <row r="3217">
          <cell r="A3217" t="str">
            <v>C00670692</v>
          </cell>
        </row>
        <row r="3218">
          <cell r="A3218" t="str">
            <v>C00670701</v>
          </cell>
          <cell r="B3218" t="str">
            <v>Race</v>
          </cell>
          <cell r="C3218">
            <v>1</v>
          </cell>
          <cell r="D3218">
            <v>5</v>
          </cell>
          <cell r="E3218" t="str">
            <v>White</v>
          </cell>
          <cell r="F3218" t="str">
            <v>ESS</v>
          </cell>
        </row>
        <row r="3219">
          <cell r="A3219" t="str">
            <v>C00670706</v>
          </cell>
          <cell r="B3219" t="str">
            <v>Race</v>
          </cell>
          <cell r="C3219">
            <v>1</v>
          </cell>
          <cell r="D3219">
            <v>3</v>
          </cell>
          <cell r="E3219" t="str">
            <v>Black or African American</v>
          </cell>
          <cell r="F3219" t="str">
            <v>ESS</v>
          </cell>
        </row>
        <row r="3220">
          <cell r="A3220" t="str">
            <v>C00670715</v>
          </cell>
          <cell r="B3220" t="str">
            <v>Race</v>
          </cell>
          <cell r="C3220">
            <v>1</v>
          </cell>
          <cell r="D3220">
            <v>5</v>
          </cell>
          <cell r="E3220" t="str">
            <v>White</v>
          </cell>
          <cell r="F3220" t="str">
            <v>ESS</v>
          </cell>
        </row>
        <row r="3221">
          <cell r="A3221" t="str">
            <v>C00670730</v>
          </cell>
          <cell r="B3221" t="str">
            <v>Race</v>
          </cell>
          <cell r="C3221">
            <v>1</v>
          </cell>
          <cell r="D3221">
            <v>5</v>
          </cell>
          <cell r="E3221" t="str">
            <v>White</v>
          </cell>
          <cell r="F3221" t="str">
            <v>ESS</v>
          </cell>
        </row>
        <row r="3222">
          <cell r="A3222" t="str">
            <v>C00670731</v>
          </cell>
          <cell r="B3222" t="str">
            <v>Race</v>
          </cell>
          <cell r="C3222">
            <v>1</v>
          </cell>
          <cell r="D3222">
            <v>5</v>
          </cell>
          <cell r="E3222" t="str">
            <v>White</v>
          </cell>
          <cell r="F3222" t="str">
            <v>ESS</v>
          </cell>
        </row>
        <row r="3223">
          <cell r="A3223" t="str">
            <v>C00670741</v>
          </cell>
          <cell r="B3223" t="str">
            <v>Race</v>
          </cell>
          <cell r="C3223">
            <v>1</v>
          </cell>
          <cell r="D3223">
            <v>5</v>
          </cell>
          <cell r="E3223" t="str">
            <v>White</v>
          </cell>
          <cell r="F3223" t="str">
            <v>ESS</v>
          </cell>
        </row>
        <row r="3224">
          <cell r="A3224" t="str">
            <v>C00670745</v>
          </cell>
          <cell r="B3224" t="str">
            <v>Race</v>
          </cell>
          <cell r="C3224">
            <v>1</v>
          </cell>
          <cell r="D3224">
            <v>5</v>
          </cell>
          <cell r="E3224" t="str">
            <v>White</v>
          </cell>
          <cell r="F3224" t="str">
            <v>ESS</v>
          </cell>
        </row>
        <row r="3225">
          <cell r="A3225" t="str">
            <v>C00670754</v>
          </cell>
          <cell r="B3225" t="str">
            <v>Race</v>
          </cell>
          <cell r="C3225">
            <v>1</v>
          </cell>
          <cell r="D3225">
            <v>5</v>
          </cell>
          <cell r="E3225" t="str">
            <v>White</v>
          </cell>
          <cell r="F3225" t="str">
            <v>ESS</v>
          </cell>
        </row>
        <row r="3226">
          <cell r="A3226" t="str">
            <v>C00670757</v>
          </cell>
          <cell r="B3226" t="str">
            <v>Race</v>
          </cell>
          <cell r="C3226">
            <v>1</v>
          </cell>
          <cell r="D3226">
            <v>5</v>
          </cell>
          <cell r="E3226" t="str">
            <v>White</v>
          </cell>
          <cell r="F3226" t="str">
            <v>ESS</v>
          </cell>
        </row>
        <row r="3227">
          <cell r="A3227" t="str">
            <v>C00670758</v>
          </cell>
          <cell r="B3227" t="str">
            <v>Race</v>
          </cell>
          <cell r="C3227">
            <v>1</v>
          </cell>
          <cell r="D3227">
            <v>5</v>
          </cell>
          <cell r="E3227" t="str">
            <v>White</v>
          </cell>
          <cell r="F3227" t="str">
            <v>ESS</v>
          </cell>
        </row>
        <row r="3228">
          <cell r="A3228" t="str">
            <v>C00670767</v>
          </cell>
          <cell r="B3228" t="str">
            <v>Race</v>
          </cell>
          <cell r="C3228">
            <v>1</v>
          </cell>
          <cell r="D3228">
            <v>5</v>
          </cell>
          <cell r="E3228" t="str">
            <v>White</v>
          </cell>
          <cell r="F3228" t="str">
            <v>ESS</v>
          </cell>
        </row>
        <row r="3229">
          <cell r="A3229" t="str">
            <v>C00670797</v>
          </cell>
          <cell r="B3229" t="str">
            <v>Race</v>
          </cell>
          <cell r="C3229">
            <v>1</v>
          </cell>
          <cell r="D3229">
            <v>3</v>
          </cell>
          <cell r="E3229" t="str">
            <v>Black or African American</v>
          </cell>
          <cell r="F3229" t="str">
            <v>ESS</v>
          </cell>
        </row>
        <row r="3230">
          <cell r="A3230" t="str">
            <v>C00670798</v>
          </cell>
          <cell r="B3230" t="str">
            <v>Race</v>
          </cell>
          <cell r="C3230">
            <v>1</v>
          </cell>
          <cell r="D3230">
            <v>5</v>
          </cell>
          <cell r="E3230" t="str">
            <v>White</v>
          </cell>
          <cell r="F3230" t="str">
            <v>ESS</v>
          </cell>
        </row>
        <row r="3231">
          <cell r="A3231" t="str">
            <v>C00670802</v>
          </cell>
          <cell r="B3231" t="str">
            <v>Race</v>
          </cell>
          <cell r="C3231">
            <v>1</v>
          </cell>
          <cell r="D3231">
            <v>5</v>
          </cell>
          <cell r="E3231" t="str">
            <v>White</v>
          </cell>
          <cell r="F3231" t="str">
            <v>ESS</v>
          </cell>
        </row>
        <row r="3232">
          <cell r="A3232" t="str">
            <v>C00670806</v>
          </cell>
          <cell r="B3232" t="str">
            <v>Race</v>
          </cell>
          <cell r="C3232">
            <v>1</v>
          </cell>
          <cell r="D3232">
            <v>5</v>
          </cell>
          <cell r="E3232" t="str">
            <v>White</v>
          </cell>
          <cell r="F3232" t="str">
            <v>ESS</v>
          </cell>
        </row>
        <row r="3233">
          <cell r="A3233" t="str">
            <v>C00670819</v>
          </cell>
          <cell r="B3233" t="str">
            <v>Race</v>
          </cell>
          <cell r="C3233">
            <v>1</v>
          </cell>
          <cell r="D3233">
            <v>5</v>
          </cell>
          <cell r="E3233" t="str">
            <v>White</v>
          </cell>
          <cell r="F3233" t="str">
            <v>ESS</v>
          </cell>
        </row>
        <row r="3234">
          <cell r="A3234" t="str">
            <v>C00670822</v>
          </cell>
          <cell r="B3234" t="str">
            <v>Race</v>
          </cell>
          <cell r="C3234">
            <v>1</v>
          </cell>
          <cell r="D3234">
            <v>5</v>
          </cell>
          <cell r="E3234" t="str">
            <v>White</v>
          </cell>
          <cell r="F3234" t="str">
            <v>ESS</v>
          </cell>
        </row>
        <row r="3235">
          <cell r="A3235" t="str">
            <v>C00670824</v>
          </cell>
          <cell r="B3235" t="str">
            <v>Race</v>
          </cell>
          <cell r="C3235">
            <v>1</v>
          </cell>
          <cell r="D3235">
            <v>5</v>
          </cell>
          <cell r="E3235" t="str">
            <v>White</v>
          </cell>
          <cell r="F3235" t="str">
            <v>ESS</v>
          </cell>
        </row>
        <row r="3236">
          <cell r="A3236" t="str">
            <v>C00670830</v>
          </cell>
          <cell r="B3236" t="str">
            <v>Race</v>
          </cell>
          <cell r="C3236">
            <v>1</v>
          </cell>
          <cell r="D3236">
            <v>3</v>
          </cell>
          <cell r="E3236" t="str">
            <v>Black or African American</v>
          </cell>
          <cell r="F3236" t="str">
            <v>ESS</v>
          </cell>
        </row>
        <row r="3237">
          <cell r="A3237" t="str">
            <v>C00670837</v>
          </cell>
          <cell r="B3237" t="str">
            <v>Race</v>
          </cell>
          <cell r="C3237">
            <v>1</v>
          </cell>
          <cell r="D3237">
            <v>5</v>
          </cell>
          <cell r="E3237" t="str">
            <v>White</v>
          </cell>
          <cell r="F3237" t="str">
            <v>ESS</v>
          </cell>
        </row>
        <row r="3238">
          <cell r="A3238" t="str">
            <v>C00670858</v>
          </cell>
          <cell r="B3238" t="str">
            <v>Race</v>
          </cell>
          <cell r="C3238">
            <v>1</v>
          </cell>
          <cell r="D3238">
            <v>5</v>
          </cell>
          <cell r="E3238" t="str">
            <v>White</v>
          </cell>
          <cell r="F3238" t="str">
            <v>ESS</v>
          </cell>
        </row>
        <row r="3239">
          <cell r="A3239" t="str">
            <v>C00670873</v>
          </cell>
        </row>
        <row r="3240">
          <cell r="A3240" t="str">
            <v>C00670895</v>
          </cell>
          <cell r="B3240" t="str">
            <v>Race</v>
          </cell>
          <cell r="C3240">
            <v>1</v>
          </cell>
          <cell r="D3240">
            <v>5</v>
          </cell>
          <cell r="E3240" t="str">
            <v>White</v>
          </cell>
          <cell r="F3240" t="str">
            <v>ESS</v>
          </cell>
        </row>
        <row r="3241">
          <cell r="A3241" t="str">
            <v>C00670896</v>
          </cell>
          <cell r="B3241" t="str">
            <v>Race</v>
          </cell>
          <cell r="C3241">
            <v>1</v>
          </cell>
          <cell r="D3241">
            <v>5</v>
          </cell>
          <cell r="E3241" t="str">
            <v>White</v>
          </cell>
          <cell r="F3241" t="str">
            <v>ESS</v>
          </cell>
        </row>
        <row r="3242">
          <cell r="A3242" t="str">
            <v>C00670906</v>
          </cell>
          <cell r="B3242" t="str">
            <v>Race</v>
          </cell>
          <cell r="C3242">
            <v>1</v>
          </cell>
          <cell r="D3242">
            <v>5</v>
          </cell>
          <cell r="E3242" t="str">
            <v>White</v>
          </cell>
          <cell r="F3242" t="str">
            <v>ESS</v>
          </cell>
        </row>
        <row r="3243">
          <cell r="A3243" t="str">
            <v>C00670910</v>
          </cell>
          <cell r="B3243" t="str">
            <v>Race</v>
          </cell>
          <cell r="C3243">
            <v>1</v>
          </cell>
          <cell r="D3243">
            <v>5</v>
          </cell>
          <cell r="E3243" t="str">
            <v>White</v>
          </cell>
          <cell r="F3243" t="str">
            <v>ESS</v>
          </cell>
        </row>
        <row r="3244">
          <cell r="A3244" t="str">
            <v>C00670921</v>
          </cell>
          <cell r="B3244" t="str">
            <v>Race</v>
          </cell>
          <cell r="C3244">
            <v>1</v>
          </cell>
          <cell r="D3244">
            <v>5</v>
          </cell>
          <cell r="E3244" t="str">
            <v>White</v>
          </cell>
          <cell r="F3244" t="str">
            <v>ESS</v>
          </cell>
        </row>
        <row r="3245">
          <cell r="A3245" t="str">
            <v>C00670930</v>
          </cell>
          <cell r="B3245" t="str">
            <v>Race</v>
          </cell>
          <cell r="C3245">
            <v>1</v>
          </cell>
          <cell r="D3245">
            <v>5</v>
          </cell>
          <cell r="E3245" t="str">
            <v>White</v>
          </cell>
          <cell r="F3245" t="str">
            <v>ESS</v>
          </cell>
        </row>
        <row r="3246">
          <cell r="A3246" t="str">
            <v>C00670941</v>
          </cell>
          <cell r="B3246" t="str">
            <v>Race</v>
          </cell>
          <cell r="C3246">
            <v>1</v>
          </cell>
          <cell r="D3246">
            <v>5</v>
          </cell>
          <cell r="E3246" t="str">
            <v>White</v>
          </cell>
          <cell r="F3246" t="str">
            <v>ESS</v>
          </cell>
        </row>
        <row r="3247">
          <cell r="A3247" t="str">
            <v>C00670960</v>
          </cell>
          <cell r="B3247" t="str">
            <v>Race</v>
          </cell>
          <cell r="C3247">
            <v>1</v>
          </cell>
          <cell r="D3247">
            <v>5</v>
          </cell>
          <cell r="E3247" t="str">
            <v>White</v>
          </cell>
          <cell r="F3247" t="str">
            <v>ESS</v>
          </cell>
        </row>
        <row r="3248">
          <cell r="A3248" t="str">
            <v>C00670964</v>
          </cell>
          <cell r="B3248" t="str">
            <v>Race</v>
          </cell>
          <cell r="C3248">
            <v>1</v>
          </cell>
          <cell r="D3248">
            <v>5</v>
          </cell>
          <cell r="E3248" t="str">
            <v>White</v>
          </cell>
          <cell r="F3248" t="str">
            <v>ESS</v>
          </cell>
        </row>
        <row r="3249">
          <cell r="A3249" t="str">
            <v>C00670973</v>
          </cell>
          <cell r="B3249" t="str">
            <v>Race</v>
          </cell>
          <cell r="C3249">
            <v>1</v>
          </cell>
          <cell r="D3249">
            <v>5</v>
          </cell>
          <cell r="E3249" t="str">
            <v>White</v>
          </cell>
          <cell r="F3249" t="str">
            <v>ESS</v>
          </cell>
        </row>
        <row r="3250">
          <cell r="A3250" t="str">
            <v>C00670983</v>
          </cell>
          <cell r="B3250" t="str">
            <v>Race</v>
          </cell>
          <cell r="C3250">
            <v>1</v>
          </cell>
          <cell r="D3250">
            <v>5</v>
          </cell>
          <cell r="E3250" t="str">
            <v>White</v>
          </cell>
          <cell r="F3250" t="str">
            <v>ESS</v>
          </cell>
        </row>
        <row r="3251">
          <cell r="A3251" t="str">
            <v>C00670994</v>
          </cell>
          <cell r="B3251" t="str">
            <v>Race</v>
          </cell>
          <cell r="C3251">
            <v>1</v>
          </cell>
          <cell r="D3251">
            <v>5</v>
          </cell>
          <cell r="E3251" t="str">
            <v>White</v>
          </cell>
          <cell r="F3251" t="str">
            <v>ESS</v>
          </cell>
        </row>
        <row r="3252">
          <cell r="A3252" t="str">
            <v>C00671000</v>
          </cell>
          <cell r="B3252" t="str">
            <v>Race</v>
          </cell>
          <cell r="C3252">
            <v>1</v>
          </cell>
          <cell r="D3252">
            <v>5</v>
          </cell>
          <cell r="E3252" t="str">
            <v>White</v>
          </cell>
          <cell r="F3252" t="str">
            <v>ESS</v>
          </cell>
        </row>
        <row r="3253">
          <cell r="A3253" t="str">
            <v>C00671009</v>
          </cell>
          <cell r="B3253" t="str">
            <v>Race</v>
          </cell>
          <cell r="C3253">
            <v>1</v>
          </cell>
          <cell r="D3253">
            <v>5</v>
          </cell>
          <cell r="E3253" t="str">
            <v>White</v>
          </cell>
          <cell r="F3253" t="str">
            <v>ESS</v>
          </cell>
        </row>
        <row r="3254">
          <cell r="A3254" t="str">
            <v>C00671010</v>
          </cell>
          <cell r="B3254" t="str">
            <v>Race</v>
          </cell>
          <cell r="C3254">
            <v>1</v>
          </cell>
          <cell r="D3254">
            <v>5</v>
          </cell>
          <cell r="E3254" t="str">
            <v>White</v>
          </cell>
          <cell r="F3254" t="str">
            <v>ESS</v>
          </cell>
        </row>
        <row r="3255">
          <cell r="A3255" t="str">
            <v>C00671039</v>
          </cell>
          <cell r="B3255" t="str">
            <v>Race</v>
          </cell>
          <cell r="C3255">
            <v>1</v>
          </cell>
          <cell r="D3255">
            <v>5</v>
          </cell>
          <cell r="E3255" t="str">
            <v>White</v>
          </cell>
          <cell r="F3255" t="str">
            <v>ESS</v>
          </cell>
        </row>
        <row r="3256">
          <cell r="A3256" t="str">
            <v>C00671043</v>
          </cell>
          <cell r="B3256" t="str">
            <v>Race</v>
          </cell>
          <cell r="C3256">
            <v>1</v>
          </cell>
          <cell r="D3256">
            <v>5</v>
          </cell>
          <cell r="E3256" t="str">
            <v>White</v>
          </cell>
          <cell r="F3256" t="str">
            <v>ESS</v>
          </cell>
        </row>
        <row r="3257">
          <cell r="A3257" t="str">
            <v>C00671059</v>
          </cell>
          <cell r="B3257" t="str">
            <v>Race</v>
          </cell>
          <cell r="C3257">
            <v>1</v>
          </cell>
          <cell r="D3257">
            <v>5</v>
          </cell>
          <cell r="E3257" t="str">
            <v>White</v>
          </cell>
          <cell r="F3257" t="str">
            <v>ESS</v>
          </cell>
        </row>
        <row r="3258">
          <cell r="A3258" t="str">
            <v>C00671074</v>
          </cell>
          <cell r="B3258" t="str">
            <v>Race</v>
          </cell>
          <cell r="C3258">
            <v>1</v>
          </cell>
          <cell r="D3258">
            <v>5</v>
          </cell>
          <cell r="E3258" t="str">
            <v>White</v>
          </cell>
          <cell r="F3258" t="str">
            <v>ESS</v>
          </cell>
        </row>
        <row r="3259">
          <cell r="A3259" t="str">
            <v>C00671081</v>
          </cell>
          <cell r="B3259" t="str">
            <v>Race</v>
          </cell>
          <cell r="C3259">
            <v>1</v>
          </cell>
          <cell r="D3259">
            <v>5</v>
          </cell>
          <cell r="E3259" t="str">
            <v>White</v>
          </cell>
          <cell r="F3259" t="str">
            <v>ESS</v>
          </cell>
        </row>
        <row r="3260">
          <cell r="A3260" t="str">
            <v>C00671091</v>
          </cell>
          <cell r="B3260" t="str">
            <v>Race</v>
          </cell>
          <cell r="C3260">
            <v>1</v>
          </cell>
          <cell r="D3260">
            <v>5</v>
          </cell>
          <cell r="E3260" t="str">
            <v>White</v>
          </cell>
          <cell r="F3260" t="str">
            <v>ESS</v>
          </cell>
        </row>
        <row r="3261">
          <cell r="A3261" t="str">
            <v>C00671095</v>
          </cell>
          <cell r="B3261" t="str">
            <v>Race</v>
          </cell>
          <cell r="C3261">
            <v>1</v>
          </cell>
          <cell r="D3261">
            <v>5</v>
          </cell>
          <cell r="E3261" t="str">
            <v>White</v>
          </cell>
          <cell r="F3261" t="str">
            <v>ESS</v>
          </cell>
        </row>
        <row r="3262">
          <cell r="A3262" t="str">
            <v>C00671105</v>
          </cell>
          <cell r="B3262" t="str">
            <v>Race</v>
          </cell>
          <cell r="C3262">
            <v>1</v>
          </cell>
          <cell r="D3262">
            <v>5</v>
          </cell>
          <cell r="E3262" t="str">
            <v>White</v>
          </cell>
          <cell r="F3262" t="str">
            <v>ESS</v>
          </cell>
        </row>
        <row r="3263">
          <cell r="A3263" t="str">
            <v>C00671108</v>
          </cell>
          <cell r="B3263" t="str">
            <v>Race</v>
          </cell>
          <cell r="C3263">
            <v>1</v>
          </cell>
          <cell r="D3263">
            <v>5</v>
          </cell>
          <cell r="E3263" t="str">
            <v>White</v>
          </cell>
          <cell r="F3263" t="str">
            <v>ESS</v>
          </cell>
        </row>
        <row r="3264">
          <cell r="A3264" t="str">
            <v>C00671114</v>
          </cell>
          <cell r="B3264" t="str">
            <v>Race</v>
          </cell>
          <cell r="C3264">
            <v>1</v>
          </cell>
          <cell r="D3264">
            <v>5</v>
          </cell>
          <cell r="E3264" t="str">
            <v>White</v>
          </cell>
          <cell r="F3264" t="str">
            <v>ESS</v>
          </cell>
        </row>
        <row r="3265">
          <cell r="A3265" t="str">
            <v>C00671117</v>
          </cell>
        </row>
        <row r="3266">
          <cell r="A3266" t="str">
            <v>C00671126</v>
          </cell>
          <cell r="B3266" t="str">
            <v>Race</v>
          </cell>
          <cell r="C3266">
            <v>1</v>
          </cell>
          <cell r="D3266">
            <v>5</v>
          </cell>
          <cell r="E3266" t="str">
            <v>White</v>
          </cell>
          <cell r="F3266" t="str">
            <v>ESS</v>
          </cell>
        </row>
        <row r="3267">
          <cell r="A3267" t="str">
            <v>C00671147</v>
          </cell>
        </row>
        <row r="3268">
          <cell r="A3268" t="str">
            <v>C00671148</v>
          </cell>
          <cell r="B3268" t="str">
            <v>Race</v>
          </cell>
          <cell r="C3268">
            <v>1</v>
          </cell>
          <cell r="D3268">
            <v>5</v>
          </cell>
          <cell r="E3268" t="str">
            <v>White</v>
          </cell>
          <cell r="F3268" t="str">
            <v>ESS</v>
          </cell>
        </row>
        <row r="3269">
          <cell r="A3269" t="str">
            <v>C00671153</v>
          </cell>
          <cell r="B3269" t="str">
            <v>Race</v>
          </cell>
          <cell r="C3269">
            <v>1</v>
          </cell>
          <cell r="D3269">
            <v>5</v>
          </cell>
          <cell r="E3269" t="str">
            <v>White</v>
          </cell>
          <cell r="F3269" t="str">
            <v>ESS</v>
          </cell>
        </row>
        <row r="3270">
          <cell r="A3270" t="str">
            <v>C00671161</v>
          </cell>
        </row>
        <row r="3271">
          <cell r="A3271" t="str">
            <v>C00671189</v>
          </cell>
          <cell r="B3271" t="str">
            <v>Race</v>
          </cell>
          <cell r="C3271">
            <v>1</v>
          </cell>
          <cell r="D3271">
            <v>5</v>
          </cell>
          <cell r="E3271" t="str">
            <v>White</v>
          </cell>
          <cell r="F3271" t="str">
            <v>ESS</v>
          </cell>
        </row>
        <row r="3272">
          <cell r="A3272" t="str">
            <v>C00671206</v>
          </cell>
        </row>
        <row r="3273">
          <cell r="A3273" t="str">
            <v>C00671211</v>
          </cell>
          <cell r="B3273" t="str">
            <v>Race</v>
          </cell>
          <cell r="C3273">
            <v>1</v>
          </cell>
          <cell r="D3273">
            <v>5</v>
          </cell>
          <cell r="E3273" t="str">
            <v>White</v>
          </cell>
          <cell r="F3273" t="str">
            <v>ESS</v>
          </cell>
        </row>
        <row r="3274">
          <cell r="A3274" t="str">
            <v>C00671215</v>
          </cell>
          <cell r="B3274" t="str">
            <v>Race</v>
          </cell>
          <cell r="C3274">
            <v>1</v>
          </cell>
          <cell r="D3274">
            <v>5</v>
          </cell>
          <cell r="E3274" t="str">
            <v>White</v>
          </cell>
          <cell r="F3274" t="str">
            <v>ESS</v>
          </cell>
        </row>
        <row r="3275">
          <cell r="A3275" t="str">
            <v>C00671217</v>
          </cell>
          <cell r="B3275" t="str">
            <v>Race</v>
          </cell>
          <cell r="C3275">
            <v>1</v>
          </cell>
          <cell r="D3275">
            <v>5</v>
          </cell>
          <cell r="E3275" t="str">
            <v>White</v>
          </cell>
          <cell r="F3275" t="str">
            <v>ESS</v>
          </cell>
        </row>
        <row r="3276">
          <cell r="A3276" t="str">
            <v>C00671226</v>
          </cell>
        </row>
        <row r="3277">
          <cell r="A3277" t="str">
            <v>C00671242</v>
          </cell>
          <cell r="B3277" t="str">
            <v>Race</v>
          </cell>
          <cell r="C3277">
            <v>1</v>
          </cell>
          <cell r="D3277">
            <v>5</v>
          </cell>
          <cell r="E3277" t="str">
            <v>White</v>
          </cell>
          <cell r="F3277" t="str">
            <v>ESS</v>
          </cell>
        </row>
        <row r="3278">
          <cell r="A3278" t="str">
            <v>C00671246</v>
          </cell>
        </row>
        <row r="3279">
          <cell r="A3279" t="str">
            <v>C00671257</v>
          </cell>
          <cell r="B3279" t="str">
            <v>Race</v>
          </cell>
          <cell r="C3279">
            <v>1</v>
          </cell>
          <cell r="D3279">
            <v>5</v>
          </cell>
          <cell r="E3279" t="str">
            <v>White</v>
          </cell>
          <cell r="F3279" t="str">
            <v>ESS</v>
          </cell>
        </row>
        <row r="3280">
          <cell r="A3280" t="str">
            <v>C00671259</v>
          </cell>
          <cell r="B3280" t="str">
            <v>Race</v>
          </cell>
          <cell r="C3280">
            <v>1</v>
          </cell>
          <cell r="D3280">
            <v>5</v>
          </cell>
          <cell r="E3280" t="str">
            <v>White</v>
          </cell>
          <cell r="F3280" t="str">
            <v>ESS</v>
          </cell>
        </row>
        <row r="3281">
          <cell r="A3281" t="str">
            <v>C00671268</v>
          </cell>
          <cell r="B3281" t="str">
            <v>Race</v>
          </cell>
          <cell r="C3281">
            <v>1</v>
          </cell>
          <cell r="D3281">
            <v>5</v>
          </cell>
          <cell r="E3281" t="str">
            <v>White</v>
          </cell>
          <cell r="F3281" t="str">
            <v>ESS</v>
          </cell>
        </row>
        <row r="3282">
          <cell r="A3282" t="str">
            <v>C00671287</v>
          </cell>
          <cell r="B3282" t="str">
            <v>Race</v>
          </cell>
          <cell r="C3282">
            <v>1</v>
          </cell>
          <cell r="D3282">
            <v>5</v>
          </cell>
          <cell r="E3282" t="str">
            <v>White</v>
          </cell>
          <cell r="F3282" t="str">
            <v>ESS</v>
          </cell>
        </row>
        <row r="3283">
          <cell r="A3283" t="str">
            <v>C00671292</v>
          </cell>
          <cell r="B3283" t="str">
            <v>Race</v>
          </cell>
          <cell r="C3283">
            <v>1</v>
          </cell>
          <cell r="D3283">
            <v>5</v>
          </cell>
          <cell r="E3283" t="str">
            <v>White</v>
          </cell>
          <cell r="F3283" t="str">
            <v>ESS</v>
          </cell>
        </row>
        <row r="3284">
          <cell r="A3284" t="str">
            <v>C00671305</v>
          </cell>
          <cell r="B3284" t="str">
            <v>Race</v>
          </cell>
          <cell r="C3284">
            <v>1</v>
          </cell>
          <cell r="D3284">
            <v>5</v>
          </cell>
          <cell r="E3284" t="str">
            <v>White</v>
          </cell>
          <cell r="F3284" t="str">
            <v>ESS</v>
          </cell>
        </row>
        <row r="3285">
          <cell r="A3285" t="str">
            <v>C00671306</v>
          </cell>
          <cell r="B3285" t="str">
            <v>Race</v>
          </cell>
          <cell r="C3285">
            <v>1</v>
          </cell>
          <cell r="D3285">
            <v>5</v>
          </cell>
          <cell r="E3285" t="str">
            <v>White</v>
          </cell>
          <cell r="F3285" t="str">
            <v>ESS</v>
          </cell>
        </row>
        <row r="3286">
          <cell r="A3286" t="str">
            <v>C00671312</v>
          </cell>
          <cell r="B3286" t="str">
            <v>Race</v>
          </cell>
          <cell r="C3286">
            <v>1</v>
          </cell>
          <cell r="D3286">
            <v>5</v>
          </cell>
          <cell r="E3286" t="str">
            <v>White</v>
          </cell>
          <cell r="F3286" t="str">
            <v>ESS</v>
          </cell>
        </row>
        <row r="3287">
          <cell r="A3287" t="str">
            <v>C00671322</v>
          </cell>
          <cell r="B3287" t="str">
            <v>Race</v>
          </cell>
          <cell r="C3287">
            <v>1</v>
          </cell>
          <cell r="D3287">
            <v>5</v>
          </cell>
          <cell r="E3287" t="str">
            <v>White</v>
          </cell>
          <cell r="F3287" t="str">
            <v>ESS</v>
          </cell>
        </row>
        <row r="3288">
          <cell r="A3288" t="str">
            <v>C00671324</v>
          </cell>
          <cell r="B3288" t="str">
            <v>Race</v>
          </cell>
          <cell r="C3288">
            <v>1</v>
          </cell>
          <cell r="D3288">
            <v>5</v>
          </cell>
          <cell r="E3288" t="str">
            <v>White</v>
          </cell>
          <cell r="F3288" t="str">
            <v>ESS</v>
          </cell>
        </row>
        <row r="3289">
          <cell r="A3289" t="str">
            <v>C00671333</v>
          </cell>
          <cell r="B3289" t="str">
            <v>Race</v>
          </cell>
          <cell r="C3289">
            <v>1</v>
          </cell>
          <cell r="D3289">
            <v>5</v>
          </cell>
          <cell r="E3289" t="str">
            <v>White</v>
          </cell>
          <cell r="F3289" t="str">
            <v>ESS</v>
          </cell>
        </row>
        <row r="3290">
          <cell r="A3290" t="str">
            <v>C00671345</v>
          </cell>
          <cell r="B3290" t="str">
            <v>Race</v>
          </cell>
          <cell r="C3290">
            <v>1</v>
          </cell>
          <cell r="D3290">
            <v>5</v>
          </cell>
          <cell r="E3290" t="str">
            <v>White</v>
          </cell>
          <cell r="F3290" t="str">
            <v>ESS</v>
          </cell>
        </row>
        <row r="3291">
          <cell r="A3291" t="str">
            <v>C00671348</v>
          </cell>
          <cell r="B3291" t="str">
            <v>Race</v>
          </cell>
          <cell r="C3291">
            <v>1</v>
          </cell>
          <cell r="D3291">
            <v>5</v>
          </cell>
          <cell r="E3291" t="str">
            <v>White</v>
          </cell>
          <cell r="F3291" t="str">
            <v>ESS</v>
          </cell>
        </row>
        <row r="3292">
          <cell r="A3292" t="str">
            <v>C00671354</v>
          </cell>
          <cell r="B3292" t="str">
            <v>Race</v>
          </cell>
          <cell r="C3292">
            <v>1</v>
          </cell>
          <cell r="D3292">
            <v>5</v>
          </cell>
          <cell r="E3292" t="str">
            <v>White</v>
          </cell>
          <cell r="F3292" t="str">
            <v>ESS</v>
          </cell>
        </row>
        <row r="3293">
          <cell r="A3293" t="str">
            <v>C00671358</v>
          </cell>
          <cell r="B3293" t="str">
            <v>Race</v>
          </cell>
          <cell r="C3293">
            <v>1</v>
          </cell>
          <cell r="D3293">
            <v>5</v>
          </cell>
          <cell r="E3293" t="str">
            <v>White</v>
          </cell>
          <cell r="F3293" t="str">
            <v>ESS</v>
          </cell>
        </row>
        <row r="3294">
          <cell r="A3294" t="str">
            <v>C00671361</v>
          </cell>
          <cell r="B3294" t="str">
            <v>Race</v>
          </cell>
          <cell r="C3294">
            <v>1</v>
          </cell>
          <cell r="D3294">
            <v>5</v>
          </cell>
          <cell r="E3294" t="str">
            <v>White</v>
          </cell>
          <cell r="F3294" t="str">
            <v>ESS</v>
          </cell>
        </row>
        <row r="3295">
          <cell r="A3295" t="str">
            <v>C00671367</v>
          </cell>
          <cell r="B3295" t="str">
            <v>Race</v>
          </cell>
          <cell r="C3295">
            <v>1</v>
          </cell>
          <cell r="D3295">
            <v>5</v>
          </cell>
          <cell r="E3295" t="str">
            <v>White</v>
          </cell>
          <cell r="F3295" t="str">
            <v>ESS</v>
          </cell>
        </row>
        <row r="3296">
          <cell r="A3296" t="str">
            <v>C00671373</v>
          </cell>
          <cell r="B3296" t="str">
            <v>Race</v>
          </cell>
          <cell r="C3296">
            <v>1</v>
          </cell>
          <cell r="D3296">
            <v>5</v>
          </cell>
          <cell r="E3296" t="str">
            <v>White</v>
          </cell>
          <cell r="F3296" t="str">
            <v>ESS</v>
          </cell>
        </row>
        <row r="3297">
          <cell r="A3297" t="str">
            <v>C00671379</v>
          </cell>
          <cell r="B3297" t="str">
            <v>Race</v>
          </cell>
          <cell r="C3297">
            <v>1</v>
          </cell>
          <cell r="D3297">
            <v>5</v>
          </cell>
          <cell r="E3297" t="str">
            <v>White</v>
          </cell>
          <cell r="F3297" t="str">
            <v>ESS</v>
          </cell>
        </row>
        <row r="3298">
          <cell r="A3298" t="str">
            <v>C00671387</v>
          </cell>
          <cell r="B3298" t="str">
            <v>Race</v>
          </cell>
          <cell r="C3298">
            <v>1</v>
          </cell>
          <cell r="D3298">
            <v>3</v>
          </cell>
          <cell r="E3298" t="str">
            <v>Black or African American</v>
          </cell>
          <cell r="F3298" t="str">
            <v>ESS</v>
          </cell>
        </row>
        <row r="3299">
          <cell r="A3299" t="str">
            <v>C00671393</v>
          </cell>
          <cell r="B3299" t="str">
            <v>Race</v>
          </cell>
          <cell r="C3299">
            <v>1</v>
          </cell>
          <cell r="D3299">
            <v>5</v>
          </cell>
          <cell r="E3299" t="str">
            <v>White</v>
          </cell>
          <cell r="F3299" t="str">
            <v>ESS</v>
          </cell>
        </row>
        <row r="3300">
          <cell r="A3300" t="str">
            <v>C00671405</v>
          </cell>
          <cell r="B3300" t="str">
            <v>Race</v>
          </cell>
          <cell r="C3300">
            <v>1</v>
          </cell>
          <cell r="D3300">
            <v>5</v>
          </cell>
          <cell r="E3300" t="str">
            <v>White</v>
          </cell>
          <cell r="F3300" t="str">
            <v>ESS</v>
          </cell>
        </row>
        <row r="3301">
          <cell r="A3301" t="str">
            <v>C00671408</v>
          </cell>
          <cell r="B3301" t="str">
            <v>Race</v>
          </cell>
          <cell r="C3301">
            <v>1</v>
          </cell>
          <cell r="D3301">
            <v>5</v>
          </cell>
          <cell r="E3301" t="str">
            <v>White</v>
          </cell>
          <cell r="F3301" t="str">
            <v>ESS</v>
          </cell>
        </row>
        <row r="3302">
          <cell r="A3302" t="str">
            <v>C00671409</v>
          </cell>
          <cell r="B3302" t="str">
            <v>Race</v>
          </cell>
          <cell r="C3302">
            <v>1</v>
          </cell>
          <cell r="D3302">
            <v>5</v>
          </cell>
          <cell r="E3302" t="str">
            <v>White</v>
          </cell>
          <cell r="F3302" t="str">
            <v>ESS</v>
          </cell>
        </row>
        <row r="3303">
          <cell r="A3303" t="str">
            <v>C00671436</v>
          </cell>
          <cell r="B3303" t="str">
            <v>Race</v>
          </cell>
          <cell r="C3303">
            <v>1</v>
          </cell>
          <cell r="D3303">
            <v>5</v>
          </cell>
          <cell r="E3303" t="str">
            <v>White</v>
          </cell>
          <cell r="F3303" t="str">
            <v>ESS</v>
          </cell>
        </row>
        <row r="3304">
          <cell r="A3304" t="str">
            <v>C00671441</v>
          </cell>
          <cell r="B3304" t="str">
            <v>Race</v>
          </cell>
          <cell r="C3304">
            <v>1</v>
          </cell>
          <cell r="D3304">
            <v>5</v>
          </cell>
          <cell r="E3304" t="str">
            <v>White</v>
          </cell>
          <cell r="F3304" t="str">
            <v>ESS</v>
          </cell>
        </row>
        <row r="3305">
          <cell r="A3305" t="str">
            <v>C00671448</v>
          </cell>
          <cell r="B3305" t="str">
            <v>Race</v>
          </cell>
          <cell r="C3305">
            <v>1</v>
          </cell>
          <cell r="D3305">
            <v>5</v>
          </cell>
          <cell r="E3305" t="str">
            <v>White</v>
          </cell>
          <cell r="F3305" t="str">
            <v>ESS</v>
          </cell>
        </row>
        <row r="3306">
          <cell r="A3306" t="str">
            <v>C00671454</v>
          </cell>
          <cell r="B3306" t="str">
            <v>Race</v>
          </cell>
          <cell r="C3306">
            <v>1</v>
          </cell>
          <cell r="D3306">
            <v>5</v>
          </cell>
          <cell r="E3306" t="str">
            <v>White</v>
          </cell>
          <cell r="F3306" t="str">
            <v>ESS</v>
          </cell>
        </row>
        <row r="3307">
          <cell r="A3307" t="str">
            <v>C00671455</v>
          </cell>
          <cell r="B3307" t="str">
            <v>Race</v>
          </cell>
          <cell r="C3307">
            <v>1</v>
          </cell>
          <cell r="D3307">
            <v>5</v>
          </cell>
          <cell r="E3307" t="str">
            <v>White</v>
          </cell>
          <cell r="F3307" t="str">
            <v>ESS</v>
          </cell>
        </row>
        <row r="3308">
          <cell r="A3308" t="str">
            <v>C00671462</v>
          </cell>
          <cell r="B3308" t="str">
            <v>Race</v>
          </cell>
          <cell r="C3308">
            <v>1</v>
          </cell>
          <cell r="D3308">
            <v>5</v>
          </cell>
          <cell r="E3308" t="str">
            <v>White</v>
          </cell>
          <cell r="F3308" t="str">
            <v>ESS</v>
          </cell>
        </row>
        <row r="3309">
          <cell r="A3309" t="str">
            <v>C00671465</v>
          </cell>
          <cell r="B3309" t="str">
            <v>Race</v>
          </cell>
          <cell r="C3309">
            <v>1</v>
          </cell>
          <cell r="D3309">
            <v>2</v>
          </cell>
          <cell r="E3309" t="str">
            <v>Asian</v>
          </cell>
          <cell r="F3309" t="str">
            <v>ESS</v>
          </cell>
        </row>
        <row r="3310">
          <cell r="A3310" t="str">
            <v>C00671468</v>
          </cell>
          <cell r="B3310" t="str">
            <v>Race</v>
          </cell>
          <cell r="C3310">
            <v>1</v>
          </cell>
          <cell r="D3310">
            <v>5</v>
          </cell>
          <cell r="E3310" t="str">
            <v>White</v>
          </cell>
          <cell r="F3310" t="str">
            <v>ESS</v>
          </cell>
        </row>
        <row r="3311">
          <cell r="A3311" t="str">
            <v>C00671477</v>
          </cell>
          <cell r="B3311" t="str">
            <v>Race</v>
          </cell>
          <cell r="C3311">
            <v>1</v>
          </cell>
          <cell r="D3311">
            <v>5</v>
          </cell>
          <cell r="E3311" t="str">
            <v>White</v>
          </cell>
          <cell r="F3311" t="str">
            <v>ESS</v>
          </cell>
        </row>
        <row r="3312">
          <cell r="A3312" t="str">
            <v>C00671479</v>
          </cell>
          <cell r="B3312" t="str">
            <v>Race</v>
          </cell>
          <cell r="C3312">
            <v>1</v>
          </cell>
          <cell r="D3312">
            <v>5</v>
          </cell>
          <cell r="E3312" t="str">
            <v>White</v>
          </cell>
          <cell r="F3312" t="str">
            <v>ESS</v>
          </cell>
        </row>
        <row r="3313">
          <cell r="A3313" t="str">
            <v>C00671480</v>
          </cell>
          <cell r="B3313" t="str">
            <v>Race</v>
          </cell>
          <cell r="C3313">
            <v>1</v>
          </cell>
          <cell r="D3313">
            <v>5</v>
          </cell>
          <cell r="E3313" t="str">
            <v>White</v>
          </cell>
          <cell r="F3313" t="str">
            <v>ESS</v>
          </cell>
        </row>
        <row r="3314">
          <cell r="A3314" t="str">
            <v>C00671483</v>
          </cell>
        </row>
        <row r="3315">
          <cell r="A3315" t="str">
            <v>C00671494</v>
          </cell>
          <cell r="B3315" t="str">
            <v>Race</v>
          </cell>
          <cell r="C3315">
            <v>1</v>
          </cell>
          <cell r="D3315">
            <v>3</v>
          </cell>
          <cell r="E3315" t="str">
            <v>Black or African American</v>
          </cell>
          <cell r="F3315" t="str">
            <v>ESS</v>
          </cell>
        </row>
        <row r="3316">
          <cell r="A3316" t="str">
            <v>C00671497</v>
          </cell>
          <cell r="B3316" t="str">
            <v>Race</v>
          </cell>
          <cell r="C3316">
            <v>1</v>
          </cell>
          <cell r="D3316">
            <v>1</v>
          </cell>
          <cell r="E3316" t="str">
            <v>American Indian or Alaskan Native</v>
          </cell>
          <cell r="F3316" t="str">
            <v>ESS</v>
          </cell>
        </row>
        <row r="3317">
          <cell r="A3317" t="str">
            <v>C00671503</v>
          </cell>
          <cell r="B3317" t="str">
            <v>Race</v>
          </cell>
          <cell r="C3317">
            <v>1</v>
          </cell>
          <cell r="D3317">
            <v>5</v>
          </cell>
          <cell r="E3317" t="str">
            <v>White</v>
          </cell>
          <cell r="F3317" t="str">
            <v>ESS</v>
          </cell>
        </row>
        <row r="3318">
          <cell r="A3318" t="str">
            <v>C00671507</v>
          </cell>
          <cell r="B3318" t="str">
            <v>Race</v>
          </cell>
          <cell r="C3318">
            <v>1</v>
          </cell>
          <cell r="D3318">
            <v>5</v>
          </cell>
          <cell r="E3318" t="str">
            <v>White</v>
          </cell>
          <cell r="F3318" t="str">
            <v>ESS</v>
          </cell>
        </row>
        <row r="3319">
          <cell r="A3319" t="str">
            <v>C00671508</v>
          </cell>
          <cell r="B3319" t="str">
            <v>Race</v>
          </cell>
          <cell r="C3319">
            <v>1</v>
          </cell>
          <cell r="D3319">
            <v>5</v>
          </cell>
          <cell r="E3319" t="str">
            <v>White</v>
          </cell>
          <cell r="F3319" t="str">
            <v>ESS</v>
          </cell>
        </row>
        <row r="3320">
          <cell r="A3320" t="str">
            <v>C00671510</v>
          </cell>
          <cell r="B3320" t="str">
            <v>Race</v>
          </cell>
          <cell r="C3320">
            <v>1</v>
          </cell>
          <cell r="D3320">
            <v>5</v>
          </cell>
          <cell r="E3320" t="str">
            <v>White</v>
          </cell>
          <cell r="F3320" t="str">
            <v>ESS</v>
          </cell>
        </row>
        <row r="3321">
          <cell r="A3321" t="str">
            <v>C00671516</v>
          </cell>
          <cell r="B3321" t="str">
            <v>Race</v>
          </cell>
          <cell r="C3321">
            <v>1</v>
          </cell>
          <cell r="D3321">
            <v>5</v>
          </cell>
          <cell r="E3321" t="str">
            <v>White</v>
          </cell>
          <cell r="F3321" t="str">
            <v>ESS</v>
          </cell>
        </row>
        <row r="3322">
          <cell r="A3322" t="str">
            <v>C00671523</v>
          </cell>
          <cell r="B3322" t="str">
            <v>Race</v>
          </cell>
          <cell r="C3322">
            <v>1</v>
          </cell>
          <cell r="D3322">
            <v>5</v>
          </cell>
          <cell r="E3322" t="str">
            <v>White</v>
          </cell>
          <cell r="F3322" t="str">
            <v>ESS</v>
          </cell>
        </row>
        <row r="3323">
          <cell r="A3323" t="str">
            <v>C00671526</v>
          </cell>
          <cell r="B3323" t="str">
            <v>Race</v>
          </cell>
          <cell r="C3323">
            <v>1</v>
          </cell>
          <cell r="D3323">
            <v>5</v>
          </cell>
          <cell r="E3323" t="str">
            <v>White</v>
          </cell>
          <cell r="F3323" t="str">
            <v>ESS</v>
          </cell>
        </row>
        <row r="3324">
          <cell r="A3324" t="str">
            <v>C00671527</v>
          </cell>
          <cell r="B3324" t="str">
            <v>Race</v>
          </cell>
          <cell r="C3324">
            <v>1</v>
          </cell>
          <cell r="D3324">
            <v>5</v>
          </cell>
          <cell r="E3324" t="str">
            <v>White</v>
          </cell>
          <cell r="F3324" t="str">
            <v>ESS</v>
          </cell>
        </row>
        <row r="3325">
          <cell r="A3325" t="str">
            <v>C00671543</v>
          </cell>
          <cell r="B3325" t="str">
            <v>Race</v>
          </cell>
          <cell r="C3325">
            <v>1</v>
          </cell>
          <cell r="D3325">
            <v>5</v>
          </cell>
          <cell r="E3325" t="str">
            <v>White</v>
          </cell>
          <cell r="F3325" t="str">
            <v>ESS</v>
          </cell>
        </row>
        <row r="3326">
          <cell r="A3326" t="str">
            <v>C00671549</v>
          </cell>
          <cell r="B3326" t="str">
            <v>Race</v>
          </cell>
          <cell r="C3326">
            <v>1</v>
          </cell>
          <cell r="D3326">
            <v>5</v>
          </cell>
          <cell r="E3326" t="str">
            <v>White</v>
          </cell>
          <cell r="F3326" t="str">
            <v>ESS</v>
          </cell>
        </row>
        <row r="3327">
          <cell r="A3327" t="str">
            <v>C00671563</v>
          </cell>
          <cell r="B3327" t="str">
            <v>Race</v>
          </cell>
          <cell r="C3327">
            <v>1</v>
          </cell>
          <cell r="D3327">
            <v>5</v>
          </cell>
          <cell r="E3327" t="str">
            <v>White</v>
          </cell>
          <cell r="F3327" t="str">
            <v>ESS</v>
          </cell>
        </row>
        <row r="3328">
          <cell r="A3328" t="str">
            <v>C00671575</v>
          </cell>
          <cell r="B3328" t="str">
            <v>Race</v>
          </cell>
          <cell r="C3328">
            <v>1</v>
          </cell>
          <cell r="D3328">
            <v>5</v>
          </cell>
          <cell r="E3328" t="str">
            <v>White</v>
          </cell>
          <cell r="F3328" t="str">
            <v>ESS</v>
          </cell>
        </row>
        <row r="3329">
          <cell r="A3329" t="str">
            <v>C00671584</v>
          </cell>
          <cell r="B3329" t="str">
            <v>Race</v>
          </cell>
          <cell r="C3329">
            <v>1</v>
          </cell>
          <cell r="D3329">
            <v>5</v>
          </cell>
          <cell r="E3329" t="str">
            <v>White</v>
          </cell>
          <cell r="F3329" t="str">
            <v>ESS</v>
          </cell>
        </row>
        <row r="3330">
          <cell r="A3330" t="str">
            <v>C00671596</v>
          </cell>
          <cell r="B3330" t="str">
            <v>Race</v>
          </cell>
          <cell r="C3330">
            <v>1</v>
          </cell>
          <cell r="D3330">
            <v>5</v>
          </cell>
          <cell r="E3330" t="str">
            <v>White</v>
          </cell>
          <cell r="F3330" t="str">
            <v>ESS</v>
          </cell>
        </row>
        <row r="3331">
          <cell r="A3331" t="str">
            <v>C00671618</v>
          </cell>
          <cell r="B3331" t="str">
            <v>Race</v>
          </cell>
          <cell r="C3331">
            <v>1</v>
          </cell>
          <cell r="D3331">
            <v>5</v>
          </cell>
          <cell r="E3331" t="str">
            <v>White</v>
          </cell>
          <cell r="F3331" t="str">
            <v>ESS</v>
          </cell>
        </row>
        <row r="3332">
          <cell r="A3332" t="str">
            <v>C00671622</v>
          </cell>
          <cell r="B3332" t="str">
            <v>Race</v>
          </cell>
          <cell r="C3332">
            <v>1</v>
          </cell>
          <cell r="D3332">
            <v>5</v>
          </cell>
          <cell r="E3332" t="str">
            <v>White</v>
          </cell>
          <cell r="F3332" t="str">
            <v>ESS</v>
          </cell>
        </row>
        <row r="3333">
          <cell r="A3333" t="str">
            <v>C00671632</v>
          </cell>
          <cell r="B3333" t="str">
            <v>Race</v>
          </cell>
          <cell r="C3333">
            <v>1</v>
          </cell>
          <cell r="D3333">
            <v>5</v>
          </cell>
          <cell r="E3333" t="str">
            <v>White</v>
          </cell>
          <cell r="F3333" t="str">
            <v>ESS</v>
          </cell>
        </row>
        <row r="3334">
          <cell r="A3334" t="str">
            <v>C00671634</v>
          </cell>
          <cell r="B3334" t="str">
            <v>Race</v>
          </cell>
          <cell r="C3334">
            <v>1</v>
          </cell>
          <cell r="D3334">
            <v>5</v>
          </cell>
          <cell r="E3334" t="str">
            <v>White</v>
          </cell>
          <cell r="F3334" t="str">
            <v>ESS</v>
          </cell>
        </row>
        <row r="3335">
          <cell r="A3335" t="str">
            <v>C00671640</v>
          </cell>
          <cell r="B3335" t="str">
            <v>Race</v>
          </cell>
          <cell r="C3335">
            <v>1</v>
          </cell>
          <cell r="D3335">
            <v>5</v>
          </cell>
          <cell r="E3335" t="str">
            <v>White</v>
          </cell>
          <cell r="F3335" t="str">
            <v>ESS</v>
          </cell>
        </row>
        <row r="3336">
          <cell r="A3336" t="str">
            <v>C00671650</v>
          </cell>
          <cell r="B3336" t="str">
            <v>Race</v>
          </cell>
          <cell r="C3336">
            <v>1</v>
          </cell>
          <cell r="D3336">
            <v>5</v>
          </cell>
          <cell r="E3336" t="str">
            <v>White</v>
          </cell>
          <cell r="F3336" t="str">
            <v>ESS</v>
          </cell>
        </row>
        <row r="3337">
          <cell r="A3337" t="str">
            <v>C00671651</v>
          </cell>
          <cell r="B3337" t="str">
            <v>Race</v>
          </cell>
          <cell r="C3337">
            <v>1</v>
          </cell>
          <cell r="D3337">
            <v>3</v>
          </cell>
          <cell r="E3337" t="str">
            <v>Black or African American</v>
          </cell>
          <cell r="F3337" t="str">
            <v>ESS</v>
          </cell>
        </row>
        <row r="3338">
          <cell r="A3338" t="str">
            <v>C00671656</v>
          </cell>
          <cell r="B3338" t="str">
            <v>Race</v>
          </cell>
          <cell r="C3338">
            <v>1</v>
          </cell>
          <cell r="D3338">
            <v>5</v>
          </cell>
          <cell r="E3338" t="str">
            <v>White</v>
          </cell>
          <cell r="F3338" t="str">
            <v>ESS</v>
          </cell>
        </row>
        <row r="3339">
          <cell r="A3339" t="str">
            <v>C00671663</v>
          </cell>
          <cell r="B3339" t="str">
            <v>Race</v>
          </cell>
          <cell r="C3339">
            <v>1</v>
          </cell>
          <cell r="D3339">
            <v>5</v>
          </cell>
          <cell r="E3339" t="str">
            <v>White</v>
          </cell>
          <cell r="F3339" t="str">
            <v>ESS</v>
          </cell>
        </row>
        <row r="3340">
          <cell r="A3340" t="str">
            <v>C00671666</v>
          </cell>
          <cell r="B3340" t="str">
            <v>Race</v>
          </cell>
          <cell r="C3340">
            <v>1</v>
          </cell>
          <cell r="D3340">
            <v>5</v>
          </cell>
          <cell r="E3340" t="str">
            <v>White</v>
          </cell>
          <cell r="F3340" t="str">
            <v>ESS</v>
          </cell>
        </row>
        <row r="3341">
          <cell r="A3341" t="str">
            <v>C00671668</v>
          </cell>
          <cell r="B3341" t="str">
            <v>Race</v>
          </cell>
          <cell r="C3341">
            <v>1</v>
          </cell>
          <cell r="D3341">
            <v>5</v>
          </cell>
          <cell r="E3341" t="str">
            <v>White</v>
          </cell>
          <cell r="F3341" t="str">
            <v>ESS</v>
          </cell>
        </row>
        <row r="3342">
          <cell r="A3342" t="str">
            <v>C00671677</v>
          </cell>
          <cell r="B3342" t="str">
            <v>Race</v>
          </cell>
          <cell r="C3342">
            <v>1</v>
          </cell>
          <cell r="D3342">
            <v>5</v>
          </cell>
          <cell r="E3342" t="str">
            <v>White</v>
          </cell>
          <cell r="F3342" t="str">
            <v>ESS</v>
          </cell>
        </row>
        <row r="3343">
          <cell r="A3343" t="str">
            <v>C00671690</v>
          </cell>
          <cell r="B3343" t="str">
            <v>Race</v>
          </cell>
          <cell r="C3343">
            <v>1</v>
          </cell>
          <cell r="D3343">
            <v>5</v>
          </cell>
          <cell r="E3343" t="str">
            <v>White</v>
          </cell>
          <cell r="F3343" t="str">
            <v>ESS</v>
          </cell>
        </row>
        <row r="3344">
          <cell r="A3344" t="str">
            <v>C00671693</v>
          </cell>
          <cell r="B3344" t="str">
            <v>Race</v>
          </cell>
          <cell r="C3344">
            <v>1</v>
          </cell>
          <cell r="D3344">
            <v>5</v>
          </cell>
          <cell r="E3344" t="str">
            <v>White</v>
          </cell>
          <cell r="F3344" t="str">
            <v>ESS</v>
          </cell>
        </row>
        <row r="3345">
          <cell r="A3345" t="str">
            <v>C00671694</v>
          </cell>
          <cell r="B3345" t="str">
            <v>Race</v>
          </cell>
          <cell r="C3345">
            <v>1</v>
          </cell>
          <cell r="D3345">
            <v>5</v>
          </cell>
          <cell r="E3345" t="str">
            <v>White</v>
          </cell>
          <cell r="F3345" t="str">
            <v>ESS</v>
          </cell>
        </row>
        <row r="3346">
          <cell r="A3346" t="str">
            <v>C00671706</v>
          </cell>
          <cell r="B3346" t="str">
            <v>Race</v>
          </cell>
          <cell r="C3346">
            <v>1</v>
          </cell>
          <cell r="D3346">
            <v>5</v>
          </cell>
          <cell r="E3346" t="str">
            <v>White</v>
          </cell>
          <cell r="F3346" t="str">
            <v>ESS</v>
          </cell>
        </row>
        <row r="3347">
          <cell r="A3347" t="str">
            <v>C00671717</v>
          </cell>
          <cell r="B3347" t="str">
            <v>Race</v>
          </cell>
          <cell r="C3347">
            <v>1</v>
          </cell>
          <cell r="D3347">
            <v>5</v>
          </cell>
          <cell r="E3347" t="str">
            <v>White</v>
          </cell>
          <cell r="F3347" t="str">
            <v>ESS</v>
          </cell>
        </row>
        <row r="3348">
          <cell r="A3348" t="str">
            <v>C00671722</v>
          </cell>
          <cell r="B3348" t="str">
            <v>Race</v>
          </cell>
          <cell r="C3348">
            <v>1</v>
          </cell>
          <cell r="D3348">
            <v>5</v>
          </cell>
          <cell r="E3348" t="str">
            <v>White</v>
          </cell>
          <cell r="F3348" t="str">
            <v>ESS</v>
          </cell>
        </row>
        <row r="3349">
          <cell r="A3349" t="str">
            <v>C00671730</v>
          </cell>
          <cell r="B3349" t="str">
            <v>Race</v>
          </cell>
          <cell r="C3349">
            <v>1</v>
          </cell>
          <cell r="D3349">
            <v>5</v>
          </cell>
          <cell r="E3349" t="str">
            <v>White</v>
          </cell>
          <cell r="F3349" t="str">
            <v>ESS</v>
          </cell>
        </row>
        <row r="3350">
          <cell r="A3350" t="str">
            <v>C00671736</v>
          </cell>
          <cell r="B3350" t="str">
            <v>Race</v>
          </cell>
          <cell r="C3350">
            <v>1</v>
          </cell>
          <cell r="D3350">
            <v>5</v>
          </cell>
          <cell r="E3350" t="str">
            <v>White</v>
          </cell>
          <cell r="F3350" t="str">
            <v>ESS</v>
          </cell>
        </row>
        <row r="3351">
          <cell r="A3351" t="str">
            <v>C00671741</v>
          </cell>
          <cell r="B3351" t="str">
            <v>Race</v>
          </cell>
          <cell r="C3351">
            <v>1</v>
          </cell>
          <cell r="D3351">
            <v>5</v>
          </cell>
          <cell r="E3351" t="str">
            <v>White</v>
          </cell>
          <cell r="F3351" t="str">
            <v>ESS</v>
          </cell>
        </row>
        <row r="3352">
          <cell r="A3352" t="str">
            <v>C00671747</v>
          </cell>
          <cell r="B3352" t="str">
            <v>Race</v>
          </cell>
          <cell r="C3352">
            <v>1</v>
          </cell>
          <cell r="D3352">
            <v>5</v>
          </cell>
          <cell r="E3352" t="str">
            <v>White</v>
          </cell>
          <cell r="F3352" t="str">
            <v>ESS</v>
          </cell>
        </row>
        <row r="3353">
          <cell r="A3353" t="str">
            <v>C00671751</v>
          </cell>
          <cell r="B3353" t="str">
            <v>Race</v>
          </cell>
          <cell r="C3353">
            <v>1</v>
          </cell>
          <cell r="D3353">
            <v>5</v>
          </cell>
          <cell r="E3353" t="str">
            <v>White</v>
          </cell>
          <cell r="F3353" t="str">
            <v>ESS</v>
          </cell>
        </row>
        <row r="3354">
          <cell r="A3354" t="str">
            <v>C00671768</v>
          </cell>
          <cell r="B3354" t="str">
            <v>Race</v>
          </cell>
          <cell r="C3354">
            <v>1</v>
          </cell>
          <cell r="D3354">
            <v>5</v>
          </cell>
          <cell r="E3354" t="str">
            <v>White</v>
          </cell>
          <cell r="F3354" t="str">
            <v>ESS</v>
          </cell>
        </row>
        <row r="3355">
          <cell r="A3355" t="str">
            <v>C00671782</v>
          </cell>
          <cell r="B3355" t="str">
            <v>Race</v>
          </cell>
          <cell r="C3355">
            <v>1</v>
          </cell>
          <cell r="D3355">
            <v>5</v>
          </cell>
          <cell r="E3355" t="str">
            <v>White</v>
          </cell>
          <cell r="F3355" t="str">
            <v>ESS</v>
          </cell>
        </row>
        <row r="3356">
          <cell r="A3356" t="str">
            <v>C00671790</v>
          </cell>
          <cell r="B3356" t="str">
            <v>Race</v>
          </cell>
          <cell r="C3356">
            <v>1</v>
          </cell>
          <cell r="D3356">
            <v>5</v>
          </cell>
          <cell r="E3356" t="str">
            <v>White</v>
          </cell>
          <cell r="F3356" t="str">
            <v>ESS</v>
          </cell>
        </row>
        <row r="3357">
          <cell r="A3357" t="str">
            <v>C00671810</v>
          </cell>
          <cell r="B3357" t="str">
            <v>Race</v>
          </cell>
          <cell r="C3357">
            <v>1</v>
          </cell>
          <cell r="D3357">
            <v>5</v>
          </cell>
          <cell r="E3357" t="str">
            <v>White</v>
          </cell>
          <cell r="F3357" t="str">
            <v>ESS</v>
          </cell>
        </row>
        <row r="3358">
          <cell r="A3358" t="str">
            <v>C00671815</v>
          </cell>
          <cell r="B3358" t="str">
            <v>Race</v>
          </cell>
          <cell r="C3358">
            <v>1</v>
          </cell>
          <cell r="D3358">
            <v>5</v>
          </cell>
          <cell r="E3358" t="str">
            <v>White</v>
          </cell>
          <cell r="F3358" t="str">
            <v>ESS</v>
          </cell>
        </row>
        <row r="3359">
          <cell r="A3359" t="str">
            <v>C00671823</v>
          </cell>
          <cell r="B3359" t="str">
            <v>Race</v>
          </cell>
          <cell r="C3359">
            <v>1</v>
          </cell>
          <cell r="D3359">
            <v>5</v>
          </cell>
          <cell r="E3359" t="str">
            <v>White</v>
          </cell>
          <cell r="F3359" t="str">
            <v>ESS</v>
          </cell>
        </row>
        <row r="3360">
          <cell r="A3360" t="str">
            <v>C00671827</v>
          </cell>
          <cell r="B3360" t="str">
            <v>Race</v>
          </cell>
          <cell r="C3360">
            <v>1</v>
          </cell>
          <cell r="D3360">
            <v>5</v>
          </cell>
          <cell r="E3360" t="str">
            <v>White</v>
          </cell>
          <cell r="F3360" t="str">
            <v>ESS</v>
          </cell>
        </row>
        <row r="3361">
          <cell r="A3361" t="str">
            <v>C00671835</v>
          </cell>
          <cell r="B3361" t="str">
            <v>Race</v>
          </cell>
          <cell r="C3361">
            <v>1</v>
          </cell>
          <cell r="D3361">
            <v>5</v>
          </cell>
          <cell r="E3361" t="str">
            <v>White</v>
          </cell>
          <cell r="F3361" t="str">
            <v>ESS</v>
          </cell>
        </row>
        <row r="3362">
          <cell r="A3362" t="str">
            <v>C00671836</v>
          </cell>
          <cell r="B3362" t="str">
            <v>Race</v>
          </cell>
          <cell r="C3362">
            <v>1</v>
          </cell>
          <cell r="D3362">
            <v>5</v>
          </cell>
          <cell r="E3362" t="str">
            <v>White</v>
          </cell>
          <cell r="F3362" t="str">
            <v>ESS</v>
          </cell>
        </row>
        <row r="3363">
          <cell r="A3363" t="str">
            <v>C00671838</v>
          </cell>
          <cell r="B3363" t="str">
            <v>Race</v>
          </cell>
          <cell r="C3363">
            <v>1</v>
          </cell>
          <cell r="D3363">
            <v>5</v>
          </cell>
          <cell r="E3363" t="str">
            <v>White</v>
          </cell>
          <cell r="F3363" t="str">
            <v>ESS</v>
          </cell>
        </row>
        <row r="3364">
          <cell r="A3364" t="str">
            <v>C00671845</v>
          </cell>
          <cell r="B3364" t="str">
            <v>Race</v>
          </cell>
          <cell r="C3364">
            <v>1</v>
          </cell>
          <cell r="D3364">
            <v>5</v>
          </cell>
          <cell r="E3364" t="str">
            <v>White</v>
          </cell>
          <cell r="F3364" t="str">
            <v>ESS</v>
          </cell>
        </row>
        <row r="3365">
          <cell r="A3365" t="str">
            <v>C00671861</v>
          </cell>
        </row>
        <row r="3366">
          <cell r="A3366" t="str">
            <v>C00671869</v>
          </cell>
          <cell r="B3366" t="str">
            <v>Race</v>
          </cell>
          <cell r="C3366">
            <v>1</v>
          </cell>
          <cell r="D3366">
            <v>5</v>
          </cell>
          <cell r="E3366" t="str">
            <v>White</v>
          </cell>
          <cell r="F3366" t="str">
            <v>ESS</v>
          </cell>
        </row>
        <row r="3367">
          <cell r="A3367" t="str">
            <v>C00671871</v>
          </cell>
          <cell r="B3367" t="str">
            <v>Race</v>
          </cell>
          <cell r="C3367">
            <v>1</v>
          </cell>
          <cell r="D3367">
            <v>5</v>
          </cell>
          <cell r="E3367" t="str">
            <v>White</v>
          </cell>
          <cell r="F3367" t="str">
            <v>ESS</v>
          </cell>
        </row>
        <row r="3368">
          <cell r="A3368" t="str">
            <v>C00671884</v>
          </cell>
          <cell r="B3368" t="str">
            <v>Race</v>
          </cell>
          <cell r="C3368">
            <v>1</v>
          </cell>
          <cell r="D3368">
            <v>5</v>
          </cell>
          <cell r="E3368" t="str">
            <v>Unknown / Unreported</v>
          </cell>
          <cell r="F3368" t="str">
            <v>ESS</v>
          </cell>
        </row>
        <row r="3369">
          <cell r="A3369" t="str">
            <v>C00671895</v>
          </cell>
          <cell r="B3369" t="str">
            <v>Race</v>
          </cell>
          <cell r="C3369">
            <v>1</v>
          </cell>
          <cell r="D3369">
            <v>5</v>
          </cell>
          <cell r="E3369" t="str">
            <v>White</v>
          </cell>
          <cell r="F3369" t="str">
            <v>ESS</v>
          </cell>
        </row>
        <row r="3370">
          <cell r="A3370" t="str">
            <v>C00671898</v>
          </cell>
          <cell r="B3370" t="str">
            <v>Race</v>
          </cell>
          <cell r="C3370">
            <v>1</v>
          </cell>
          <cell r="D3370">
            <v>3</v>
          </cell>
          <cell r="E3370" t="str">
            <v>Black or African American</v>
          </cell>
          <cell r="F3370" t="str">
            <v>ESS</v>
          </cell>
        </row>
        <row r="3371">
          <cell r="A3371" t="str">
            <v>C00671910</v>
          </cell>
          <cell r="B3371" t="str">
            <v>Race</v>
          </cell>
          <cell r="C3371">
            <v>1</v>
          </cell>
          <cell r="D3371">
            <v>3</v>
          </cell>
          <cell r="E3371" t="str">
            <v>Black or African American</v>
          </cell>
          <cell r="F3371" t="str">
            <v>ESS</v>
          </cell>
        </row>
        <row r="3372">
          <cell r="A3372" t="str">
            <v>C00671951</v>
          </cell>
          <cell r="B3372" t="str">
            <v>Race</v>
          </cell>
          <cell r="C3372">
            <v>1</v>
          </cell>
          <cell r="D3372">
            <v>3</v>
          </cell>
          <cell r="E3372" t="str">
            <v>Black or African American</v>
          </cell>
          <cell r="F3372" t="str">
            <v>ESS</v>
          </cell>
        </row>
        <row r="3373">
          <cell r="A3373" t="str">
            <v>C00671969</v>
          </cell>
        </row>
        <row r="3374">
          <cell r="A3374" t="str">
            <v>C00671990</v>
          </cell>
          <cell r="B3374" t="str">
            <v>Race</v>
          </cell>
          <cell r="C3374">
            <v>1</v>
          </cell>
          <cell r="D3374">
            <v>5</v>
          </cell>
          <cell r="E3374" t="str">
            <v>White</v>
          </cell>
          <cell r="F3374" t="str">
            <v>ESS</v>
          </cell>
        </row>
        <row r="3375">
          <cell r="A3375" t="str">
            <v>C00671992</v>
          </cell>
          <cell r="B3375" t="str">
            <v>Race</v>
          </cell>
          <cell r="C3375">
            <v>1</v>
          </cell>
          <cell r="D3375">
            <v>5</v>
          </cell>
          <cell r="E3375" t="str">
            <v>White</v>
          </cell>
          <cell r="F3375" t="str">
            <v>ESS</v>
          </cell>
        </row>
        <row r="3376">
          <cell r="A3376" t="str">
            <v>C00672015</v>
          </cell>
          <cell r="B3376" t="str">
            <v>Race</v>
          </cell>
          <cell r="C3376">
            <v>1</v>
          </cell>
          <cell r="D3376">
            <v>5</v>
          </cell>
          <cell r="E3376" t="str">
            <v>White</v>
          </cell>
          <cell r="F3376" t="str">
            <v>ESS</v>
          </cell>
        </row>
        <row r="3377">
          <cell r="A3377" t="str">
            <v>C00672030</v>
          </cell>
          <cell r="B3377" t="str">
            <v>Race</v>
          </cell>
          <cell r="C3377">
            <v>1</v>
          </cell>
          <cell r="D3377">
            <v>5</v>
          </cell>
          <cell r="E3377" t="str">
            <v>White</v>
          </cell>
          <cell r="F3377" t="str">
            <v>ESS</v>
          </cell>
        </row>
        <row r="3378">
          <cell r="A3378" t="str">
            <v>C00672033</v>
          </cell>
          <cell r="B3378" t="str">
            <v>Race</v>
          </cell>
          <cell r="C3378">
            <v>1</v>
          </cell>
          <cell r="D3378">
            <v>5</v>
          </cell>
          <cell r="E3378" t="str">
            <v>White</v>
          </cell>
          <cell r="F3378" t="str">
            <v>ESS</v>
          </cell>
        </row>
        <row r="3379">
          <cell r="A3379" t="str">
            <v>C00672036</v>
          </cell>
          <cell r="B3379" t="str">
            <v>Race</v>
          </cell>
          <cell r="C3379">
            <v>1</v>
          </cell>
          <cell r="D3379">
            <v>5</v>
          </cell>
          <cell r="E3379" t="str">
            <v>White</v>
          </cell>
          <cell r="F3379" t="str">
            <v>ESS</v>
          </cell>
        </row>
        <row r="3380">
          <cell r="A3380" t="str">
            <v>C00672037</v>
          </cell>
          <cell r="B3380" t="str">
            <v>Race</v>
          </cell>
          <cell r="C3380">
            <v>1</v>
          </cell>
          <cell r="D3380">
            <v>5</v>
          </cell>
          <cell r="E3380" t="str">
            <v>White</v>
          </cell>
          <cell r="F3380" t="str">
            <v>ESS</v>
          </cell>
        </row>
        <row r="3381">
          <cell r="A3381" t="str">
            <v>C00672046</v>
          </cell>
          <cell r="B3381" t="str">
            <v>Race</v>
          </cell>
          <cell r="C3381">
            <v>1</v>
          </cell>
          <cell r="D3381">
            <v>5</v>
          </cell>
          <cell r="E3381" t="str">
            <v>White</v>
          </cell>
          <cell r="F3381" t="str">
            <v>ESS</v>
          </cell>
        </row>
        <row r="3382">
          <cell r="A3382" t="str">
            <v>C00672055</v>
          </cell>
          <cell r="B3382" t="str">
            <v>Race</v>
          </cell>
          <cell r="C3382">
            <v>1</v>
          </cell>
          <cell r="D3382">
            <v>5</v>
          </cell>
          <cell r="E3382" t="str">
            <v>White</v>
          </cell>
          <cell r="F3382" t="str">
            <v>ESS</v>
          </cell>
        </row>
        <row r="3383">
          <cell r="A3383" t="str">
            <v>C00672057</v>
          </cell>
          <cell r="B3383" t="str">
            <v>Race</v>
          </cell>
          <cell r="C3383">
            <v>1</v>
          </cell>
          <cell r="D3383">
            <v>5</v>
          </cell>
          <cell r="E3383" t="str">
            <v>White</v>
          </cell>
          <cell r="F3383" t="str">
            <v>ESS</v>
          </cell>
        </row>
        <row r="3384">
          <cell r="A3384" t="str">
            <v>C00672065</v>
          </cell>
          <cell r="B3384" t="str">
            <v>Race</v>
          </cell>
          <cell r="C3384">
            <v>1</v>
          </cell>
          <cell r="D3384">
            <v>5</v>
          </cell>
          <cell r="E3384" t="str">
            <v>White</v>
          </cell>
          <cell r="F3384" t="str">
            <v>ESS</v>
          </cell>
        </row>
        <row r="3385">
          <cell r="A3385" t="str">
            <v>C00672077</v>
          </cell>
          <cell r="B3385" t="str">
            <v>Race</v>
          </cell>
          <cell r="C3385">
            <v>1</v>
          </cell>
          <cell r="D3385">
            <v>5</v>
          </cell>
          <cell r="E3385" t="str">
            <v>White</v>
          </cell>
          <cell r="F3385" t="str">
            <v>ESS</v>
          </cell>
        </row>
        <row r="3386">
          <cell r="A3386" t="str">
            <v>C00672081</v>
          </cell>
          <cell r="B3386" t="str">
            <v>Race</v>
          </cell>
          <cell r="C3386">
            <v>1</v>
          </cell>
          <cell r="D3386">
            <v>5</v>
          </cell>
          <cell r="E3386" t="str">
            <v>White</v>
          </cell>
          <cell r="F3386" t="str">
            <v>ESS</v>
          </cell>
        </row>
        <row r="3387">
          <cell r="A3387" t="str">
            <v>C00672094</v>
          </cell>
          <cell r="B3387" t="str">
            <v>Race</v>
          </cell>
          <cell r="C3387">
            <v>1</v>
          </cell>
          <cell r="D3387">
            <v>5</v>
          </cell>
          <cell r="E3387" t="str">
            <v>White</v>
          </cell>
          <cell r="F3387" t="str">
            <v>ESS</v>
          </cell>
        </row>
        <row r="3388">
          <cell r="A3388" t="str">
            <v>C00672099</v>
          </cell>
          <cell r="B3388" t="str">
            <v>Race</v>
          </cell>
          <cell r="C3388">
            <v>1</v>
          </cell>
          <cell r="D3388">
            <v>5</v>
          </cell>
          <cell r="E3388" t="str">
            <v>White</v>
          </cell>
          <cell r="F3388" t="str">
            <v>ESS</v>
          </cell>
        </row>
        <row r="3389">
          <cell r="A3389" t="str">
            <v>C00672103</v>
          </cell>
          <cell r="B3389" t="str">
            <v>Race</v>
          </cell>
          <cell r="C3389">
            <v>1</v>
          </cell>
          <cell r="D3389">
            <v>5</v>
          </cell>
          <cell r="E3389" t="str">
            <v>White</v>
          </cell>
          <cell r="F3389" t="str">
            <v>ESS</v>
          </cell>
        </row>
        <row r="3390">
          <cell r="A3390" t="str">
            <v>C00672108</v>
          </cell>
        </row>
        <row r="3391">
          <cell r="A3391" t="str">
            <v>C00672116</v>
          </cell>
          <cell r="B3391" t="str">
            <v>Race</v>
          </cell>
          <cell r="C3391">
            <v>1</v>
          </cell>
          <cell r="D3391">
            <v>5</v>
          </cell>
          <cell r="E3391" t="str">
            <v>White</v>
          </cell>
          <cell r="F3391" t="str">
            <v>ESS</v>
          </cell>
        </row>
        <row r="3392">
          <cell r="A3392" t="str">
            <v>C00672122</v>
          </cell>
          <cell r="B3392" t="str">
            <v>Race</v>
          </cell>
          <cell r="C3392">
            <v>1</v>
          </cell>
          <cell r="D3392">
            <v>5</v>
          </cell>
          <cell r="E3392" t="str">
            <v>White</v>
          </cell>
          <cell r="F3392" t="str">
            <v>ESS</v>
          </cell>
        </row>
        <row r="3393">
          <cell r="A3393" t="str">
            <v>C00672123</v>
          </cell>
          <cell r="B3393" t="str">
            <v>Race</v>
          </cell>
          <cell r="C3393">
            <v>1</v>
          </cell>
          <cell r="D3393">
            <v>5</v>
          </cell>
          <cell r="E3393" t="str">
            <v>White</v>
          </cell>
          <cell r="F3393" t="str">
            <v>ESS</v>
          </cell>
        </row>
        <row r="3394">
          <cell r="A3394" t="str">
            <v>C00672138</v>
          </cell>
          <cell r="B3394" t="str">
            <v>Race</v>
          </cell>
          <cell r="C3394">
            <v>1</v>
          </cell>
          <cell r="D3394">
            <v>5</v>
          </cell>
          <cell r="E3394" t="str">
            <v>White</v>
          </cell>
          <cell r="F3394" t="str">
            <v>ESS</v>
          </cell>
        </row>
        <row r="3395">
          <cell r="A3395" t="str">
            <v>C00672143</v>
          </cell>
          <cell r="B3395" t="str">
            <v>Race</v>
          </cell>
          <cell r="C3395">
            <v>1</v>
          </cell>
          <cell r="D3395">
            <v>5</v>
          </cell>
          <cell r="E3395" t="str">
            <v>White</v>
          </cell>
          <cell r="F3395" t="str">
            <v>ESS</v>
          </cell>
        </row>
        <row r="3396">
          <cell r="A3396" t="str">
            <v>C00672149</v>
          </cell>
          <cell r="B3396" t="str">
            <v>Race</v>
          </cell>
          <cell r="C3396">
            <v>1</v>
          </cell>
          <cell r="D3396">
            <v>3</v>
          </cell>
          <cell r="E3396" t="str">
            <v>Black or African American</v>
          </cell>
          <cell r="F3396" t="str">
            <v>ESS</v>
          </cell>
        </row>
        <row r="3397">
          <cell r="A3397" t="str">
            <v>C00672151</v>
          </cell>
          <cell r="B3397" t="str">
            <v>Race</v>
          </cell>
          <cell r="C3397">
            <v>1</v>
          </cell>
          <cell r="D3397">
            <v>5</v>
          </cell>
          <cell r="E3397" t="str">
            <v>White</v>
          </cell>
          <cell r="F3397" t="str">
            <v>ESS</v>
          </cell>
        </row>
        <row r="3398">
          <cell r="A3398" t="str">
            <v>C00672164</v>
          </cell>
          <cell r="B3398" t="str">
            <v>Race</v>
          </cell>
          <cell r="C3398">
            <v>1</v>
          </cell>
          <cell r="D3398">
            <v>5</v>
          </cell>
          <cell r="E3398" t="str">
            <v>White</v>
          </cell>
          <cell r="F3398" t="str">
            <v>ESS</v>
          </cell>
        </row>
        <row r="3399">
          <cell r="A3399" t="str">
            <v>C00672175</v>
          </cell>
          <cell r="B3399" t="str">
            <v>Race</v>
          </cell>
          <cell r="C3399">
            <v>1</v>
          </cell>
          <cell r="D3399">
            <v>5</v>
          </cell>
          <cell r="E3399" t="str">
            <v>White</v>
          </cell>
          <cell r="F3399" t="str">
            <v>ESS</v>
          </cell>
        </row>
        <row r="3400">
          <cell r="A3400" t="str">
            <v>C00672181</v>
          </cell>
          <cell r="B3400" t="str">
            <v>Race</v>
          </cell>
          <cell r="C3400">
            <v>1</v>
          </cell>
          <cell r="D3400">
            <v>5</v>
          </cell>
          <cell r="E3400" t="str">
            <v>White</v>
          </cell>
          <cell r="F3400" t="str">
            <v>ESS</v>
          </cell>
        </row>
        <row r="3401">
          <cell r="A3401" t="str">
            <v>C00672193</v>
          </cell>
        </row>
        <row r="3402">
          <cell r="A3402" t="str">
            <v>C00672197</v>
          </cell>
        </row>
        <row r="3403">
          <cell r="A3403" t="str">
            <v>C00672217</v>
          </cell>
          <cell r="B3403" t="str">
            <v>Race</v>
          </cell>
          <cell r="C3403">
            <v>1</v>
          </cell>
          <cell r="D3403">
            <v>5</v>
          </cell>
          <cell r="E3403" t="str">
            <v>White</v>
          </cell>
          <cell r="F3403" t="str">
            <v>ESS</v>
          </cell>
        </row>
        <row r="3404">
          <cell r="A3404" t="str">
            <v>C00672223</v>
          </cell>
          <cell r="B3404" t="str">
            <v>Race</v>
          </cell>
          <cell r="C3404">
            <v>1</v>
          </cell>
          <cell r="D3404">
            <v>5</v>
          </cell>
          <cell r="E3404" t="str">
            <v>White</v>
          </cell>
          <cell r="F3404" t="str">
            <v>ESS</v>
          </cell>
        </row>
        <row r="3405">
          <cell r="A3405" t="str">
            <v>C00672225</v>
          </cell>
          <cell r="B3405" t="str">
            <v>Race</v>
          </cell>
          <cell r="C3405">
            <v>1</v>
          </cell>
          <cell r="D3405">
            <v>5</v>
          </cell>
          <cell r="E3405" t="str">
            <v>White</v>
          </cell>
          <cell r="F3405" t="str">
            <v>ESS</v>
          </cell>
        </row>
        <row r="3406">
          <cell r="A3406" t="str">
            <v>C00672230</v>
          </cell>
          <cell r="B3406" t="str">
            <v>Race</v>
          </cell>
          <cell r="C3406">
            <v>1</v>
          </cell>
          <cell r="D3406">
            <v>5</v>
          </cell>
          <cell r="E3406" t="str">
            <v>White</v>
          </cell>
          <cell r="F3406" t="str">
            <v>ESS</v>
          </cell>
        </row>
        <row r="3407">
          <cell r="A3407" t="str">
            <v>C00672231</v>
          </cell>
          <cell r="B3407" t="str">
            <v>Race</v>
          </cell>
          <cell r="C3407">
            <v>1</v>
          </cell>
          <cell r="D3407">
            <v>5</v>
          </cell>
          <cell r="E3407" t="str">
            <v>White</v>
          </cell>
          <cell r="F3407" t="str">
            <v>ESS</v>
          </cell>
        </row>
        <row r="3408">
          <cell r="A3408" t="str">
            <v>C00672236</v>
          </cell>
          <cell r="B3408" t="str">
            <v>Race</v>
          </cell>
          <cell r="C3408">
            <v>1</v>
          </cell>
          <cell r="D3408">
            <v>5</v>
          </cell>
          <cell r="E3408" t="str">
            <v>White</v>
          </cell>
          <cell r="F3408" t="str">
            <v>ESS</v>
          </cell>
        </row>
        <row r="3409">
          <cell r="A3409" t="str">
            <v>C00672241</v>
          </cell>
          <cell r="B3409" t="str">
            <v>Race</v>
          </cell>
          <cell r="C3409">
            <v>1</v>
          </cell>
          <cell r="D3409">
            <v>5</v>
          </cell>
          <cell r="E3409" t="str">
            <v>White</v>
          </cell>
          <cell r="F3409" t="str">
            <v>ESS</v>
          </cell>
        </row>
        <row r="3410">
          <cell r="A3410" t="str">
            <v>C00672242</v>
          </cell>
          <cell r="B3410" t="str">
            <v>Race</v>
          </cell>
          <cell r="C3410">
            <v>1</v>
          </cell>
          <cell r="D3410">
            <v>5</v>
          </cell>
          <cell r="E3410" t="str">
            <v>White</v>
          </cell>
          <cell r="F3410" t="str">
            <v>ESS</v>
          </cell>
        </row>
        <row r="3411">
          <cell r="A3411" t="str">
            <v>C00672246</v>
          </cell>
          <cell r="B3411" t="str">
            <v>Race</v>
          </cell>
          <cell r="C3411">
            <v>1</v>
          </cell>
          <cell r="D3411">
            <v>5</v>
          </cell>
          <cell r="E3411" t="str">
            <v>White</v>
          </cell>
          <cell r="F3411" t="str">
            <v>ESS</v>
          </cell>
        </row>
        <row r="3412">
          <cell r="A3412" t="str">
            <v>C00672256</v>
          </cell>
          <cell r="B3412" t="str">
            <v>Race</v>
          </cell>
          <cell r="C3412">
            <v>1</v>
          </cell>
          <cell r="D3412">
            <v>5</v>
          </cell>
          <cell r="E3412" t="str">
            <v>White</v>
          </cell>
          <cell r="F3412" t="str">
            <v>ESS</v>
          </cell>
        </row>
        <row r="3413">
          <cell r="A3413" t="str">
            <v>C00672265</v>
          </cell>
          <cell r="B3413" t="str">
            <v>Race</v>
          </cell>
          <cell r="C3413">
            <v>1</v>
          </cell>
          <cell r="D3413">
            <v>4</v>
          </cell>
          <cell r="E3413" t="str">
            <v>Native Hawaiian and Other Pacific Islander</v>
          </cell>
          <cell r="F3413" t="str">
            <v>ESS</v>
          </cell>
        </row>
        <row r="3414">
          <cell r="A3414" t="str">
            <v>C00672269</v>
          </cell>
          <cell r="B3414" t="str">
            <v>Race</v>
          </cell>
          <cell r="C3414">
            <v>1</v>
          </cell>
          <cell r="D3414">
            <v>5</v>
          </cell>
          <cell r="E3414" t="str">
            <v>White</v>
          </cell>
          <cell r="F3414" t="str">
            <v>ESS</v>
          </cell>
        </row>
        <row r="3415">
          <cell r="A3415" t="str">
            <v>C00672276</v>
          </cell>
          <cell r="B3415" t="str">
            <v>Race</v>
          </cell>
          <cell r="C3415">
            <v>1</v>
          </cell>
          <cell r="D3415">
            <v>5</v>
          </cell>
          <cell r="E3415" t="str">
            <v>White</v>
          </cell>
          <cell r="F3415" t="str">
            <v>ESS</v>
          </cell>
        </row>
        <row r="3416">
          <cell r="A3416" t="str">
            <v>C00672280</v>
          </cell>
          <cell r="B3416" t="str">
            <v>Race</v>
          </cell>
          <cell r="C3416">
            <v>1</v>
          </cell>
          <cell r="D3416">
            <v>5</v>
          </cell>
          <cell r="E3416" t="str">
            <v>White</v>
          </cell>
          <cell r="F3416" t="str">
            <v>ESS</v>
          </cell>
        </row>
        <row r="3417">
          <cell r="A3417" t="str">
            <v>C00672281</v>
          </cell>
          <cell r="B3417" t="str">
            <v>Race</v>
          </cell>
          <cell r="C3417">
            <v>1</v>
          </cell>
          <cell r="D3417">
            <v>5</v>
          </cell>
          <cell r="E3417" t="str">
            <v>White</v>
          </cell>
          <cell r="F3417" t="str">
            <v>ESS</v>
          </cell>
        </row>
        <row r="3418">
          <cell r="A3418" t="str">
            <v>C00672283</v>
          </cell>
          <cell r="B3418" t="str">
            <v>Race</v>
          </cell>
          <cell r="C3418">
            <v>1</v>
          </cell>
          <cell r="D3418">
            <v>5</v>
          </cell>
          <cell r="E3418" t="str">
            <v>White</v>
          </cell>
          <cell r="F3418" t="str">
            <v>ESS</v>
          </cell>
        </row>
        <row r="3419">
          <cell r="A3419" t="str">
            <v>C00672298</v>
          </cell>
          <cell r="B3419" t="str">
            <v>Race</v>
          </cell>
          <cell r="C3419">
            <v>1</v>
          </cell>
          <cell r="D3419">
            <v>5</v>
          </cell>
          <cell r="E3419" t="str">
            <v>White</v>
          </cell>
          <cell r="F3419" t="str">
            <v>ESS</v>
          </cell>
        </row>
        <row r="3420">
          <cell r="A3420" t="str">
            <v>C00672301</v>
          </cell>
          <cell r="B3420" t="str">
            <v>Race</v>
          </cell>
          <cell r="C3420">
            <v>1</v>
          </cell>
          <cell r="D3420">
            <v>5</v>
          </cell>
          <cell r="E3420" t="str">
            <v>White</v>
          </cell>
          <cell r="F3420" t="str">
            <v>ESS</v>
          </cell>
        </row>
        <row r="3421">
          <cell r="A3421" t="str">
            <v>C00672304</v>
          </cell>
          <cell r="B3421" t="str">
            <v>Race</v>
          </cell>
          <cell r="C3421">
            <v>1</v>
          </cell>
          <cell r="D3421">
            <v>5</v>
          </cell>
          <cell r="E3421" t="str">
            <v>White</v>
          </cell>
          <cell r="F3421" t="str">
            <v>ESS</v>
          </cell>
        </row>
        <row r="3422">
          <cell r="A3422" t="str">
            <v>C00672317</v>
          </cell>
          <cell r="B3422" t="str">
            <v>Race</v>
          </cell>
          <cell r="C3422">
            <v>1</v>
          </cell>
          <cell r="D3422">
            <v>5</v>
          </cell>
          <cell r="E3422" t="str">
            <v>White</v>
          </cell>
          <cell r="F3422" t="str">
            <v>ESS</v>
          </cell>
        </row>
        <row r="3423">
          <cell r="A3423" t="str">
            <v>C00672325</v>
          </cell>
          <cell r="B3423" t="str">
            <v>Race</v>
          </cell>
          <cell r="C3423">
            <v>1</v>
          </cell>
          <cell r="D3423">
            <v>5</v>
          </cell>
          <cell r="E3423" t="str">
            <v>White</v>
          </cell>
          <cell r="F3423" t="str">
            <v>ESS</v>
          </cell>
        </row>
        <row r="3424">
          <cell r="A3424" t="str">
            <v>C00672331</v>
          </cell>
          <cell r="B3424" t="str">
            <v>Race</v>
          </cell>
          <cell r="C3424">
            <v>1</v>
          </cell>
          <cell r="D3424">
            <v>5</v>
          </cell>
          <cell r="E3424" t="str">
            <v>White</v>
          </cell>
          <cell r="F3424" t="str">
            <v>ESS</v>
          </cell>
        </row>
        <row r="3425">
          <cell r="A3425" t="str">
            <v>C00672336</v>
          </cell>
          <cell r="B3425" t="str">
            <v>Race</v>
          </cell>
          <cell r="C3425">
            <v>1</v>
          </cell>
          <cell r="D3425">
            <v>5</v>
          </cell>
          <cell r="E3425" t="str">
            <v>White</v>
          </cell>
          <cell r="F3425" t="str">
            <v>ESS</v>
          </cell>
        </row>
        <row r="3426">
          <cell r="A3426" t="str">
            <v>C00672370</v>
          </cell>
          <cell r="B3426" t="str">
            <v>Race</v>
          </cell>
          <cell r="C3426">
            <v>1</v>
          </cell>
          <cell r="D3426">
            <v>5</v>
          </cell>
          <cell r="E3426" t="str">
            <v>Unknown / Unreported</v>
          </cell>
          <cell r="F3426" t="str">
            <v>ESS</v>
          </cell>
        </row>
        <row r="3427">
          <cell r="A3427" t="str">
            <v>C00672381</v>
          </cell>
          <cell r="B3427" t="str">
            <v>Race</v>
          </cell>
          <cell r="C3427">
            <v>1</v>
          </cell>
          <cell r="D3427">
            <v>5</v>
          </cell>
          <cell r="E3427" t="str">
            <v>White</v>
          </cell>
          <cell r="F3427" t="str">
            <v>ESS</v>
          </cell>
        </row>
        <row r="3428">
          <cell r="A3428" t="str">
            <v>C00672413</v>
          </cell>
          <cell r="B3428" t="str">
            <v>Race</v>
          </cell>
          <cell r="C3428">
            <v>1</v>
          </cell>
          <cell r="D3428">
            <v>5</v>
          </cell>
          <cell r="E3428" t="str">
            <v>White</v>
          </cell>
          <cell r="F3428" t="str">
            <v>ESS</v>
          </cell>
        </row>
        <row r="3429">
          <cell r="A3429" t="str">
            <v>C00672418</v>
          </cell>
          <cell r="B3429" t="str">
            <v>Race</v>
          </cell>
          <cell r="C3429">
            <v>1</v>
          </cell>
          <cell r="D3429">
            <v>5</v>
          </cell>
          <cell r="E3429" t="str">
            <v>White</v>
          </cell>
          <cell r="F3429" t="str">
            <v>ESS</v>
          </cell>
        </row>
        <row r="3430">
          <cell r="A3430" t="str">
            <v>C00672430</v>
          </cell>
          <cell r="B3430" t="str">
            <v>Race</v>
          </cell>
          <cell r="C3430">
            <v>1</v>
          </cell>
          <cell r="D3430">
            <v>5</v>
          </cell>
          <cell r="E3430" t="str">
            <v>White</v>
          </cell>
          <cell r="F3430" t="str">
            <v>ESS</v>
          </cell>
        </row>
        <row r="3431">
          <cell r="A3431" t="str">
            <v>C00672435</v>
          </cell>
          <cell r="B3431" t="str">
            <v>Race</v>
          </cell>
          <cell r="C3431">
            <v>1</v>
          </cell>
          <cell r="D3431">
            <v>5</v>
          </cell>
          <cell r="E3431" t="str">
            <v>White</v>
          </cell>
          <cell r="F3431" t="str">
            <v>ESS</v>
          </cell>
        </row>
        <row r="3432">
          <cell r="A3432" t="str">
            <v>C00672448</v>
          </cell>
          <cell r="B3432" t="str">
            <v>Race</v>
          </cell>
          <cell r="C3432">
            <v>1</v>
          </cell>
          <cell r="D3432">
            <v>5</v>
          </cell>
          <cell r="E3432" t="str">
            <v>White</v>
          </cell>
          <cell r="F3432" t="str">
            <v>ESS</v>
          </cell>
        </row>
        <row r="3433">
          <cell r="A3433" t="str">
            <v>C00672478</v>
          </cell>
          <cell r="B3433" t="str">
            <v>Race</v>
          </cell>
          <cell r="C3433">
            <v>1</v>
          </cell>
          <cell r="D3433">
            <v>5</v>
          </cell>
          <cell r="E3433" t="str">
            <v>White</v>
          </cell>
          <cell r="F3433" t="str">
            <v>ESS</v>
          </cell>
        </row>
        <row r="3434">
          <cell r="A3434" t="str">
            <v>C00672481</v>
          </cell>
          <cell r="B3434" t="str">
            <v>Race</v>
          </cell>
          <cell r="C3434">
            <v>1</v>
          </cell>
          <cell r="D3434">
            <v>5</v>
          </cell>
          <cell r="E3434" t="str">
            <v>White</v>
          </cell>
          <cell r="F3434" t="str">
            <v>ESS</v>
          </cell>
        </row>
        <row r="3435">
          <cell r="A3435" t="str">
            <v>C00672486</v>
          </cell>
          <cell r="B3435" t="str">
            <v>Race</v>
          </cell>
          <cell r="C3435">
            <v>1</v>
          </cell>
          <cell r="D3435">
            <v>5</v>
          </cell>
          <cell r="E3435" t="str">
            <v>White</v>
          </cell>
          <cell r="F3435" t="str">
            <v>ESS</v>
          </cell>
        </row>
        <row r="3436">
          <cell r="A3436" t="str">
            <v>C00672490</v>
          </cell>
          <cell r="B3436" t="str">
            <v>Race</v>
          </cell>
          <cell r="C3436">
            <v>1</v>
          </cell>
          <cell r="D3436">
            <v>5</v>
          </cell>
          <cell r="E3436" t="str">
            <v>White</v>
          </cell>
          <cell r="F3436" t="str">
            <v>ESS</v>
          </cell>
        </row>
        <row r="3437">
          <cell r="A3437" t="str">
            <v>C00672491</v>
          </cell>
          <cell r="B3437" t="str">
            <v>Race</v>
          </cell>
          <cell r="C3437">
            <v>1</v>
          </cell>
          <cell r="D3437">
            <v>5</v>
          </cell>
          <cell r="E3437" t="str">
            <v>Unknown / Unreported</v>
          </cell>
          <cell r="F3437" t="str">
            <v>ESS</v>
          </cell>
        </row>
        <row r="3438">
          <cell r="A3438" t="str">
            <v>C00672504</v>
          </cell>
          <cell r="B3438" t="str">
            <v>Race</v>
          </cell>
          <cell r="C3438">
            <v>1</v>
          </cell>
          <cell r="D3438">
            <v>5</v>
          </cell>
          <cell r="E3438" t="str">
            <v>White</v>
          </cell>
          <cell r="F3438" t="str">
            <v>ESS</v>
          </cell>
        </row>
        <row r="3439">
          <cell r="A3439" t="str">
            <v>C00672519</v>
          </cell>
          <cell r="B3439" t="str">
            <v>Race</v>
          </cell>
          <cell r="C3439">
            <v>1</v>
          </cell>
          <cell r="D3439">
            <v>5</v>
          </cell>
          <cell r="E3439" t="str">
            <v>White</v>
          </cell>
          <cell r="F3439" t="str">
            <v>ESS</v>
          </cell>
        </row>
        <row r="3440">
          <cell r="A3440" t="str">
            <v>C00672526</v>
          </cell>
          <cell r="B3440" t="str">
            <v>Race</v>
          </cell>
          <cell r="C3440">
            <v>1</v>
          </cell>
          <cell r="D3440">
            <v>5</v>
          </cell>
          <cell r="E3440" t="str">
            <v>White</v>
          </cell>
          <cell r="F3440" t="str">
            <v>ESS</v>
          </cell>
        </row>
        <row r="3441">
          <cell r="A3441" t="str">
            <v>C00672535</v>
          </cell>
          <cell r="B3441" t="str">
            <v>Race</v>
          </cell>
          <cell r="C3441">
            <v>1</v>
          </cell>
          <cell r="D3441">
            <v>5</v>
          </cell>
          <cell r="E3441" t="str">
            <v>White</v>
          </cell>
          <cell r="F3441" t="str">
            <v>ESS</v>
          </cell>
        </row>
        <row r="3442">
          <cell r="A3442" t="str">
            <v>C00672539</v>
          </cell>
          <cell r="B3442" t="str">
            <v>Race</v>
          </cell>
          <cell r="C3442">
            <v>1</v>
          </cell>
          <cell r="D3442">
            <v>5</v>
          </cell>
          <cell r="E3442" t="str">
            <v>White</v>
          </cell>
          <cell r="F3442" t="str">
            <v>ESS</v>
          </cell>
        </row>
        <row r="3443">
          <cell r="A3443" t="str">
            <v>C00672544</v>
          </cell>
          <cell r="B3443" t="str">
            <v>Race</v>
          </cell>
          <cell r="C3443">
            <v>1</v>
          </cell>
          <cell r="D3443">
            <v>5</v>
          </cell>
          <cell r="E3443" t="str">
            <v>White</v>
          </cell>
          <cell r="F3443" t="str">
            <v>ESS</v>
          </cell>
        </row>
        <row r="3444">
          <cell r="A3444" t="str">
            <v>C00672558</v>
          </cell>
          <cell r="B3444" t="str">
            <v>Race</v>
          </cell>
          <cell r="C3444">
            <v>1</v>
          </cell>
          <cell r="D3444">
            <v>5</v>
          </cell>
          <cell r="E3444" t="str">
            <v>White</v>
          </cell>
          <cell r="F3444" t="str">
            <v>ESS</v>
          </cell>
        </row>
        <row r="3445">
          <cell r="A3445" t="str">
            <v>C00672562</v>
          </cell>
          <cell r="B3445" t="str">
            <v>Race</v>
          </cell>
          <cell r="C3445">
            <v>1</v>
          </cell>
          <cell r="D3445">
            <v>5</v>
          </cell>
          <cell r="E3445" t="str">
            <v>White</v>
          </cell>
          <cell r="F3445" t="str">
            <v>ESS</v>
          </cell>
        </row>
        <row r="3446">
          <cell r="A3446" t="str">
            <v>C00672589</v>
          </cell>
          <cell r="B3446" t="str">
            <v>Race</v>
          </cell>
          <cell r="C3446">
            <v>1</v>
          </cell>
          <cell r="D3446">
            <v>5</v>
          </cell>
          <cell r="E3446" t="str">
            <v>White</v>
          </cell>
          <cell r="F3446" t="str">
            <v>ESS</v>
          </cell>
        </row>
        <row r="3447">
          <cell r="A3447" t="str">
            <v>C00672606</v>
          </cell>
          <cell r="B3447" t="str">
            <v>Race</v>
          </cell>
          <cell r="C3447">
            <v>1</v>
          </cell>
          <cell r="D3447">
            <v>5</v>
          </cell>
          <cell r="E3447" t="str">
            <v>White</v>
          </cell>
          <cell r="F3447" t="str">
            <v>ESS</v>
          </cell>
        </row>
        <row r="3448">
          <cell r="A3448" t="str">
            <v>C00672608</v>
          </cell>
          <cell r="B3448" t="str">
            <v>Race</v>
          </cell>
          <cell r="C3448">
            <v>1</v>
          </cell>
          <cell r="D3448">
            <v>5</v>
          </cell>
          <cell r="E3448" t="str">
            <v>White</v>
          </cell>
          <cell r="F3448" t="str">
            <v>ESS</v>
          </cell>
        </row>
        <row r="3449">
          <cell r="A3449" t="str">
            <v>C00672618</v>
          </cell>
          <cell r="B3449" t="str">
            <v>Race</v>
          </cell>
          <cell r="C3449">
            <v>1</v>
          </cell>
          <cell r="D3449">
            <v>5</v>
          </cell>
          <cell r="E3449" t="str">
            <v>White</v>
          </cell>
          <cell r="F3449" t="str">
            <v>ESS</v>
          </cell>
        </row>
        <row r="3450">
          <cell r="A3450" t="str">
            <v>C00672621</v>
          </cell>
          <cell r="B3450" t="str">
            <v>Race</v>
          </cell>
          <cell r="C3450">
            <v>1</v>
          </cell>
          <cell r="D3450">
            <v>5</v>
          </cell>
          <cell r="E3450" t="str">
            <v>White</v>
          </cell>
          <cell r="F3450" t="str">
            <v>ESS</v>
          </cell>
        </row>
        <row r="3451">
          <cell r="A3451" t="str">
            <v>C00672623</v>
          </cell>
          <cell r="B3451" t="str">
            <v>Race</v>
          </cell>
          <cell r="C3451">
            <v>1</v>
          </cell>
          <cell r="D3451">
            <v>5</v>
          </cell>
          <cell r="E3451" t="str">
            <v>White</v>
          </cell>
          <cell r="F3451" t="str">
            <v>ESS</v>
          </cell>
        </row>
        <row r="3452">
          <cell r="A3452" t="str">
            <v>C00672639</v>
          </cell>
          <cell r="B3452" t="str">
            <v>Race</v>
          </cell>
          <cell r="C3452">
            <v>1</v>
          </cell>
          <cell r="D3452">
            <v>3</v>
          </cell>
          <cell r="E3452" t="str">
            <v>Black or African American</v>
          </cell>
          <cell r="F3452" t="str">
            <v>ESS</v>
          </cell>
        </row>
        <row r="3453">
          <cell r="A3453" t="str">
            <v>C00672649</v>
          </cell>
          <cell r="B3453" t="str">
            <v>Race</v>
          </cell>
          <cell r="C3453">
            <v>1</v>
          </cell>
          <cell r="D3453">
            <v>5</v>
          </cell>
          <cell r="E3453" t="str">
            <v>White</v>
          </cell>
          <cell r="F3453" t="str">
            <v>ESS</v>
          </cell>
        </row>
        <row r="3454">
          <cell r="A3454" t="str">
            <v>C00672665</v>
          </cell>
          <cell r="B3454" t="str">
            <v>Race</v>
          </cell>
          <cell r="C3454">
            <v>1</v>
          </cell>
          <cell r="D3454">
            <v>5</v>
          </cell>
          <cell r="E3454" t="str">
            <v>White</v>
          </cell>
          <cell r="F3454" t="str">
            <v>ESS</v>
          </cell>
        </row>
        <row r="3455">
          <cell r="A3455" t="str">
            <v>C00672672</v>
          </cell>
          <cell r="B3455" t="str">
            <v>Race</v>
          </cell>
          <cell r="C3455">
            <v>1</v>
          </cell>
          <cell r="D3455">
            <v>5</v>
          </cell>
          <cell r="E3455" t="str">
            <v>White</v>
          </cell>
          <cell r="F3455" t="str">
            <v>ESS</v>
          </cell>
        </row>
        <row r="3456">
          <cell r="A3456" t="str">
            <v>C00672678</v>
          </cell>
        </row>
        <row r="3457">
          <cell r="A3457" t="str">
            <v>C00672680</v>
          </cell>
          <cell r="B3457" t="str">
            <v>Race</v>
          </cell>
          <cell r="C3457">
            <v>1</v>
          </cell>
          <cell r="D3457">
            <v>5</v>
          </cell>
          <cell r="E3457" t="str">
            <v>White</v>
          </cell>
          <cell r="F3457" t="str">
            <v>ESS</v>
          </cell>
        </row>
        <row r="3458">
          <cell r="A3458" t="str">
            <v>C00672681</v>
          </cell>
          <cell r="B3458" t="str">
            <v>Race</v>
          </cell>
          <cell r="C3458">
            <v>1</v>
          </cell>
          <cell r="D3458">
            <v>5</v>
          </cell>
          <cell r="E3458" t="str">
            <v>White</v>
          </cell>
          <cell r="F3458" t="str">
            <v>ESS</v>
          </cell>
        </row>
        <row r="3459">
          <cell r="A3459" t="str">
            <v>C00672682</v>
          </cell>
        </row>
        <row r="3460">
          <cell r="A3460" t="str">
            <v>C00672688</v>
          </cell>
          <cell r="B3460" t="str">
            <v>Race</v>
          </cell>
          <cell r="C3460">
            <v>1</v>
          </cell>
          <cell r="D3460">
            <v>5</v>
          </cell>
          <cell r="E3460" t="str">
            <v>White</v>
          </cell>
          <cell r="F3460" t="str">
            <v>ESS</v>
          </cell>
        </row>
        <row r="3461">
          <cell r="A3461" t="str">
            <v>C00672700</v>
          </cell>
          <cell r="B3461" t="str">
            <v>Race</v>
          </cell>
          <cell r="C3461">
            <v>1</v>
          </cell>
          <cell r="D3461">
            <v>5</v>
          </cell>
          <cell r="E3461" t="str">
            <v>White</v>
          </cell>
          <cell r="F3461" t="str">
            <v>ESS</v>
          </cell>
        </row>
        <row r="3462">
          <cell r="A3462" t="str">
            <v>C00672709</v>
          </cell>
          <cell r="B3462" t="str">
            <v>Race</v>
          </cell>
          <cell r="C3462">
            <v>1</v>
          </cell>
          <cell r="D3462">
            <v>5</v>
          </cell>
          <cell r="E3462" t="str">
            <v>White</v>
          </cell>
          <cell r="F3462" t="str">
            <v>ESS</v>
          </cell>
        </row>
        <row r="3463">
          <cell r="A3463" t="str">
            <v>C00672712</v>
          </cell>
          <cell r="B3463" t="str">
            <v>Race</v>
          </cell>
          <cell r="C3463">
            <v>1</v>
          </cell>
          <cell r="D3463">
            <v>5</v>
          </cell>
          <cell r="E3463" t="str">
            <v>White</v>
          </cell>
          <cell r="F3463" t="str">
            <v>ESS</v>
          </cell>
        </row>
        <row r="3464">
          <cell r="A3464" t="str">
            <v>C00672726</v>
          </cell>
          <cell r="B3464" t="str">
            <v>Race</v>
          </cell>
          <cell r="C3464">
            <v>1</v>
          </cell>
          <cell r="D3464">
            <v>5</v>
          </cell>
          <cell r="E3464" t="str">
            <v>White</v>
          </cell>
          <cell r="F3464" t="str">
            <v>ESS</v>
          </cell>
        </row>
        <row r="3465">
          <cell r="A3465" t="str">
            <v>C00672738</v>
          </cell>
          <cell r="B3465" t="str">
            <v>Race</v>
          </cell>
          <cell r="C3465">
            <v>1</v>
          </cell>
          <cell r="D3465">
            <v>5</v>
          </cell>
          <cell r="E3465" t="str">
            <v>White</v>
          </cell>
          <cell r="F3465" t="str">
            <v>ESS</v>
          </cell>
        </row>
        <row r="3466">
          <cell r="A3466" t="str">
            <v>C00672747</v>
          </cell>
          <cell r="B3466" t="str">
            <v>Race</v>
          </cell>
          <cell r="C3466">
            <v>1</v>
          </cell>
          <cell r="D3466">
            <v>5</v>
          </cell>
          <cell r="E3466" t="str">
            <v>White</v>
          </cell>
          <cell r="F3466" t="str">
            <v>ESS</v>
          </cell>
        </row>
        <row r="3467">
          <cell r="A3467" t="str">
            <v>C00672756</v>
          </cell>
          <cell r="B3467" t="str">
            <v>Race</v>
          </cell>
          <cell r="C3467">
            <v>1</v>
          </cell>
          <cell r="D3467">
            <v>5</v>
          </cell>
          <cell r="E3467" t="str">
            <v>White</v>
          </cell>
          <cell r="F3467" t="str">
            <v>ESS</v>
          </cell>
        </row>
        <row r="3468">
          <cell r="A3468" t="str">
            <v>C00672809</v>
          </cell>
          <cell r="B3468" t="str">
            <v>Race</v>
          </cell>
          <cell r="C3468">
            <v>1</v>
          </cell>
          <cell r="D3468">
            <v>5</v>
          </cell>
          <cell r="E3468" t="str">
            <v>White</v>
          </cell>
          <cell r="F3468" t="str">
            <v>ESS</v>
          </cell>
        </row>
        <row r="3469">
          <cell r="A3469" t="str">
            <v>C00672835</v>
          </cell>
          <cell r="B3469" t="str">
            <v>Race</v>
          </cell>
          <cell r="C3469">
            <v>1</v>
          </cell>
          <cell r="D3469">
            <v>5</v>
          </cell>
          <cell r="E3469" t="str">
            <v>White</v>
          </cell>
          <cell r="F3469" t="str">
            <v>ESS</v>
          </cell>
        </row>
        <row r="3470">
          <cell r="A3470" t="str">
            <v>C00672843</v>
          </cell>
          <cell r="B3470" t="str">
            <v>Race</v>
          </cell>
          <cell r="C3470">
            <v>1</v>
          </cell>
          <cell r="D3470">
            <v>5</v>
          </cell>
          <cell r="E3470" t="str">
            <v>White</v>
          </cell>
          <cell r="F3470" t="str">
            <v>ESS</v>
          </cell>
        </row>
        <row r="3471">
          <cell r="A3471" t="str">
            <v>C00672864</v>
          </cell>
          <cell r="B3471" t="str">
            <v>Race</v>
          </cell>
          <cell r="C3471">
            <v>1</v>
          </cell>
          <cell r="D3471">
            <v>5</v>
          </cell>
          <cell r="E3471" t="str">
            <v>White</v>
          </cell>
          <cell r="F3471" t="str">
            <v>ESS</v>
          </cell>
        </row>
        <row r="3472">
          <cell r="A3472" t="str">
            <v>C00672873</v>
          </cell>
          <cell r="B3472" t="str">
            <v>Race</v>
          </cell>
          <cell r="C3472">
            <v>1</v>
          </cell>
          <cell r="D3472">
            <v>3</v>
          </cell>
          <cell r="E3472" t="str">
            <v>Black or African American</v>
          </cell>
          <cell r="F3472" t="str">
            <v>ESS</v>
          </cell>
        </row>
        <row r="3473">
          <cell r="A3473" t="str">
            <v>C00672894</v>
          </cell>
          <cell r="B3473" t="str">
            <v>Race</v>
          </cell>
          <cell r="C3473">
            <v>1</v>
          </cell>
          <cell r="D3473">
            <v>5</v>
          </cell>
          <cell r="E3473" t="str">
            <v>White</v>
          </cell>
          <cell r="F3473" t="str">
            <v>ESS</v>
          </cell>
        </row>
        <row r="3474">
          <cell r="A3474" t="str">
            <v>C00672905</v>
          </cell>
          <cell r="B3474" t="str">
            <v>Race</v>
          </cell>
          <cell r="C3474">
            <v>1</v>
          </cell>
          <cell r="D3474">
            <v>5</v>
          </cell>
          <cell r="E3474" t="str">
            <v>White</v>
          </cell>
          <cell r="F3474" t="str">
            <v>ESS</v>
          </cell>
        </row>
        <row r="3475">
          <cell r="A3475" t="str">
            <v>C00672911</v>
          </cell>
          <cell r="B3475" t="str">
            <v>Race</v>
          </cell>
          <cell r="C3475">
            <v>1</v>
          </cell>
          <cell r="D3475">
            <v>5</v>
          </cell>
          <cell r="E3475" t="str">
            <v>White</v>
          </cell>
          <cell r="F3475" t="str">
            <v>ESS</v>
          </cell>
        </row>
        <row r="3476">
          <cell r="A3476" t="str">
            <v>C00672917</v>
          </cell>
          <cell r="B3476" t="str">
            <v>Race</v>
          </cell>
          <cell r="C3476">
            <v>1</v>
          </cell>
          <cell r="D3476">
            <v>5</v>
          </cell>
          <cell r="E3476" t="str">
            <v>White</v>
          </cell>
          <cell r="F3476" t="str">
            <v>ESS</v>
          </cell>
        </row>
        <row r="3477">
          <cell r="A3477" t="str">
            <v>C00672919</v>
          </cell>
          <cell r="B3477" t="str">
            <v>Race</v>
          </cell>
          <cell r="C3477">
            <v>1</v>
          </cell>
          <cell r="D3477">
            <v>5</v>
          </cell>
          <cell r="E3477" t="str">
            <v>White</v>
          </cell>
          <cell r="F3477" t="str">
            <v>ESS</v>
          </cell>
        </row>
        <row r="3478">
          <cell r="A3478" t="str">
            <v>C00672920</v>
          </cell>
          <cell r="B3478" t="str">
            <v>Race</v>
          </cell>
          <cell r="C3478">
            <v>1</v>
          </cell>
          <cell r="D3478">
            <v>5</v>
          </cell>
          <cell r="E3478" t="str">
            <v>White</v>
          </cell>
          <cell r="F3478" t="str">
            <v>ESS</v>
          </cell>
        </row>
        <row r="3479">
          <cell r="A3479" t="str">
            <v>C00672922</v>
          </cell>
        </row>
        <row r="3480">
          <cell r="A3480" t="str">
            <v>C00672926</v>
          </cell>
        </row>
        <row r="3481">
          <cell r="A3481" t="str">
            <v>C00672928</v>
          </cell>
          <cell r="B3481" t="str">
            <v>Race</v>
          </cell>
          <cell r="C3481">
            <v>1</v>
          </cell>
          <cell r="D3481">
            <v>5</v>
          </cell>
          <cell r="E3481" t="str">
            <v>White</v>
          </cell>
          <cell r="F3481" t="str">
            <v>ESS</v>
          </cell>
        </row>
        <row r="3482">
          <cell r="A3482" t="str">
            <v>C00672929</v>
          </cell>
          <cell r="B3482" t="str">
            <v>Race</v>
          </cell>
          <cell r="C3482">
            <v>1</v>
          </cell>
          <cell r="D3482">
            <v>5</v>
          </cell>
          <cell r="E3482" t="str">
            <v>White</v>
          </cell>
          <cell r="F3482" t="str">
            <v>ESS</v>
          </cell>
        </row>
        <row r="3483">
          <cell r="A3483" t="str">
            <v>C00672934</v>
          </cell>
          <cell r="B3483" t="str">
            <v>Race</v>
          </cell>
          <cell r="C3483">
            <v>1</v>
          </cell>
          <cell r="D3483">
            <v>5</v>
          </cell>
          <cell r="E3483" t="str">
            <v>White</v>
          </cell>
          <cell r="F3483" t="str">
            <v>ESS</v>
          </cell>
        </row>
        <row r="3484">
          <cell r="A3484" t="str">
            <v>C00672946</v>
          </cell>
          <cell r="B3484" t="str">
            <v>Race</v>
          </cell>
          <cell r="C3484">
            <v>1</v>
          </cell>
          <cell r="D3484">
            <v>5</v>
          </cell>
          <cell r="E3484" t="str">
            <v>White</v>
          </cell>
          <cell r="F3484" t="str">
            <v>ESS</v>
          </cell>
        </row>
        <row r="3485">
          <cell r="A3485" t="str">
            <v>C00672948</v>
          </cell>
          <cell r="B3485" t="str">
            <v>Race</v>
          </cell>
          <cell r="C3485">
            <v>1</v>
          </cell>
          <cell r="D3485">
            <v>5</v>
          </cell>
          <cell r="E3485" t="str">
            <v>White</v>
          </cell>
          <cell r="F3485" t="str">
            <v>ESS</v>
          </cell>
        </row>
        <row r="3486">
          <cell r="A3486" t="str">
            <v>C00672949</v>
          </cell>
          <cell r="B3486" t="str">
            <v>Race</v>
          </cell>
          <cell r="C3486">
            <v>1</v>
          </cell>
          <cell r="D3486">
            <v>5</v>
          </cell>
          <cell r="E3486" t="str">
            <v>White</v>
          </cell>
          <cell r="F3486" t="str">
            <v>ESS</v>
          </cell>
        </row>
        <row r="3487">
          <cell r="A3487" t="str">
            <v>C00672951</v>
          </cell>
          <cell r="B3487" t="str">
            <v>Race</v>
          </cell>
          <cell r="C3487">
            <v>1</v>
          </cell>
          <cell r="D3487">
            <v>5</v>
          </cell>
          <cell r="E3487" t="str">
            <v>White</v>
          </cell>
          <cell r="F3487" t="str">
            <v>ESS</v>
          </cell>
        </row>
        <row r="3488">
          <cell r="A3488" t="str">
            <v>C00672967</v>
          </cell>
          <cell r="B3488" t="str">
            <v>Race</v>
          </cell>
          <cell r="C3488">
            <v>1</v>
          </cell>
          <cell r="D3488">
            <v>5</v>
          </cell>
          <cell r="E3488" t="str">
            <v>White</v>
          </cell>
          <cell r="F3488" t="str">
            <v>ESS</v>
          </cell>
        </row>
        <row r="3489">
          <cell r="A3489" t="str">
            <v>C00672976</v>
          </cell>
          <cell r="B3489" t="str">
            <v>Race</v>
          </cell>
          <cell r="C3489">
            <v>1</v>
          </cell>
          <cell r="D3489">
            <v>3</v>
          </cell>
          <cell r="E3489" t="str">
            <v>Black or African American</v>
          </cell>
          <cell r="F3489" t="str">
            <v>ESS</v>
          </cell>
        </row>
        <row r="3490">
          <cell r="A3490" t="str">
            <v>C00672983</v>
          </cell>
          <cell r="B3490" t="str">
            <v>Race</v>
          </cell>
          <cell r="C3490">
            <v>1</v>
          </cell>
          <cell r="D3490">
            <v>5</v>
          </cell>
          <cell r="E3490" t="str">
            <v>White</v>
          </cell>
          <cell r="F3490" t="str">
            <v>ESS</v>
          </cell>
        </row>
        <row r="3491">
          <cell r="A3491" t="str">
            <v>C00672984</v>
          </cell>
          <cell r="B3491" t="str">
            <v>Race</v>
          </cell>
          <cell r="C3491">
            <v>1</v>
          </cell>
          <cell r="D3491">
            <v>5</v>
          </cell>
          <cell r="E3491" t="str">
            <v>White</v>
          </cell>
          <cell r="F3491" t="str">
            <v>ESS</v>
          </cell>
        </row>
        <row r="3492">
          <cell r="A3492" t="str">
            <v>C00672986</v>
          </cell>
          <cell r="B3492" t="str">
            <v>Race</v>
          </cell>
          <cell r="C3492">
            <v>1</v>
          </cell>
          <cell r="D3492">
            <v>5</v>
          </cell>
          <cell r="E3492" t="str">
            <v>White</v>
          </cell>
          <cell r="F3492" t="str">
            <v>ESS</v>
          </cell>
        </row>
        <row r="3493">
          <cell r="A3493" t="str">
            <v>C00672991</v>
          </cell>
          <cell r="B3493" t="str">
            <v>Race</v>
          </cell>
          <cell r="C3493">
            <v>1</v>
          </cell>
          <cell r="D3493">
            <v>5</v>
          </cell>
          <cell r="E3493" t="str">
            <v>White</v>
          </cell>
          <cell r="F3493" t="str">
            <v>ESS</v>
          </cell>
        </row>
        <row r="3494">
          <cell r="A3494" t="str">
            <v>C00672994</v>
          </cell>
          <cell r="B3494" t="str">
            <v>Race</v>
          </cell>
          <cell r="C3494">
            <v>1</v>
          </cell>
          <cell r="D3494">
            <v>5</v>
          </cell>
          <cell r="E3494" t="str">
            <v>White</v>
          </cell>
          <cell r="F3494" t="str">
            <v>ESS</v>
          </cell>
        </row>
        <row r="3495">
          <cell r="A3495" t="str">
            <v>C00672996</v>
          </cell>
          <cell r="B3495" t="str">
            <v>Race</v>
          </cell>
          <cell r="C3495">
            <v>1</v>
          </cell>
          <cell r="D3495">
            <v>5</v>
          </cell>
          <cell r="E3495" t="str">
            <v>White</v>
          </cell>
          <cell r="F3495" t="str">
            <v>ESS</v>
          </cell>
        </row>
        <row r="3496">
          <cell r="A3496" t="str">
            <v>C00673002</v>
          </cell>
          <cell r="B3496" t="str">
            <v>Race</v>
          </cell>
          <cell r="C3496">
            <v>1</v>
          </cell>
          <cell r="D3496">
            <v>5</v>
          </cell>
          <cell r="E3496" t="str">
            <v>White</v>
          </cell>
          <cell r="F3496" t="str">
            <v>ESS</v>
          </cell>
        </row>
        <row r="3497">
          <cell r="A3497" t="str">
            <v>C00673008</v>
          </cell>
          <cell r="B3497" t="str">
            <v>Race</v>
          </cell>
          <cell r="C3497">
            <v>1</v>
          </cell>
          <cell r="D3497">
            <v>2</v>
          </cell>
          <cell r="E3497" t="str">
            <v>Asian</v>
          </cell>
          <cell r="F3497" t="str">
            <v>ESS</v>
          </cell>
        </row>
        <row r="3498">
          <cell r="A3498" t="str">
            <v>C00673017</v>
          </cell>
        </row>
        <row r="3499">
          <cell r="A3499" t="str">
            <v>C00673028</v>
          </cell>
          <cell r="B3499" t="str">
            <v>Race</v>
          </cell>
          <cell r="C3499">
            <v>1</v>
          </cell>
          <cell r="D3499">
            <v>5</v>
          </cell>
          <cell r="E3499" t="str">
            <v>White</v>
          </cell>
          <cell r="F3499" t="str">
            <v>ESS</v>
          </cell>
        </row>
        <row r="3500">
          <cell r="A3500" t="str">
            <v>C00673029</v>
          </cell>
          <cell r="B3500" t="str">
            <v>Race</v>
          </cell>
          <cell r="C3500">
            <v>1</v>
          </cell>
          <cell r="D3500">
            <v>5</v>
          </cell>
          <cell r="E3500" t="str">
            <v>White</v>
          </cell>
          <cell r="F3500" t="str">
            <v>ESS</v>
          </cell>
        </row>
        <row r="3501">
          <cell r="A3501" t="str">
            <v>C00673038</v>
          </cell>
          <cell r="B3501" t="str">
            <v>Race</v>
          </cell>
          <cell r="C3501">
            <v>1</v>
          </cell>
          <cell r="D3501">
            <v>5</v>
          </cell>
          <cell r="E3501" t="str">
            <v>White</v>
          </cell>
          <cell r="F3501" t="str">
            <v>ESS</v>
          </cell>
        </row>
        <row r="3502">
          <cell r="A3502" t="str">
            <v>C00673041</v>
          </cell>
          <cell r="B3502" t="str">
            <v>Race</v>
          </cell>
          <cell r="C3502">
            <v>1</v>
          </cell>
          <cell r="D3502">
            <v>5</v>
          </cell>
          <cell r="E3502" t="str">
            <v>White</v>
          </cell>
          <cell r="F3502" t="str">
            <v>ESS</v>
          </cell>
        </row>
        <row r="3503">
          <cell r="A3503" t="str">
            <v>C00673044</v>
          </cell>
          <cell r="B3503" t="str">
            <v>Race</v>
          </cell>
          <cell r="C3503">
            <v>1</v>
          </cell>
          <cell r="D3503">
            <v>5</v>
          </cell>
          <cell r="E3503" t="str">
            <v>White</v>
          </cell>
          <cell r="F3503" t="str">
            <v>ESS</v>
          </cell>
        </row>
        <row r="3504">
          <cell r="A3504" t="str">
            <v>C00673046</v>
          </cell>
          <cell r="B3504" t="str">
            <v>Race</v>
          </cell>
          <cell r="C3504">
            <v>1</v>
          </cell>
          <cell r="D3504">
            <v>5</v>
          </cell>
          <cell r="E3504" t="str">
            <v>White</v>
          </cell>
          <cell r="F3504" t="str">
            <v>ESS</v>
          </cell>
        </row>
        <row r="3505">
          <cell r="A3505" t="str">
            <v>C00673050</v>
          </cell>
          <cell r="B3505" t="str">
            <v>Race</v>
          </cell>
          <cell r="C3505">
            <v>1</v>
          </cell>
          <cell r="D3505">
            <v>5</v>
          </cell>
          <cell r="E3505" t="str">
            <v>White</v>
          </cell>
          <cell r="F3505" t="str">
            <v>ESS</v>
          </cell>
        </row>
        <row r="3506">
          <cell r="A3506" t="str">
            <v>C00673054</v>
          </cell>
          <cell r="B3506" t="str">
            <v>Race</v>
          </cell>
          <cell r="C3506">
            <v>1</v>
          </cell>
          <cell r="D3506">
            <v>5</v>
          </cell>
          <cell r="E3506" t="str">
            <v>White</v>
          </cell>
          <cell r="F3506" t="str">
            <v>ESS</v>
          </cell>
        </row>
        <row r="3507">
          <cell r="A3507" t="str">
            <v>C00673055</v>
          </cell>
          <cell r="B3507" t="str">
            <v>Race</v>
          </cell>
          <cell r="C3507">
            <v>1</v>
          </cell>
          <cell r="D3507">
            <v>5</v>
          </cell>
          <cell r="E3507" t="str">
            <v>White</v>
          </cell>
          <cell r="F3507" t="str">
            <v>ESS</v>
          </cell>
        </row>
        <row r="3508">
          <cell r="A3508" t="str">
            <v>C00673061</v>
          </cell>
          <cell r="B3508" t="str">
            <v>Race</v>
          </cell>
          <cell r="C3508">
            <v>1</v>
          </cell>
          <cell r="D3508">
            <v>5</v>
          </cell>
          <cell r="E3508" t="str">
            <v>White</v>
          </cell>
          <cell r="F3508" t="str">
            <v>ESS</v>
          </cell>
        </row>
        <row r="3509">
          <cell r="A3509" t="str">
            <v>C00673070</v>
          </cell>
          <cell r="B3509" t="str">
            <v>Race</v>
          </cell>
          <cell r="C3509">
            <v>1</v>
          </cell>
          <cell r="D3509">
            <v>5</v>
          </cell>
          <cell r="E3509" t="str">
            <v>White</v>
          </cell>
          <cell r="F3509" t="str">
            <v>ESS</v>
          </cell>
        </row>
        <row r="3510">
          <cell r="A3510" t="str">
            <v>C00673076</v>
          </cell>
          <cell r="B3510" t="str">
            <v>Race</v>
          </cell>
          <cell r="C3510">
            <v>1</v>
          </cell>
          <cell r="D3510">
            <v>5</v>
          </cell>
          <cell r="E3510" t="str">
            <v>Unknown / Unreported</v>
          </cell>
          <cell r="F3510" t="str">
            <v>ESS</v>
          </cell>
        </row>
        <row r="3511">
          <cell r="A3511" t="str">
            <v>C00673078</v>
          </cell>
          <cell r="B3511" t="str">
            <v>Race</v>
          </cell>
          <cell r="C3511">
            <v>1</v>
          </cell>
          <cell r="D3511">
            <v>5</v>
          </cell>
          <cell r="E3511" t="str">
            <v>White</v>
          </cell>
          <cell r="F3511" t="str">
            <v>ESS</v>
          </cell>
        </row>
        <row r="3512">
          <cell r="A3512" t="str">
            <v>C00673088</v>
          </cell>
          <cell r="B3512" t="str">
            <v>Race</v>
          </cell>
          <cell r="C3512">
            <v>1</v>
          </cell>
          <cell r="D3512">
            <v>5</v>
          </cell>
          <cell r="E3512" t="str">
            <v>White</v>
          </cell>
          <cell r="F3512" t="str">
            <v>ESS</v>
          </cell>
        </row>
        <row r="3513">
          <cell r="A3513" t="str">
            <v>C00673098</v>
          </cell>
          <cell r="B3513" t="str">
            <v>Race</v>
          </cell>
          <cell r="C3513">
            <v>1</v>
          </cell>
          <cell r="D3513">
            <v>5</v>
          </cell>
          <cell r="E3513" t="str">
            <v>White</v>
          </cell>
          <cell r="F3513" t="str">
            <v>ESS</v>
          </cell>
        </row>
        <row r="3514">
          <cell r="A3514" t="str">
            <v>C00673107</v>
          </cell>
          <cell r="B3514" t="str">
            <v>Race</v>
          </cell>
          <cell r="C3514">
            <v>1</v>
          </cell>
          <cell r="D3514">
            <v>5</v>
          </cell>
          <cell r="E3514" t="str">
            <v>White</v>
          </cell>
          <cell r="F3514" t="str">
            <v>ESS</v>
          </cell>
        </row>
        <row r="3515">
          <cell r="A3515" t="str">
            <v>C00673120</v>
          </cell>
          <cell r="B3515" t="str">
            <v>Race</v>
          </cell>
          <cell r="C3515">
            <v>1</v>
          </cell>
          <cell r="D3515">
            <v>5</v>
          </cell>
          <cell r="E3515" t="str">
            <v>White</v>
          </cell>
          <cell r="F3515" t="str">
            <v>ESS</v>
          </cell>
        </row>
        <row r="3516">
          <cell r="A3516" t="str">
            <v>C00673127</v>
          </cell>
          <cell r="B3516" t="str">
            <v>Race</v>
          </cell>
          <cell r="C3516">
            <v>1</v>
          </cell>
          <cell r="D3516">
            <v>5</v>
          </cell>
          <cell r="E3516" t="str">
            <v>White</v>
          </cell>
          <cell r="F3516" t="str">
            <v>ESS</v>
          </cell>
        </row>
        <row r="3517">
          <cell r="A3517" t="str">
            <v>C00673129</v>
          </cell>
          <cell r="B3517" t="str">
            <v>Race</v>
          </cell>
          <cell r="C3517">
            <v>1</v>
          </cell>
          <cell r="D3517">
            <v>5</v>
          </cell>
          <cell r="E3517" t="str">
            <v>White</v>
          </cell>
          <cell r="F3517" t="str">
            <v>ESS</v>
          </cell>
        </row>
        <row r="3518">
          <cell r="A3518" t="str">
            <v>C00673136</v>
          </cell>
          <cell r="B3518" t="str">
            <v>Race</v>
          </cell>
          <cell r="C3518">
            <v>1</v>
          </cell>
          <cell r="D3518">
            <v>5</v>
          </cell>
          <cell r="E3518" t="str">
            <v>White</v>
          </cell>
          <cell r="F3518" t="str">
            <v>ESS</v>
          </cell>
        </row>
        <row r="3519">
          <cell r="A3519" t="str">
            <v>C00673146</v>
          </cell>
          <cell r="B3519" t="str">
            <v>Race</v>
          </cell>
          <cell r="C3519">
            <v>1</v>
          </cell>
          <cell r="D3519">
            <v>5</v>
          </cell>
          <cell r="E3519" t="str">
            <v>White</v>
          </cell>
          <cell r="F3519" t="str">
            <v>ESS</v>
          </cell>
        </row>
        <row r="3520">
          <cell r="A3520" t="str">
            <v>C00673156</v>
          </cell>
          <cell r="B3520" t="str">
            <v>Race</v>
          </cell>
          <cell r="C3520">
            <v>1</v>
          </cell>
          <cell r="D3520">
            <v>2</v>
          </cell>
          <cell r="E3520" t="str">
            <v>Asian</v>
          </cell>
          <cell r="F3520" t="str">
            <v>ESS</v>
          </cell>
        </row>
        <row r="3521">
          <cell r="A3521" t="str">
            <v>C00673173</v>
          </cell>
          <cell r="B3521" t="str">
            <v>Race</v>
          </cell>
          <cell r="C3521">
            <v>1</v>
          </cell>
          <cell r="D3521">
            <v>5</v>
          </cell>
          <cell r="E3521" t="str">
            <v>White</v>
          </cell>
          <cell r="F3521" t="str">
            <v>ESS</v>
          </cell>
        </row>
        <row r="3522">
          <cell r="A3522" t="str">
            <v>C00673176</v>
          </cell>
          <cell r="B3522" t="str">
            <v>Race</v>
          </cell>
          <cell r="C3522">
            <v>1</v>
          </cell>
          <cell r="D3522">
            <v>5</v>
          </cell>
          <cell r="E3522" t="str">
            <v>Unknown / Unreported</v>
          </cell>
          <cell r="F3522" t="str">
            <v>ESS</v>
          </cell>
        </row>
        <row r="3523">
          <cell r="A3523" t="str">
            <v>C00673189</v>
          </cell>
          <cell r="B3523" t="str">
            <v>Race</v>
          </cell>
          <cell r="C3523">
            <v>1</v>
          </cell>
          <cell r="D3523">
            <v>5</v>
          </cell>
          <cell r="E3523" t="str">
            <v>White</v>
          </cell>
          <cell r="F3523" t="str">
            <v>ESS</v>
          </cell>
        </row>
        <row r="3524">
          <cell r="A3524" t="str">
            <v>C00673191</v>
          </cell>
          <cell r="B3524" t="str">
            <v>Race</v>
          </cell>
          <cell r="C3524">
            <v>1</v>
          </cell>
          <cell r="D3524">
            <v>5</v>
          </cell>
          <cell r="E3524" t="str">
            <v>White</v>
          </cell>
          <cell r="F3524" t="str">
            <v>ESS</v>
          </cell>
        </row>
        <row r="3525">
          <cell r="A3525" t="str">
            <v>C00673197</v>
          </cell>
          <cell r="B3525" t="str">
            <v>Race</v>
          </cell>
          <cell r="C3525">
            <v>1</v>
          </cell>
          <cell r="D3525">
            <v>5</v>
          </cell>
          <cell r="E3525" t="str">
            <v>Unknown / Unreported</v>
          </cell>
          <cell r="F3525" t="str">
            <v>ESS</v>
          </cell>
        </row>
        <row r="3526">
          <cell r="A3526" t="str">
            <v>C00673204</v>
          </cell>
          <cell r="B3526" t="str">
            <v>Race</v>
          </cell>
          <cell r="C3526">
            <v>1</v>
          </cell>
          <cell r="D3526">
            <v>5</v>
          </cell>
          <cell r="E3526" t="str">
            <v>White</v>
          </cell>
          <cell r="F3526" t="str">
            <v>ESS</v>
          </cell>
        </row>
        <row r="3527">
          <cell r="A3527" t="str">
            <v>C00673221</v>
          </cell>
          <cell r="B3527" t="str">
            <v>Race</v>
          </cell>
          <cell r="C3527">
            <v>1</v>
          </cell>
          <cell r="D3527">
            <v>5</v>
          </cell>
          <cell r="E3527" t="str">
            <v>White</v>
          </cell>
          <cell r="F3527" t="str">
            <v>ESS</v>
          </cell>
        </row>
        <row r="3528">
          <cell r="A3528" t="str">
            <v>C00673238</v>
          </cell>
          <cell r="B3528" t="str">
            <v>Race</v>
          </cell>
          <cell r="C3528">
            <v>1</v>
          </cell>
          <cell r="D3528">
            <v>5</v>
          </cell>
          <cell r="E3528" t="str">
            <v>White</v>
          </cell>
          <cell r="F3528" t="str">
            <v>ESS</v>
          </cell>
        </row>
        <row r="3529">
          <cell r="A3529" t="str">
            <v>C00673241</v>
          </cell>
          <cell r="B3529" t="str">
            <v>Race</v>
          </cell>
          <cell r="C3529">
            <v>1</v>
          </cell>
          <cell r="D3529">
            <v>5</v>
          </cell>
          <cell r="E3529" t="str">
            <v>White</v>
          </cell>
          <cell r="F3529" t="str">
            <v>ESS</v>
          </cell>
        </row>
        <row r="3530">
          <cell r="A3530" t="str">
            <v>C00673251</v>
          </cell>
          <cell r="B3530" t="str">
            <v>Race</v>
          </cell>
          <cell r="C3530">
            <v>1</v>
          </cell>
          <cell r="D3530">
            <v>5</v>
          </cell>
          <cell r="E3530" t="str">
            <v>White</v>
          </cell>
          <cell r="F3530" t="str">
            <v>ESS</v>
          </cell>
        </row>
        <row r="3531">
          <cell r="A3531" t="str">
            <v>C00673266</v>
          </cell>
          <cell r="B3531" t="str">
            <v>Race</v>
          </cell>
          <cell r="C3531">
            <v>1</v>
          </cell>
          <cell r="D3531">
            <v>5</v>
          </cell>
          <cell r="E3531" t="str">
            <v>White</v>
          </cell>
          <cell r="F3531" t="str">
            <v>ESS</v>
          </cell>
        </row>
        <row r="3532">
          <cell r="A3532" t="str">
            <v>C00673269</v>
          </cell>
          <cell r="B3532" t="str">
            <v>Race</v>
          </cell>
          <cell r="C3532">
            <v>1</v>
          </cell>
          <cell r="D3532">
            <v>5</v>
          </cell>
          <cell r="E3532" t="str">
            <v>White</v>
          </cell>
          <cell r="F3532" t="str">
            <v>ESS</v>
          </cell>
        </row>
        <row r="3533">
          <cell r="A3533" t="str">
            <v>C00673270</v>
          </cell>
          <cell r="B3533" t="str">
            <v>Race</v>
          </cell>
          <cell r="C3533">
            <v>1</v>
          </cell>
          <cell r="D3533">
            <v>5</v>
          </cell>
          <cell r="E3533" t="str">
            <v>White</v>
          </cell>
          <cell r="F3533" t="str">
            <v>ESS</v>
          </cell>
        </row>
        <row r="3534">
          <cell r="A3534" t="str">
            <v>C00673304</v>
          </cell>
          <cell r="B3534" t="str">
            <v>Race</v>
          </cell>
          <cell r="C3534">
            <v>1</v>
          </cell>
          <cell r="D3534">
            <v>5</v>
          </cell>
          <cell r="E3534" t="str">
            <v>White</v>
          </cell>
          <cell r="F3534" t="str">
            <v>ESS</v>
          </cell>
        </row>
        <row r="3535">
          <cell r="A3535" t="str">
            <v>C00673320</v>
          </cell>
          <cell r="B3535" t="str">
            <v>Race</v>
          </cell>
          <cell r="C3535">
            <v>1</v>
          </cell>
          <cell r="D3535">
            <v>5</v>
          </cell>
          <cell r="E3535" t="str">
            <v>White</v>
          </cell>
          <cell r="F3535" t="str">
            <v>ESS</v>
          </cell>
        </row>
        <row r="3536">
          <cell r="A3536" t="str">
            <v>C00673329</v>
          </cell>
          <cell r="B3536" t="str">
            <v>Race</v>
          </cell>
          <cell r="C3536">
            <v>1</v>
          </cell>
          <cell r="D3536">
            <v>5</v>
          </cell>
          <cell r="E3536" t="str">
            <v>White</v>
          </cell>
          <cell r="F3536" t="str">
            <v>ESS</v>
          </cell>
        </row>
        <row r="3537">
          <cell r="A3537" t="str">
            <v>C00673336</v>
          </cell>
          <cell r="B3537" t="str">
            <v>Race</v>
          </cell>
          <cell r="C3537">
            <v>1</v>
          </cell>
          <cell r="D3537">
            <v>5</v>
          </cell>
          <cell r="E3537" t="str">
            <v>White</v>
          </cell>
          <cell r="F3537" t="str">
            <v>ESS</v>
          </cell>
        </row>
        <row r="3538">
          <cell r="A3538" t="str">
            <v>C00673337</v>
          </cell>
          <cell r="B3538" t="str">
            <v>Race</v>
          </cell>
          <cell r="C3538">
            <v>1</v>
          </cell>
          <cell r="D3538">
            <v>5</v>
          </cell>
          <cell r="E3538" t="str">
            <v>White</v>
          </cell>
          <cell r="F3538" t="str">
            <v>ESS</v>
          </cell>
        </row>
        <row r="3539">
          <cell r="A3539" t="str">
            <v>C00673341</v>
          </cell>
          <cell r="B3539" t="str">
            <v>Race</v>
          </cell>
          <cell r="C3539">
            <v>1</v>
          </cell>
          <cell r="D3539">
            <v>5</v>
          </cell>
          <cell r="E3539" t="str">
            <v>White</v>
          </cell>
          <cell r="F3539" t="str">
            <v>ESS</v>
          </cell>
        </row>
        <row r="3540">
          <cell r="A3540" t="str">
            <v>C00673388</v>
          </cell>
        </row>
        <row r="3541">
          <cell r="A3541" t="str">
            <v>C00673392</v>
          </cell>
          <cell r="B3541" t="str">
            <v>Race</v>
          </cell>
          <cell r="C3541">
            <v>1</v>
          </cell>
          <cell r="D3541">
            <v>3</v>
          </cell>
          <cell r="E3541" t="str">
            <v>Black or African American</v>
          </cell>
          <cell r="F3541" t="str">
            <v>ESS</v>
          </cell>
        </row>
        <row r="3542">
          <cell r="A3542" t="str">
            <v>C00673400</v>
          </cell>
          <cell r="B3542" t="str">
            <v>Race</v>
          </cell>
          <cell r="C3542">
            <v>1</v>
          </cell>
          <cell r="D3542">
            <v>5</v>
          </cell>
          <cell r="E3542" t="str">
            <v>White</v>
          </cell>
          <cell r="F3542" t="str">
            <v>ESS</v>
          </cell>
        </row>
        <row r="3543">
          <cell r="A3543" t="str">
            <v>C00673406</v>
          </cell>
          <cell r="B3543" t="str">
            <v>Race</v>
          </cell>
          <cell r="C3543">
            <v>1</v>
          </cell>
          <cell r="D3543">
            <v>5</v>
          </cell>
          <cell r="E3543" t="str">
            <v>White</v>
          </cell>
          <cell r="F3543" t="str">
            <v>ESS</v>
          </cell>
        </row>
        <row r="3544">
          <cell r="A3544" t="str">
            <v>C00673420</v>
          </cell>
          <cell r="B3544" t="str">
            <v>Race</v>
          </cell>
          <cell r="C3544">
            <v>1</v>
          </cell>
          <cell r="D3544">
            <v>3</v>
          </cell>
          <cell r="E3544" t="str">
            <v>Black or African American</v>
          </cell>
          <cell r="F3544" t="str">
            <v>ESS</v>
          </cell>
        </row>
        <row r="3545">
          <cell r="A3545" t="str">
            <v>C00673427</v>
          </cell>
          <cell r="B3545" t="str">
            <v>Race</v>
          </cell>
          <cell r="C3545">
            <v>1</v>
          </cell>
          <cell r="D3545">
            <v>5</v>
          </cell>
          <cell r="E3545" t="str">
            <v>White</v>
          </cell>
          <cell r="F3545" t="str">
            <v>ESS</v>
          </cell>
        </row>
        <row r="3546">
          <cell r="A3546" t="str">
            <v>C00673434</v>
          </cell>
          <cell r="B3546" t="str">
            <v>Race</v>
          </cell>
          <cell r="C3546">
            <v>1</v>
          </cell>
          <cell r="D3546">
            <v>5</v>
          </cell>
          <cell r="E3546" t="str">
            <v>White</v>
          </cell>
          <cell r="F3546" t="str">
            <v>ESS</v>
          </cell>
        </row>
        <row r="3547">
          <cell r="A3547" t="str">
            <v>C00673437</v>
          </cell>
          <cell r="B3547" t="str">
            <v>Race</v>
          </cell>
          <cell r="C3547">
            <v>1</v>
          </cell>
          <cell r="D3547">
            <v>5</v>
          </cell>
          <cell r="E3547" t="str">
            <v>White</v>
          </cell>
          <cell r="F3547" t="str">
            <v>ESS</v>
          </cell>
        </row>
        <row r="3548">
          <cell r="A3548" t="str">
            <v>C00673448</v>
          </cell>
          <cell r="B3548" t="str">
            <v>Race</v>
          </cell>
          <cell r="C3548">
            <v>1</v>
          </cell>
          <cell r="D3548">
            <v>5</v>
          </cell>
          <cell r="E3548" t="str">
            <v>White</v>
          </cell>
          <cell r="F3548" t="str">
            <v>ESS</v>
          </cell>
        </row>
        <row r="3549">
          <cell r="A3549" t="str">
            <v>C00673457</v>
          </cell>
          <cell r="B3549" t="str">
            <v>Race</v>
          </cell>
          <cell r="C3549">
            <v>1</v>
          </cell>
          <cell r="D3549">
            <v>5</v>
          </cell>
          <cell r="E3549" t="str">
            <v>White</v>
          </cell>
          <cell r="F3549" t="str">
            <v>ESS</v>
          </cell>
        </row>
        <row r="3550">
          <cell r="A3550" t="str">
            <v>C00673458</v>
          </cell>
          <cell r="B3550" t="str">
            <v>Race</v>
          </cell>
          <cell r="C3550">
            <v>1</v>
          </cell>
          <cell r="D3550">
            <v>5</v>
          </cell>
          <cell r="E3550" t="str">
            <v>White</v>
          </cell>
          <cell r="F3550" t="str">
            <v>ESS</v>
          </cell>
        </row>
        <row r="3551">
          <cell r="A3551" t="str">
            <v>C00673459</v>
          </cell>
          <cell r="B3551" t="str">
            <v>Race</v>
          </cell>
          <cell r="C3551">
            <v>1</v>
          </cell>
          <cell r="D3551">
            <v>5</v>
          </cell>
          <cell r="E3551" t="str">
            <v>White</v>
          </cell>
          <cell r="F3551" t="str">
            <v>ESS</v>
          </cell>
        </row>
        <row r="3552">
          <cell r="A3552" t="str">
            <v>C00673464</v>
          </cell>
          <cell r="B3552" t="str">
            <v>Race</v>
          </cell>
          <cell r="C3552">
            <v>1</v>
          </cell>
          <cell r="D3552">
            <v>5</v>
          </cell>
          <cell r="E3552" t="str">
            <v>White</v>
          </cell>
          <cell r="F3552" t="str">
            <v>ESS</v>
          </cell>
        </row>
        <row r="3553">
          <cell r="A3553" t="str">
            <v>C00673467</v>
          </cell>
          <cell r="B3553" t="str">
            <v>Race</v>
          </cell>
          <cell r="C3553">
            <v>1</v>
          </cell>
          <cell r="D3553">
            <v>5</v>
          </cell>
          <cell r="E3553" t="str">
            <v>White</v>
          </cell>
          <cell r="F3553" t="str">
            <v>ESS</v>
          </cell>
        </row>
        <row r="3554">
          <cell r="A3554" t="str">
            <v>C00673470</v>
          </cell>
          <cell r="B3554" t="str">
            <v>Race</v>
          </cell>
          <cell r="C3554">
            <v>1</v>
          </cell>
          <cell r="D3554">
            <v>5</v>
          </cell>
          <cell r="E3554" t="str">
            <v>White</v>
          </cell>
          <cell r="F3554" t="str">
            <v>ESS</v>
          </cell>
        </row>
        <row r="3555">
          <cell r="A3555" t="str">
            <v>C00673471</v>
          </cell>
        </row>
        <row r="3556">
          <cell r="A3556" t="str">
            <v>C00673475</v>
          </cell>
          <cell r="B3556" t="str">
            <v>Race</v>
          </cell>
          <cell r="C3556">
            <v>1</v>
          </cell>
          <cell r="D3556">
            <v>5</v>
          </cell>
          <cell r="E3556" t="str">
            <v>White</v>
          </cell>
          <cell r="F3556" t="str">
            <v>ESS</v>
          </cell>
        </row>
        <row r="3557">
          <cell r="A3557" t="str">
            <v>C00673489</v>
          </cell>
          <cell r="B3557" t="str">
            <v>Race</v>
          </cell>
          <cell r="C3557">
            <v>1</v>
          </cell>
          <cell r="D3557">
            <v>5</v>
          </cell>
          <cell r="E3557" t="str">
            <v>White</v>
          </cell>
          <cell r="F3557" t="str">
            <v>ESS</v>
          </cell>
        </row>
        <row r="3558">
          <cell r="A3558" t="str">
            <v>C00673496</v>
          </cell>
          <cell r="B3558" t="str">
            <v>Race</v>
          </cell>
          <cell r="C3558">
            <v>1</v>
          </cell>
          <cell r="D3558">
            <v>5</v>
          </cell>
          <cell r="E3558" t="str">
            <v>White</v>
          </cell>
          <cell r="F3558" t="str">
            <v>ESS</v>
          </cell>
        </row>
        <row r="3559">
          <cell r="A3559" t="str">
            <v>C00673517</v>
          </cell>
          <cell r="B3559" t="str">
            <v>Race</v>
          </cell>
          <cell r="C3559">
            <v>1</v>
          </cell>
          <cell r="D3559">
            <v>5</v>
          </cell>
          <cell r="E3559" t="str">
            <v>White</v>
          </cell>
          <cell r="F3559" t="str">
            <v>ESS</v>
          </cell>
        </row>
        <row r="3560">
          <cell r="A3560" t="str">
            <v>C00673519</v>
          </cell>
        </row>
        <row r="3561">
          <cell r="A3561" t="str">
            <v>C00673526</v>
          </cell>
          <cell r="B3561" t="str">
            <v>Race</v>
          </cell>
          <cell r="C3561">
            <v>1</v>
          </cell>
          <cell r="D3561">
            <v>5</v>
          </cell>
          <cell r="E3561" t="str">
            <v>White</v>
          </cell>
          <cell r="F3561" t="str">
            <v>ESS</v>
          </cell>
        </row>
        <row r="3562">
          <cell r="A3562" t="str">
            <v>C00673532</v>
          </cell>
          <cell r="B3562" t="str">
            <v>Race</v>
          </cell>
          <cell r="C3562">
            <v>1</v>
          </cell>
          <cell r="D3562">
            <v>5</v>
          </cell>
          <cell r="E3562" t="str">
            <v>White</v>
          </cell>
          <cell r="F3562" t="str">
            <v>ESS</v>
          </cell>
        </row>
        <row r="3563">
          <cell r="A3563" t="str">
            <v>C00673533</v>
          </cell>
          <cell r="B3563" t="str">
            <v>Race</v>
          </cell>
          <cell r="C3563">
            <v>1</v>
          </cell>
          <cell r="D3563">
            <v>5</v>
          </cell>
          <cell r="E3563" t="str">
            <v>White</v>
          </cell>
          <cell r="F3563" t="str">
            <v>ESS</v>
          </cell>
        </row>
        <row r="3564">
          <cell r="A3564" t="str">
            <v>C00673538</v>
          </cell>
          <cell r="B3564" t="str">
            <v>Race</v>
          </cell>
          <cell r="C3564">
            <v>1</v>
          </cell>
          <cell r="D3564">
            <v>5</v>
          </cell>
          <cell r="E3564" t="str">
            <v>White</v>
          </cell>
          <cell r="F3564" t="str">
            <v>ESS</v>
          </cell>
        </row>
        <row r="3565">
          <cell r="A3565" t="str">
            <v>C00673550</v>
          </cell>
          <cell r="B3565" t="str">
            <v>Race</v>
          </cell>
          <cell r="C3565">
            <v>1</v>
          </cell>
          <cell r="D3565">
            <v>5</v>
          </cell>
          <cell r="E3565" t="str">
            <v>White</v>
          </cell>
          <cell r="F3565" t="str">
            <v>ESS</v>
          </cell>
        </row>
        <row r="3566">
          <cell r="A3566" t="str">
            <v>C00673555</v>
          </cell>
          <cell r="B3566" t="str">
            <v>Race</v>
          </cell>
          <cell r="C3566">
            <v>1</v>
          </cell>
          <cell r="D3566">
            <v>5</v>
          </cell>
          <cell r="E3566" t="str">
            <v>White</v>
          </cell>
          <cell r="F3566" t="str">
            <v>ESS</v>
          </cell>
        </row>
        <row r="3567">
          <cell r="A3567" t="str">
            <v>C00673561</v>
          </cell>
          <cell r="B3567" t="str">
            <v>Race</v>
          </cell>
          <cell r="C3567">
            <v>1</v>
          </cell>
          <cell r="D3567">
            <v>5</v>
          </cell>
          <cell r="E3567" t="str">
            <v>White</v>
          </cell>
          <cell r="F3567" t="str">
            <v>ESS</v>
          </cell>
        </row>
        <row r="3568">
          <cell r="A3568" t="str">
            <v>C00673565</v>
          </cell>
          <cell r="B3568" t="str">
            <v>Race</v>
          </cell>
          <cell r="C3568">
            <v>1</v>
          </cell>
          <cell r="D3568">
            <v>5</v>
          </cell>
          <cell r="E3568" t="str">
            <v>White</v>
          </cell>
          <cell r="F3568" t="str">
            <v>ESS</v>
          </cell>
        </row>
        <row r="3569">
          <cell r="A3569" t="str">
            <v>C00673573</v>
          </cell>
          <cell r="B3569" t="str">
            <v>Race</v>
          </cell>
          <cell r="C3569">
            <v>1</v>
          </cell>
          <cell r="D3569">
            <v>5</v>
          </cell>
          <cell r="E3569" t="str">
            <v>White</v>
          </cell>
          <cell r="F3569" t="str">
            <v>ESS</v>
          </cell>
        </row>
        <row r="3570">
          <cell r="A3570" t="str">
            <v>C00673574</v>
          </cell>
          <cell r="B3570" t="str">
            <v>Race</v>
          </cell>
          <cell r="C3570">
            <v>1</v>
          </cell>
          <cell r="D3570">
            <v>5</v>
          </cell>
          <cell r="E3570" t="str">
            <v>White</v>
          </cell>
          <cell r="F3570" t="str">
            <v>ESS</v>
          </cell>
        </row>
        <row r="3571">
          <cell r="A3571" t="str">
            <v>C00673576</v>
          </cell>
          <cell r="B3571" t="str">
            <v>Race</v>
          </cell>
          <cell r="C3571">
            <v>1</v>
          </cell>
          <cell r="D3571">
            <v>5</v>
          </cell>
          <cell r="E3571" t="str">
            <v>White</v>
          </cell>
          <cell r="F3571" t="str">
            <v>ESS</v>
          </cell>
        </row>
        <row r="3572">
          <cell r="A3572" t="str">
            <v>C00673581</v>
          </cell>
          <cell r="B3572" t="str">
            <v>Race</v>
          </cell>
          <cell r="C3572">
            <v>1</v>
          </cell>
          <cell r="D3572">
            <v>5</v>
          </cell>
          <cell r="E3572" t="str">
            <v>White</v>
          </cell>
          <cell r="F3572" t="str">
            <v>ESS</v>
          </cell>
        </row>
        <row r="3573">
          <cell r="A3573" t="str">
            <v>C00673582</v>
          </cell>
          <cell r="B3573" t="str">
            <v>Race</v>
          </cell>
          <cell r="C3573">
            <v>1</v>
          </cell>
          <cell r="D3573">
            <v>5</v>
          </cell>
          <cell r="E3573" t="str">
            <v>White</v>
          </cell>
          <cell r="F3573" t="str">
            <v>ESS</v>
          </cell>
        </row>
        <row r="3574">
          <cell r="A3574" t="str">
            <v>C00673585</v>
          </cell>
          <cell r="B3574" t="str">
            <v>Race</v>
          </cell>
          <cell r="C3574">
            <v>1</v>
          </cell>
          <cell r="D3574">
            <v>5</v>
          </cell>
          <cell r="E3574" t="str">
            <v>White</v>
          </cell>
          <cell r="F3574" t="str">
            <v>ESS</v>
          </cell>
        </row>
        <row r="3575">
          <cell r="A3575" t="str">
            <v>C00673592</v>
          </cell>
          <cell r="B3575" t="str">
            <v>Race</v>
          </cell>
          <cell r="C3575">
            <v>1</v>
          </cell>
          <cell r="D3575">
            <v>5</v>
          </cell>
          <cell r="E3575" t="str">
            <v>White</v>
          </cell>
          <cell r="F3575" t="str">
            <v>ESS</v>
          </cell>
        </row>
        <row r="3576">
          <cell r="A3576" t="str">
            <v>C00673596</v>
          </cell>
          <cell r="B3576" t="str">
            <v>Race</v>
          </cell>
          <cell r="C3576">
            <v>1</v>
          </cell>
          <cell r="D3576">
            <v>5</v>
          </cell>
          <cell r="E3576" t="str">
            <v>White</v>
          </cell>
          <cell r="F3576" t="str">
            <v>ESS</v>
          </cell>
        </row>
        <row r="3577">
          <cell r="A3577" t="str">
            <v>C00673598</v>
          </cell>
          <cell r="B3577" t="str">
            <v>Race</v>
          </cell>
          <cell r="C3577">
            <v>1</v>
          </cell>
          <cell r="D3577">
            <v>2</v>
          </cell>
          <cell r="E3577" t="str">
            <v>Asian</v>
          </cell>
          <cell r="F3577" t="str">
            <v>ESS</v>
          </cell>
        </row>
        <row r="3578">
          <cell r="A3578" t="str">
            <v>C00673604</v>
          </cell>
          <cell r="B3578" t="str">
            <v>Race</v>
          </cell>
          <cell r="C3578">
            <v>1</v>
          </cell>
          <cell r="D3578">
            <v>5</v>
          </cell>
          <cell r="E3578" t="str">
            <v>White</v>
          </cell>
          <cell r="F3578" t="str">
            <v>ESS</v>
          </cell>
        </row>
        <row r="3579">
          <cell r="A3579" t="str">
            <v>C00673609</v>
          </cell>
          <cell r="B3579" t="str">
            <v>Race</v>
          </cell>
          <cell r="C3579">
            <v>1</v>
          </cell>
          <cell r="D3579">
            <v>5</v>
          </cell>
          <cell r="E3579" t="str">
            <v>White</v>
          </cell>
          <cell r="F3579" t="str">
            <v>ESS</v>
          </cell>
        </row>
        <row r="3580">
          <cell r="A3580" t="str">
            <v>C00673612</v>
          </cell>
          <cell r="B3580" t="str">
            <v>Race</v>
          </cell>
          <cell r="C3580">
            <v>1</v>
          </cell>
          <cell r="D3580">
            <v>5</v>
          </cell>
          <cell r="E3580" t="str">
            <v>Unknown / Unreported</v>
          </cell>
          <cell r="F3580" t="str">
            <v>ESS</v>
          </cell>
        </row>
        <row r="3581">
          <cell r="A3581" t="str">
            <v>C00673620</v>
          </cell>
          <cell r="B3581" t="str">
            <v>Race</v>
          </cell>
          <cell r="C3581">
            <v>1</v>
          </cell>
          <cell r="D3581">
            <v>5</v>
          </cell>
          <cell r="E3581" t="str">
            <v>White</v>
          </cell>
          <cell r="F3581" t="str">
            <v>ESS</v>
          </cell>
        </row>
        <row r="3582">
          <cell r="A3582" t="str">
            <v>C00673623</v>
          </cell>
          <cell r="B3582" t="str">
            <v>Race</v>
          </cell>
          <cell r="C3582">
            <v>1</v>
          </cell>
          <cell r="D3582">
            <v>5</v>
          </cell>
          <cell r="E3582" t="str">
            <v>White</v>
          </cell>
          <cell r="F3582" t="str">
            <v>ESS</v>
          </cell>
        </row>
        <row r="3583">
          <cell r="A3583" t="str">
            <v>C00673626</v>
          </cell>
          <cell r="B3583" t="str">
            <v>Race</v>
          </cell>
          <cell r="C3583">
            <v>1</v>
          </cell>
          <cell r="D3583">
            <v>5</v>
          </cell>
          <cell r="E3583" t="str">
            <v>White</v>
          </cell>
          <cell r="F3583" t="str">
            <v>ESS</v>
          </cell>
        </row>
        <row r="3584">
          <cell r="A3584" t="str">
            <v>C00673629</v>
          </cell>
          <cell r="B3584" t="str">
            <v>Race</v>
          </cell>
          <cell r="C3584">
            <v>1</v>
          </cell>
          <cell r="D3584">
            <v>5</v>
          </cell>
          <cell r="E3584" t="str">
            <v>White</v>
          </cell>
          <cell r="F3584" t="str">
            <v>ESS</v>
          </cell>
        </row>
        <row r="3585">
          <cell r="A3585" t="str">
            <v>C00673638</v>
          </cell>
          <cell r="B3585" t="str">
            <v>Race</v>
          </cell>
          <cell r="C3585">
            <v>1</v>
          </cell>
          <cell r="D3585">
            <v>3</v>
          </cell>
          <cell r="E3585" t="str">
            <v>Black or African American</v>
          </cell>
          <cell r="F3585" t="str">
            <v>ESS</v>
          </cell>
        </row>
        <row r="3586">
          <cell r="A3586" t="str">
            <v>C00673653</v>
          </cell>
        </row>
        <row r="3587">
          <cell r="A3587" t="str">
            <v>C00673663</v>
          </cell>
          <cell r="B3587" t="str">
            <v>Race</v>
          </cell>
          <cell r="C3587">
            <v>1</v>
          </cell>
          <cell r="D3587">
            <v>5</v>
          </cell>
          <cell r="E3587" t="str">
            <v>White</v>
          </cell>
          <cell r="F3587" t="str">
            <v>ESS</v>
          </cell>
        </row>
        <row r="3588">
          <cell r="A3588" t="str">
            <v>C00673673</v>
          </cell>
          <cell r="B3588" t="str">
            <v>Race</v>
          </cell>
          <cell r="C3588">
            <v>1</v>
          </cell>
          <cell r="D3588">
            <v>5</v>
          </cell>
          <cell r="E3588" t="str">
            <v>White</v>
          </cell>
          <cell r="F3588" t="str">
            <v>ESS</v>
          </cell>
        </row>
        <row r="3589">
          <cell r="A3589" t="str">
            <v>C00673676</v>
          </cell>
          <cell r="B3589" t="str">
            <v>Race</v>
          </cell>
          <cell r="C3589">
            <v>1</v>
          </cell>
          <cell r="D3589">
            <v>5</v>
          </cell>
          <cell r="E3589" t="str">
            <v>White</v>
          </cell>
          <cell r="F3589" t="str">
            <v>ESS</v>
          </cell>
        </row>
        <row r="3590">
          <cell r="A3590" t="str">
            <v>C00673677</v>
          </cell>
          <cell r="B3590" t="str">
            <v>Race</v>
          </cell>
          <cell r="C3590">
            <v>1</v>
          </cell>
          <cell r="D3590">
            <v>5</v>
          </cell>
          <cell r="E3590" t="str">
            <v>White</v>
          </cell>
          <cell r="F3590" t="str">
            <v>ESS</v>
          </cell>
        </row>
        <row r="3591">
          <cell r="A3591" t="str">
            <v>C00673679</v>
          </cell>
          <cell r="B3591" t="str">
            <v>Race</v>
          </cell>
          <cell r="C3591">
            <v>1</v>
          </cell>
          <cell r="D3591">
            <v>5</v>
          </cell>
          <cell r="E3591" t="str">
            <v>White</v>
          </cell>
          <cell r="F3591" t="str">
            <v>ESS</v>
          </cell>
        </row>
        <row r="3592">
          <cell r="A3592" t="str">
            <v>C00673680</v>
          </cell>
          <cell r="B3592" t="str">
            <v>Race</v>
          </cell>
          <cell r="C3592">
            <v>1</v>
          </cell>
          <cell r="D3592">
            <v>5</v>
          </cell>
          <cell r="E3592" t="str">
            <v>White</v>
          </cell>
          <cell r="F3592" t="str">
            <v>ESS</v>
          </cell>
        </row>
        <row r="3593">
          <cell r="A3593" t="str">
            <v>C00673681</v>
          </cell>
          <cell r="B3593" t="str">
            <v>Race</v>
          </cell>
          <cell r="C3593">
            <v>1</v>
          </cell>
          <cell r="D3593">
            <v>5</v>
          </cell>
          <cell r="E3593" t="str">
            <v>White</v>
          </cell>
          <cell r="F3593" t="str">
            <v>ESS</v>
          </cell>
        </row>
        <row r="3594">
          <cell r="A3594" t="str">
            <v>C00673686</v>
          </cell>
          <cell r="B3594" t="str">
            <v>Race</v>
          </cell>
          <cell r="C3594">
            <v>1</v>
          </cell>
          <cell r="D3594">
            <v>5</v>
          </cell>
          <cell r="E3594" t="str">
            <v>White</v>
          </cell>
          <cell r="F3594" t="str">
            <v>ESS</v>
          </cell>
        </row>
        <row r="3595">
          <cell r="A3595" t="str">
            <v>C00673697</v>
          </cell>
          <cell r="B3595" t="str">
            <v>Race</v>
          </cell>
          <cell r="C3595">
            <v>1</v>
          </cell>
          <cell r="D3595">
            <v>5</v>
          </cell>
          <cell r="E3595" t="str">
            <v>White</v>
          </cell>
          <cell r="F3595" t="str">
            <v>ESS</v>
          </cell>
        </row>
        <row r="3596">
          <cell r="A3596" t="str">
            <v>C00673705</v>
          </cell>
          <cell r="B3596" t="str">
            <v>Race</v>
          </cell>
          <cell r="C3596">
            <v>1</v>
          </cell>
          <cell r="D3596">
            <v>5</v>
          </cell>
          <cell r="E3596" t="str">
            <v>White</v>
          </cell>
          <cell r="F3596" t="str">
            <v>ESS</v>
          </cell>
        </row>
        <row r="3597">
          <cell r="A3597" t="str">
            <v>C00673709</v>
          </cell>
          <cell r="B3597" t="str">
            <v>Race</v>
          </cell>
          <cell r="C3597">
            <v>1</v>
          </cell>
          <cell r="D3597">
            <v>5</v>
          </cell>
          <cell r="E3597" t="str">
            <v>White</v>
          </cell>
          <cell r="F3597" t="str">
            <v>ESS</v>
          </cell>
        </row>
        <row r="3598">
          <cell r="A3598" t="str">
            <v>C00673718</v>
          </cell>
          <cell r="B3598" t="str">
            <v>Race</v>
          </cell>
          <cell r="C3598">
            <v>1</v>
          </cell>
          <cell r="D3598">
            <v>3</v>
          </cell>
          <cell r="E3598" t="str">
            <v>Black or African American</v>
          </cell>
          <cell r="F3598" t="str">
            <v>ESS</v>
          </cell>
        </row>
        <row r="3599">
          <cell r="A3599" t="str">
            <v>C00673730</v>
          </cell>
          <cell r="B3599" t="str">
            <v>Race</v>
          </cell>
          <cell r="C3599">
            <v>1</v>
          </cell>
          <cell r="D3599">
            <v>5</v>
          </cell>
          <cell r="E3599" t="str">
            <v>White</v>
          </cell>
          <cell r="F3599" t="str">
            <v>ESS</v>
          </cell>
        </row>
        <row r="3600">
          <cell r="A3600" t="str">
            <v>C00673732</v>
          </cell>
          <cell r="B3600" t="str">
            <v>Race</v>
          </cell>
          <cell r="C3600">
            <v>1</v>
          </cell>
          <cell r="D3600">
            <v>5</v>
          </cell>
          <cell r="E3600" t="str">
            <v>White</v>
          </cell>
          <cell r="F3600" t="str">
            <v>ESS</v>
          </cell>
        </row>
        <row r="3601">
          <cell r="A3601" t="str">
            <v>C00673741</v>
          </cell>
          <cell r="B3601" t="str">
            <v>Race</v>
          </cell>
          <cell r="C3601">
            <v>1</v>
          </cell>
          <cell r="D3601">
            <v>5</v>
          </cell>
          <cell r="E3601" t="str">
            <v>White</v>
          </cell>
          <cell r="F3601" t="str">
            <v>ESS</v>
          </cell>
        </row>
        <row r="3602">
          <cell r="A3602" t="str">
            <v>C00673742</v>
          </cell>
          <cell r="B3602" t="str">
            <v>Race</v>
          </cell>
          <cell r="C3602">
            <v>1</v>
          </cell>
          <cell r="D3602">
            <v>5</v>
          </cell>
          <cell r="E3602" t="str">
            <v>White</v>
          </cell>
          <cell r="F3602" t="str">
            <v>ESS</v>
          </cell>
        </row>
        <row r="3603">
          <cell r="A3603" t="str">
            <v>C00673749</v>
          </cell>
          <cell r="B3603" t="str">
            <v>Race</v>
          </cell>
          <cell r="C3603">
            <v>1</v>
          </cell>
          <cell r="D3603">
            <v>5</v>
          </cell>
          <cell r="E3603" t="str">
            <v>White</v>
          </cell>
          <cell r="F3603" t="str">
            <v>ESS</v>
          </cell>
        </row>
        <row r="3604">
          <cell r="A3604" t="str">
            <v>C00673751</v>
          </cell>
          <cell r="B3604" t="str">
            <v>Race</v>
          </cell>
          <cell r="C3604">
            <v>1</v>
          </cell>
          <cell r="D3604">
            <v>5</v>
          </cell>
          <cell r="E3604" t="str">
            <v>White</v>
          </cell>
          <cell r="F3604" t="str">
            <v>ESS</v>
          </cell>
        </row>
        <row r="3605">
          <cell r="A3605" t="str">
            <v>C00673752</v>
          </cell>
          <cell r="B3605" t="str">
            <v>Race</v>
          </cell>
          <cell r="C3605">
            <v>1</v>
          </cell>
          <cell r="D3605">
            <v>5</v>
          </cell>
          <cell r="E3605" t="str">
            <v>White</v>
          </cell>
          <cell r="F3605" t="str">
            <v>ESS</v>
          </cell>
        </row>
        <row r="3606">
          <cell r="A3606" t="str">
            <v>C00673757</v>
          </cell>
          <cell r="B3606" t="str">
            <v>Race</v>
          </cell>
          <cell r="C3606">
            <v>1</v>
          </cell>
          <cell r="D3606">
            <v>5</v>
          </cell>
          <cell r="E3606" t="str">
            <v>White</v>
          </cell>
          <cell r="F3606" t="str">
            <v>ESS</v>
          </cell>
        </row>
        <row r="3607">
          <cell r="A3607" t="str">
            <v>C00673765</v>
          </cell>
          <cell r="B3607" t="str">
            <v>Race</v>
          </cell>
          <cell r="C3607">
            <v>1</v>
          </cell>
          <cell r="D3607">
            <v>5</v>
          </cell>
          <cell r="E3607" t="str">
            <v>White</v>
          </cell>
          <cell r="F3607" t="str">
            <v>ESS</v>
          </cell>
        </row>
        <row r="3608">
          <cell r="A3608" t="str">
            <v>C00673778</v>
          </cell>
          <cell r="B3608" t="str">
            <v>Race</v>
          </cell>
          <cell r="C3608">
            <v>1</v>
          </cell>
          <cell r="D3608">
            <v>5</v>
          </cell>
          <cell r="E3608" t="str">
            <v>White</v>
          </cell>
          <cell r="F3608" t="str">
            <v>ESS</v>
          </cell>
        </row>
        <row r="3609">
          <cell r="A3609" t="str">
            <v>C00673784</v>
          </cell>
          <cell r="B3609" t="str">
            <v>Race</v>
          </cell>
          <cell r="C3609">
            <v>1</v>
          </cell>
          <cell r="D3609">
            <v>3</v>
          </cell>
          <cell r="E3609" t="str">
            <v>Black or African American</v>
          </cell>
          <cell r="F3609" t="str">
            <v>ESS</v>
          </cell>
        </row>
        <row r="3610">
          <cell r="A3610" t="str">
            <v>C00673786</v>
          </cell>
          <cell r="B3610" t="str">
            <v>Race</v>
          </cell>
          <cell r="C3610">
            <v>1</v>
          </cell>
          <cell r="D3610">
            <v>5</v>
          </cell>
          <cell r="E3610" t="str">
            <v>White</v>
          </cell>
          <cell r="F3610" t="str">
            <v>ESS</v>
          </cell>
        </row>
        <row r="3611">
          <cell r="A3611" t="str">
            <v>C00673794</v>
          </cell>
          <cell r="B3611" t="str">
            <v>Race</v>
          </cell>
          <cell r="C3611">
            <v>1</v>
          </cell>
          <cell r="D3611">
            <v>5</v>
          </cell>
          <cell r="E3611" t="str">
            <v>White</v>
          </cell>
          <cell r="F3611" t="str">
            <v>ESS</v>
          </cell>
        </row>
        <row r="3612">
          <cell r="A3612" t="str">
            <v>C00673799</v>
          </cell>
          <cell r="B3612" t="str">
            <v>Race</v>
          </cell>
          <cell r="C3612">
            <v>1</v>
          </cell>
          <cell r="D3612">
            <v>5</v>
          </cell>
          <cell r="E3612" t="str">
            <v>White</v>
          </cell>
          <cell r="F3612" t="str">
            <v>ESS</v>
          </cell>
        </row>
        <row r="3613">
          <cell r="A3613" t="str">
            <v>C00673804</v>
          </cell>
          <cell r="B3613" t="str">
            <v>Race</v>
          </cell>
          <cell r="C3613">
            <v>1</v>
          </cell>
          <cell r="D3613">
            <v>5</v>
          </cell>
          <cell r="E3613" t="str">
            <v>White</v>
          </cell>
          <cell r="F3613" t="str">
            <v>ESS</v>
          </cell>
        </row>
        <row r="3614">
          <cell r="A3614" t="str">
            <v>C00673813</v>
          </cell>
          <cell r="B3614" t="str">
            <v>Race</v>
          </cell>
          <cell r="C3614">
            <v>1</v>
          </cell>
          <cell r="D3614">
            <v>5</v>
          </cell>
          <cell r="E3614" t="str">
            <v>White</v>
          </cell>
          <cell r="F3614" t="str">
            <v>ESS</v>
          </cell>
        </row>
        <row r="3615">
          <cell r="A3615" t="str">
            <v>C00673841</v>
          </cell>
          <cell r="B3615" t="str">
            <v>Race</v>
          </cell>
          <cell r="C3615">
            <v>1</v>
          </cell>
          <cell r="D3615">
            <v>5</v>
          </cell>
          <cell r="E3615" t="str">
            <v>White</v>
          </cell>
          <cell r="F3615" t="str">
            <v>ESS</v>
          </cell>
        </row>
        <row r="3616">
          <cell r="A3616" t="str">
            <v>C00673851</v>
          </cell>
          <cell r="B3616" t="str">
            <v>Race</v>
          </cell>
          <cell r="C3616">
            <v>1</v>
          </cell>
          <cell r="D3616">
            <v>3</v>
          </cell>
          <cell r="E3616" t="str">
            <v>Black or African American</v>
          </cell>
          <cell r="F3616" t="str">
            <v>ESS</v>
          </cell>
        </row>
        <row r="3617">
          <cell r="A3617" t="str">
            <v>C00673852</v>
          </cell>
          <cell r="B3617" t="str">
            <v>Race</v>
          </cell>
          <cell r="C3617">
            <v>1</v>
          </cell>
          <cell r="D3617">
            <v>2</v>
          </cell>
          <cell r="E3617" t="str">
            <v>Asian</v>
          </cell>
          <cell r="F3617" t="str">
            <v>ESS</v>
          </cell>
        </row>
        <row r="3618">
          <cell r="A3618" t="str">
            <v>C00673856</v>
          </cell>
          <cell r="B3618" t="str">
            <v>Race</v>
          </cell>
          <cell r="C3618">
            <v>1</v>
          </cell>
          <cell r="D3618">
            <v>5</v>
          </cell>
          <cell r="E3618" t="str">
            <v>White</v>
          </cell>
          <cell r="F3618" t="str">
            <v>ESS</v>
          </cell>
        </row>
        <row r="3619">
          <cell r="A3619" t="str">
            <v>C00673860</v>
          </cell>
          <cell r="B3619" t="str">
            <v>Race</v>
          </cell>
          <cell r="C3619">
            <v>1</v>
          </cell>
          <cell r="D3619">
            <v>5</v>
          </cell>
          <cell r="E3619" t="str">
            <v>White</v>
          </cell>
          <cell r="F3619" t="str">
            <v>ESS</v>
          </cell>
        </row>
        <row r="3620">
          <cell r="A3620" t="str">
            <v>C00673864</v>
          </cell>
          <cell r="B3620" t="str">
            <v>Race</v>
          </cell>
          <cell r="C3620">
            <v>1</v>
          </cell>
          <cell r="D3620">
            <v>5</v>
          </cell>
          <cell r="E3620" t="str">
            <v>White</v>
          </cell>
          <cell r="F3620" t="str">
            <v>ESS</v>
          </cell>
        </row>
        <row r="3621">
          <cell r="A3621" t="str">
            <v>C00673873</v>
          </cell>
          <cell r="B3621" t="str">
            <v>Race</v>
          </cell>
          <cell r="C3621">
            <v>1</v>
          </cell>
          <cell r="D3621">
            <v>5</v>
          </cell>
          <cell r="E3621" t="str">
            <v>White</v>
          </cell>
          <cell r="F3621" t="str">
            <v>ESS</v>
          </cell>
        </row>
        <row r="3622">
          <cell r="A3622" t="str">
            <v>C00673875</v>
          </cell>
          <cell r="B3622" t="str">
            <v>Race</v>
          </cell>
          <cell r="C3622">
            <v>1</v>
          </cell>
          <cell r="D3622">
            <v>5</v>
          </cell>
          <cell r="E3622" t="str">
            <v>White</v>
          </cell>
          <cell r="F3622" t="str">
            <v>ESS</v>
          </cell>
        </row>
        <row r="3623">
          <cell r="A3623" t="str">
            <v>C00673909</v>
          </cell>
          <cell r="B3623" t="str">
            <v>Race</v>
          </cell>
          <cell r="C3623">
            <v>1</v>
          </cell>
          <cell r="D3623">
            <v>5</v>
          </cell>
          <cell r="E3623" t="str">
            <v>White</v>
          </cell>
          <cell r="F3623" t="str">
            <v>ESS</v>
          </cell>
        </row>
        <row r="3624">
          <cell r="A3624" t="str">
            <v>C00673917</v>
          </cell>
          <cell r="B3624" t="str">
            <v>Race</v>
          </cell>
          <cell r="C3624">
            <v>1</v>
          </cell>
          <cell r="D3624">
            <v>5</v>
          </cell>
          <cell r="E3624" t="str">
            <v>White</v>
          </cell>
          <cell r="F3624" t="str">
            <v>ESS</v>
          </cell>
        </row>
        <row r="3625">
          <cell r="A3625" t="str">
            <v>C00673923</v>
          </cell>
          <cell r="B3625" t="str">
            <v>Race</v>
          </cell>
          <cell r="C3625">
            <v>1</v>
          </cell>
          <cell r="D3625">
            <v>5</v>
          </cell>
          <cell r="E3625" t="str">
            <v>White</v>
          </cell>
          <cell r="F3625" t="str">
            <v>ESS</v>
          </cell>
        </row>
        <row r="3626">
          <cell r="A3626" t="str">
            <v>C00673924</v>
          </cell>
        </row>
        <row r="3627">
          <cell r="A3627" t="str">
            <v>C00673930</v>
          </cell>
          <cell r="B3627" t="str">
            <v>Race</v>
          </cell>
          <cell r="C3627">
            <v>1</v>
          </cell>
          <cell r="D3627">
            <v>5</v>
          </cell>
          <cell r="E3627" t="str">
            <v>White</v>
          </cell>
          <cell r="F3627" t="str">
            <v>ESS</v>
          </cell>
        </row>
        <row r="3628">
          <cell r="A3628" t="str">
            <v>C00673937</v>
          </cell>
          <cell r="B3628" t="str">
            <v>Race</v>
          </cell>
          <cell r="C3628">
            <v>1</v>
          </cell>
          <cell r="D3628">
            <v>5</v>
          </cell>
          <cell r="E3628" t="str">
            <v>White</v>
          </cell>
          <cell r="F3628" t="str">
            <v>ESS</v>
          </cell>
        </row>
        <row r="3629">
          <cell r="A3629" t="str">
            <v>C00673940</v>
          </cell>
          <cell r="B3629" t="str">
            <v>Race</v>
          </cell>
          <cell r="C3629">
            <v>1</v>
          </cell>
          <cell r="D3629">
            <v>5</v>
          </cell>
          <cell r="E3629" t="str">
            <v>White</v>
          </cell>
          <cell r="F3629" t="str">
            <v>ESS</v>
          </cell>
        </row>
        <row r="3630">
          <cell r="A3630" t="str">
            <v>C00673943</v>
          </cell>
          <cell r="B3630" t="str">
            <v>Race</v>
          </cell>
          <cell r="C3630">
            <v>1</v>
          </cell>
          <cell r="D3630">
            <v>3</v>
          </cell>
          <cell r="E3630" t="str">
            <v>Black or African American</v>
          </cell>
          <cell r="F3630" t="str">
            <v>ESS</v>
          </cell>
        </row>
        <row r="3631">
          <cell r="A3631" t="str">
            <v>C00673958</v>
          </cell>
          <cell r="B3631" t="str">
            <v>Race</v>
          </cell>
          <cell r="C3631">
            <v>1</v>
          </cell>
          <cell r="D3631">
            <v>5</v>
          </cell>
          <cell r="E3631" t="str">
            <v>White</v>
          </cell>
          <cell r="F3631" t="str">
            <v>ESS</v>
          </cell>
        </row>
        <row r="3632">
          <cell r="A3632" t="str">
            <v>C00673966</v>
          </cell>
        </row>
        <row r="3633">
          <cell r="A3633" t="str">
            <v>C00673978</v>
          </cell>
          <cell r="B3633" t="str">
            <v>Race</v>
          </cell>
          <cell r="C3633">
            <v>1</v>
          </cell>
          <cell r="D3633">
            <v>5</v>
          </cell>
          <cell r="E3633" t="str">
            <v>White</v>
          </cell>
          <cell r="F3633" t="str">
            <v>ESS</v>
          </cell>
        </row>
        <row r="3634">
          <cell r="A3634" t="str">
            <v>C00673995</v>
          </cell>
        </row>
        <row r="3635">
          <cell r="A3635" t="str">
            <v>C00673997</v>
          </cell>
        </row>
        <row r="3636">
          <cell r="A3636" t="str">
            <v>C00674020</v>
          </cell>
          <cell r="B3636" t="str">
            <v>Race</v>
          </cell>
          <cell r="C3636">
            <v>1</v>
          </cell>
          <cell r="D3636">
            <v>5</v>
          </cell>
          <cell r="E3636" t="str">
            <v>White</v>
          </cell>
          <cell r="F3636" t="str">
            <v>ESS</v>
          </cell>
        </row>
        <row r="3637">
          <cell r="A3637" t="str">
            <v>C00674021</v>
          </cell>
          <cell r="B3637" t="str">
            <v>Race</v>
          </cell>
          <cell r="C3637">
            <v>1</v>
          </cell>
          <cell r="D3637">
            <v>5</v>
          </cell>
          <cell r="E3637" t="str">
            <v>White</v>
          </cell>
          <cell r="F3637" t="str">
            <v>ESS</v>
          </cell>
        </row>
        <row r="3638">
          <cell r="A3638" t="str">
            <v>C00674022</v>
          </cell>
          <cell r="B3638" t="str">
            <v>Race</v>
          </cell>
          <cell r="C3638">
            <v>1</v>
          </cell>
          <cell r="D3638">
            <v>5</v>
          </cell>
          <cell r="E3638" t="str">
            <v>White</v>
          </cell>
          <cell r="F3638" t="str">
            <v>ESS</v>
          </cell>
        </row>
        <row r="3639">
          <cell r="A3639" t="str">
            <v>C00674027</v>
          </cell>
          <cell r="B3639" t="str">
            <v>Race</v>
          </cell>
          <cell r="C3639">
            <v>1</v>
          </cell>
          <cell r="D3639">
            <v>5</v>
          </cell>
          <cell r="E3639" t="str">
            <v>Unknown / Unreported</v>
          </cell>
          <cell r="F3639" t="str">
            <v>ESS</v>
          </cell>
        </row>
        <row r="3640">
          <cell r="A3640" t="str">
            <v>C00674029</v>
          </cell>
          <cell r="B3640" t="str">
            <v>Race</v>
          </cell>
          <cell r="C3640">
            <v>1</v>
          </cell>
          <cell r="D3640">
            <v>5</v>
          </cell>
          <cell r="E3640" t="str">
            <v>White</v>
          </cell>
          <cell r="F3640" t="str">
            <v>ESS</v>
          </cell>
        </row>
        <row r="3641">
          <cell r="A3641" t="str">
            <v>C00674045</v>
          </cell>
          <cell r="B3641" t="str">
            <v>Race</v>
          </cell>
          <cell r="C3641">
            <v>1</v>
          </cell>
          <cell r="D3641">
            <v>5</v>
          </cell>
          <cell r="E3641" t="str">
            <v>White</v>
          </cell>
          <cell r="F3641" t="str">
            <v>ESS</v>
          </cell>
        </row>
        <row r="3642">
          <cell r="A3642" t="str">
            <v>C00674048</v>
          </cell>
          <cell r="B3642" t="str">
            <v>Race</v>
          </cell>
          <cell r="C3642">
            <v>1</v>
          </cell>
          <cell r="D3642">
            <v>5</v>
          </cell>
          <cell r="E3642" t="str">
            <v>White</v>
          </cell>
          <cell r="F3642" t="str">
            <v>ESS</v>
          </cell>
        </row>
        <row r="3643">
          <cell r="A3643" t="str">
            <v>C00674051</v>
          </cell>
          <cell r="B3643" t="str">
            <v>Race</v>
          </cell>
          <cell r="C3643">
            <v>1</v>
          </cell>
          <cell r="D3643">
            <v>5</v>
          </cell>
          <cell r="E3643" t="str">
            <v>White</v>
          </cell>
          <cell r="F3643" t="str">
            <v>ESS</v>
          </cell>
        </row>
        <row r="3644">
          <cell r="A3644" t="str">
            <v>C00674056</v>
          </cell>
        </row>
        <row r="3645">
          <cell r="A3645" t="str">
            <v>C00674061</v>
          </cell>
          <cell r="B3645" t="str">
            <v>Race</v>
          </cell>
          <cell r="C3645">
            <v>1</v>
          </cell>
          <cell r="D3645">
            <v>5</v>
          </cell>
          <cell r="E3645" t="str">
            <v>White</v>
          </cell>
          <cell r="F3645" t="str">
            <v>ESS</v>
          </cell>
        </row>
        <row r="3646">
          <cell r="A3646" t="str">
            <v>C00674068</v>
          </cell>
          <cell r="B3646" t="str">
            <v>Race</v>
          </cell>
          <cell r="C3646">
            <v>1</v>
          </cell>
          <cell r="D3646">
            <v>2</v>
          </cell>
          <cell r="E3646" t="str">
            <v>Asian</v>
          </cell>
          <cell r="F3646" t="str">
            <v>ESS</v>
          </cell>
        </row>
        <row r="3647">
          <cell r="A3647" t="str">
            <v>C00674083</v>
          </cell>
          <cell r="B3647" t="str">
            <v>Race</v>
          </cell>
          <cell r="C3647">
            <v>1</v>
          </cell>
          <cell r="D3647">
            <v>5</v>
          </cell>
          <cell r="E3647" t="str">
            <v>White</v>
          </cell>
          <cell r="F3647" t="str">
            <v>ESS</v>
          </cell>
        </row>
        <row r="3648">
          <cell r="A3648" t="str">
            <v>C00674093</v>
          </cell>
          <cell r="B3648" t="str">
            <v>Race</v>
          </cell>
          <cell r="C3648">
            <v>1</v>
          </cell>
          <cell r="D3648">
            <v>5</v>
          </cell>
          <cell r="E3648" t="str">
            <v>White</v>
          </cell>
          <cell r="F3648" t="str">
            <v>ESS</v>
          </cell>
        </row>
        <row r="3649">
          <cell r="A3649" t="str">
            <v>C00674101</v>
          </cell>
          <cell r="B3649" t="str">
            <v>Race</v>
          </cell>
          <cell r="C3649">
            <v>1</v>
          </cell>
          <cell r="D3649">
            <v>5</v>
          </cell>
          <cell r="E3649" t="str">
            <v>White</v>
          </cell>
          <cell r="F3649" t="str">
            <v>ESS</v>
          </cell>
        </row>
        <row r="3650">
          <cell r="A3650" t="str">
            <v>C00674106</v>
          </cell>
          <cell r="B3650" t="str">
            <v>Race</v>
          </cell>
          <cell r="C3650">
            <v>1</v>
          </cell>
          <cell r="D3650">
            <v>5</v>
          </cell>
          <cell r="E3650" t="str">
            <v>White</v>
          </cell>
          <cell r="F3650" t="str">
            <v>ESS</v>
          </cell>
        </row>
        <row r="3651">
          <cell r="A3651" t="str">
            <v>C00674122</v>
          </cell>
          <cell r="B3651" t="str">
            <v>Race</v>
          </cell>
          <cell r="C3651">
            <v>1</v>
          </cell>
          <cell r="D3651">
            <v>5</v>
          </cell>
          <cell r="E3651" t="str">
            <v>White</v>
          </cell>
          <cell r="F3651" t="str">
            <v>ESS</v>
          </cell>
        </row>
        <row r="3652">
          <cell r="A3652" t="str">
            <v>C00674123</v>
          </cell>
          <cell r="B3652" t="str">
            <v>Race</v>
          </cell>
          <cell r="C3652">
            <v>1</v>
          </cell>
          <cell r="D3652">
            <v>5</v>
          </cell>
          <cell r="E3652" t="str">
            <v>White</v>
          </cell>
          <cell r="F3652" t="str">
            <v>ESS</v>
          </cell>
        </row>
        <row r="3653">
          <cell r="A3653" t="str">
            <v>C00674125</v>
          </cell>
          <cell r="B3653" t="str">
            <v>Race</v>
          </cell>
          <cell r="C3653">
            <v>1</v>
          </cell>
          <cell r="D3653">
            <v>5</v>
          </cell>
          <cell r="E3653" t="str">
            <v>White</v>
          </cell>
          <cell r="F3653" t="str">
            <v>ESS</v>
          </cell>
        </row>
        <row r="3654">
          <cell r="A3654" t="str">
            <v>C00674137</v>
          </cell>
          <cell r="B3654" t="str">
            <v>Race</v>
          </cell>
          <cell r="C3654">
            <v>1</v>
          </cell>
          <cell r="D3654">
            <v>5</v>
          </cell>
          <cell r="E3654" t="str">
            <v>White</v>
          </cell>
          <cell r="F3654" t="str">
            <v>ESS</v>
          </cell>
        </row>
        <row r="3655">
          <cell r="A3655" t="str">
            <v>C00674142</v>
          </cell>
          <cell r="B3655" t="str">
            <v>Race</v>
          </cell>
          <cell r="C3655">
            <v>1</v>
          </cell>
          <cell r="D3655">
            <v>5</v>
          </cell>
          <cell r="E3655" t="str">
            <v>White</v>
          </cell>
          <cell r="F3655" t="str">
            <v>ESS</v>
          </cell>
        </row>
        <row r="3656">
          <cell r="A3656" t="str">
            <v>C00674146</v>
          </cell>
          <cell r="B3656" t="str">
            <v>Race</v>
          </cell>
          <cell r="C3656">
            <v>1</v>
          </cell>
          <cell r="D3656">
            <v>5</v>
          </cell>
          <cell r="E3656" t="str">
            <v>White</v>
          </cell>
          <cell r="F3656" t="str">
            <v>ESS</v>
          </cell>
        </row>
        <row r="3657">
          <cell r="A3657" t="str">
            <v>C00674153</v>
          </cell>
          <cell r="B3657" t="str">
            <v>Race</v>
          </cell>
          <cell r="C3657">
            <v>1</v>
          </cell>
          <cell r="D3657">
            <v>5</v>
          </cell>
          <cell r="E3657" t="str">
            <v>White</v>
          </cell>
          <cell r="F3657" t="str">
            <v>ESS</v>
          </cell>
        </row>
        <row r="3658">
          <cell r="A3658" t="str">
            <v>C00674157</v>
          </cell>
          <cell r="B3658" t="str">
            <v>Race</v>
          </cell>
          <cell r="C3658">
            <v>1</v>
          </cell>
          <cell r="D3658">
            <v>5</v>
          </cell>
          <cell r="E3658" t="str">
            <v>White</v>
          </cell>
          <cell r="F3658" t="str">
            <v>ESS</v>
          </cell>
        </row>
        <row r="3659">
          <cell r="A3659" t="str">
            <v>C00674161</v>
          </cell>
          <cell r="B3659" t="str">
            <v>Race</v>
          </cell>
          <cell r="C3659">
            <v>1</v>
          </cell>
          <cell r="D3659">
            <v>5</v>
          </cell>
          <cell r="E3659" t="str">
            <v>White</v>
          </cell>
          <cell r="F3659" t="str">
            <v>ESS</v>
          </cell>
        </row>
        <row r="3660">
          <cell r="A3660" t="str">
            <v>C00674175</v>
          </cell>
          <cell r="B3660" t="str">
            <v>Race</v>
          </cell>
          <cell r="C3660">
            <v>1</v>
          </cell>
          <cell r="D3660">
            <v>5</v>
          </cell>
          <cell r="E3660" t="str">
            <v>White</v>
          </cell>
          <cell r="F3660" t="str">
            <v>ESS</v>
          </cell>
        </row>
        <row r="3661">
          <cell r="A3661" t="str">
            <v>C00674180</v>
          </cell>
          <cell r="B3661" t="str">
            <v>Race</v>
          </cell>
          <cell r="C3661">
            <v>1</v>
          </cell>
          <cell r="D3661">
            <v>5</v>
          </cell>
          <cell r="E3661" t="str">
            <v>White</v>
          </cell>
          <cell r="F3661" t="str">
            <v>ESS</v>
          </cell>
        </row>
        <row r="3662">
          <cell r="A3662" t="str">
            <v>C00674181</v>
          </cell>
          <cell r="B3662" t="str">
            <v>Race</v>
          </cell>
          <cell r="C3662">
            <v>1</v>
          </cell>
          <cell r="D3662">
            <v>5</v>
          </cell>
          <cell r="E3662" t="str">
            <v>White</v>
          </cell>
          <cell r="F3662" t="str">
            <v>ESS</v>
          </cell>
        </row>
        <row r="3663">
          <cell r="A3663" t="str">
            <v>C00674185</v>
          </cell>
          <cell r="B3663" t="str">
            <v>Race</v>
          </cell>
          <cell r="C3663">
            <v>1</v>
          </cell>
          <cell r="D3663">
            <v>5</v>
          </cell>
          <cell r="E3663" t="str">
            <v>White</v>
          </cell>
          <cell r="F3663" t="str">
            <v>ESS</v>
          </cell>
        </row>
        <row r="3664">
          <cell r="A3664" t="str">
            <v>C00674191</v>
          </cell>
          <cell r="B3664" t="str">
            <v>Race</v>
          </cell>
          <cell r="C3664">
            <v>1</v>
          </cell>
          <cell r="D3664">
            <v>5</v>
          </cell>
          <cell r="E3664" t="str">
            <v>White</v>
          </cell>
          <cell r="F3664" t="str">
            <v>ESS</v>
          </cell>
        </row>
        <row r="3665">
          <cell r="A3665" t="str">
            <v>C00674201</v>
          </cell>
          <cell r="B3665" t="str">
            <v>Race</v>
          </cell>
          <cell r="C3665">
            <v>1</v>
          </cell>
          <cell r="D3665">
            <v>5</v>
          </cell>
          <cell r="E3665" t="str">
            <v>White</v>
          </cell>
          <cell r="F3665" t="str">
            <v>ESS</v>
          </cell>
        </row>
        <row r="3666">
          <cell r="A3666" t="str">
            <v>C00674205</v>
          </cell>
        </row>
        <row r="3667">
          <cell r="A3667" t="str">
            <v>C00674216</v>
          </cell>
          <cell r="B3667" t="str">
            <v>Race</v>
          </cell>
          <cell r="C3667">
            <v>1</v>
          </cell>
          <cell r="D3667">
            <v>2</v>
          </cell>
          <cell r="E3667" t="str">
            <v>Asian</v>
          </cell>
          <cell r="F3667" t="str">
            <v>ESS</v>
          </cell>
        </row>
        <row r="3668">
          <cell r="A3668" t="str">
            <v>C00674224</v>
          </cell>
          <cell r="B3668" t="str">
            <v>Race</v>
          </cell>
          <cell r="C3668">
            <v>1</v>
          </cell>
          <cell r="D3668">
            <v>3</v>
          </cell>
          <cell r="E3668" t="str">
            <v>Black or African American</v>
          </cell>
          <cell r="F3668" t="str">
            <v>ESS</v>
          </cell>
        </row>
        <row r="3669">
          <cell r="A3669" t="str">
            <v>C00674225</v>
          </cell>
          <cell r="B3669" t="str">
            <v>Race</v>
          </cell>
          <cell r="C3669">
            <v>1</v>
          </cell>
          <cell r="D3669">
            <v>5</v>
          </cell>
          <cell r="E3669" t="str">
            <v>White</v>
          </cell>
          <cell r="F3669" t="str">
            <v>ESS</v>
          </cell>
        </row>
        <row r="3670">
          <cell r="A3670" t="str">
            <v>C00674229</v>
          </cell>
          <cell r="B3670" t="str">
            <v>Race</v>
          </cell>
          <cell r="C3670">
            <v>1</v>
          </cell>
          <cell r="D3670">
            <v>5</v>
          </cell>
          <cell r="E3670" t="str">
            <v>White</v>
          </cell>
          <cell r="F3670" t="str">
            <v>ESS</v>
          </cell>
        </row>
        <row r="3671">
          <cell r="A3671" t="str">
            <v>C00674230</v>
          </cell>
          <cell r="B3671" t="str">
            <v>Race</v>
          </cell>
          <cell r="C3671">
            <v>1</v>
          </cell>
          <cell r="D3671">
            <v>5</v>
          </cell>
          <cell r="E3671" t="str">
            <v>White</v>
          </cell>
          <cell r="F3671" t="str">
            <v>ESS</v>
          </cell>
        </row>
        <row r="3672">
          <cell r="A3672" t="str">
            <v>C00674249</v>
          </cell>
          <cell r="B3672" t="str">
            <v>Race</v>
          </cell>
          <cell r="C3672">
            <v>1</v>
          </cell>
          <cell r="D3672">
            <v>5</v>
          </cell>
          <cell r="E3672" t="str">
            <v>White</v>
          </cell>
          <cell r="F3672" t="str">
            <v>ESS</v>
          </cell>
        </row>
        <row r="3673">
          <cell r="A3673" t="str">
            <v>C00674259</v>
          </cell>
          <cell r="B3673" t="str">
            <v>Race</v>
          </cell>
          <cell r="C3673">
            <v>1</v>
          </cell>
          <cell r="D3673">
            <v>5</v>
          </cell>
          <cell r="E3673" t="str">
            <v>White</v>
          </cell>
          <cell r="F3673" t="str">
            <v>ESS</v>
          </cell>
        </row>
        <row r="3674">
          <cell r="A3674" t="str">
            <v>C00674262</v>
          </cell>
        </row>
        <row r="3675">
          <cell r="A3675" t="str">
            <v>C00674265</v>
          </cell>
          <cell r="B3675" t="str">
            <v>Race</v>
          </cell>
          <cell r="C3675">
            <v>1</v>
          </cell>
          <cell r="D3675">
            <v>5</v>
          </cell>
          <cell r="E3675" t="str">
            <v>White</v>
          </cell>
          <cell r="F3675" t="str">
            <v>ESS</v>
          </cell>
        </row>
        <row r="3676">
          <cell r="A3676" t="str">
            <v>C00674271</v>
          </cell>
          <cell r="B3676" t="str">
            <v>Race</v>
          </cell>
          <cell r="C3676">
            <v>1</v>
          </cell>
          <cell r="D3676">
            <v>2</v>
          </cell>
          <cell r="E3676" t="str">
            <v>Asian</v>
          </cell>
          <cell r="F3676" t="str">
            <v>ESS</v>
          </cell>
        </row>
        <row r="3677">
          <cell r="A3677" t="str">
            <v>C00674290</v>
          </cell>
          <cell r="B3677" t="str">
            <v>Race</v>
          </cell>
          <cell r="C3677">
            <v>1</v>
          </cell>
          <cell r="D3677">
            <v>5</v>
          </cell>
          <cell r="E3677" t="str">
            <v>White</v>
          </cell>
          <cell r="F3677" t="str">
            <v>ESS</v>
          </cell>
        </row>
        <row r="3678">
          <cell r="A3678" t="str">
            <v>C00674295</v>
          </cell>
          <cell r="B3678" t="str">
            <v>Race</v>
          </cell>
          <cell r="C3678">
            <v>1</v>
          </cell>
          <cell r="D3678">
            <v>5</v>
          </cell>
          <cell r="E3678" t="str">
            <v>White</v>
          </cell>
          <cell r="F3678" t="str">
            <v>ESS</v>
          </cell>
        </row>
        <row r="3679">
          <cell r="A3679" t="str">
            <v>C00674296</v>
          </cell>
          <cell r="B3679" t="str">
            <v>Race</v>
          </cell>
          <cell r="C3679">
            <v>1</v>
          </cell>
          <cell r="D3679">
            <v>5</v>
          </cell>
          <cell r="E3679" t="str">
            <v>White</v>
          </cell>
          <cell r="F3679" t="str">
            <v>ESS</v>
          </cell>
        </row>
        <row r="3680">
          <cell r="A3680" t="str">
            <v>C00674315</v>
          </cell>
          <cell r="B3680" t="str">
            <v>Race</v>
          </cell>
          <cell r="C3680">
            <v>1</v>
          </cell>
          <cell r="D3680">
            <v>5</v>
          </cell>
          <cell r="E3680" t="str">
            <v>White</v>
          </cell>
          <cell r="F3680" t="str">
            <v>ESS</v>
          </cell>
        </row>
        <row r="3681">
          <cell r="A3681" t="str">
            <v>C00674332</v>
          </cell>
          <cell r="B3681" t="str">
            <v>Race</v>
          </cell>
          <cell r="C3681">
            <v>1</v>
          </cell>
          <cell r="D3681">
            <v>5</v>
          </cell>
          <cell r="E3681" t="str">
            <v>White</v>
          </cell>
          <cell r="F3681" t="str">
            <v>ESS</v>
          </cell>
        </row>
        <row r="3682">
          <cell r="A3682" t="str">
            <v>C00674339</v>
          </cell>
          <cell r="B3682" t="str">
            <v>Race</v>
          </cell>
          <cell r="C3682">
            <v>1</v>
          </cell>
          <cell r="D3682">
            <v>5</v>
          </cell>
          <cell r="E3682" t="str">
            <v>White</v>
          </cell>
          <cell r="F3682" t="str">
            <v>ESS</v>
          </cell>
        </row>
        <row r="3683">
          <cell r="A3683" t="str">
            <v>C00674344</v>
          </cell>
          <cell r="B3683" t="str">
            <v>Race</v>
          </cell>
          <cell r="C3683">
            <v>1</v>
          </cell>
          <cell r="D3683">
            <v>5</v>
          </cell>
          <cell r="E3683" t="str">
            <v>White</v>
          </cell>
          <cell r="F3683" t="str">
            <v>ESS</v>
          </cell>
        </row>
        <row r="3684">
          <cell r="A3684" t="str">
            <v>C00674345</v>
          </cell>
          <cell r="B3684" t="str">
            <v>Race</v>
          </cell>
          <cell r="C3684">
            <v>1</v>
          </cell>
          <cell r="D3684">
            <v>5</v>
          </cell>
          <cell r="E3684" t="str">
            <v>White</v>
          </cell>
          <cell r="F3684" t="str">
            <v>ESS</v>
          </cell>
        </row>
        <row r="3685">
          <cell r="A3685" t="str">
            <v>C00674354</v>
          </cell>
          <cell r="B3685" t="str">
            <v>Race</v>
          </cell>
          <cell r="C3685">
            <v>1</v>
          </cell>
          <cell r="D3685">
            <v>5</v>
          </cell>
          <cell r="E3685" t="str">
            <v>White</v>
          </cell>
          <cell r="F3685" t="str">
            <v>ESS</v>
          </cell>
        </row>
        <row r="3686">
          <cell r="A3686" t="str">
            <v>C00674355</v>
          </cell>
          <cell r="B3686" t="str">
            <v>Race</v>
          </cell>
          <cell r="C3686">
            <v>1</v>
          </cell>
          <cell r="D3686">
            <v>5</v>
          </cell>
          <cell r="E3686" t="str">
            <v>White</v>
          </cell>
          <cell r="F3686" t="str">
            <v>ESS</v>
          </cell>
        </row>
        <row r="3687">
          <cell r="A3687" t="str">
            <v>C00674356</v>
          </cell>
          <cell r="B3687" t="str">
            <v>Race</v>
          </cell>
          <cell r="C3687">
            <v>1</v>
          </cell>
          <cell r="D3687">
            <v>5</v>
          </cell>
          <cell r="E3687" t="str">
            <v>White</v>
          </cell>
          <cell r="F3687" t="str">
            <v>ESS</v>
          </cell>
        </row>
        <row r="3688">
          <cell r="A3688" t="str">
            <v>C00674365</v>
          </cell>
          <cell r="B3688" t="str">
            <v>Race</v>
          </cell>
          <cell r="C3688">
            <v>1</v>
          </cell>
          <cell r="D3688">
            <v>3</v>
          </cell>
          <cell r="E3688" t="str">
            <v>Black or African American</v>
          </cell>
          <cell r="F3688" t="str">
            <v>ESS</v>
          </cell>
        </row>
        <row r="3689">
          <cell r="A3689" t="str">
            <v>C00674381</v>
          </cell>
        </row>
        <row r="3690">
          <cell r="A3690" t="str">
            <v>C00674390</v>
          </cell>
          <cell r="B3690" t="str">
            <v>Race</v>
          </cell>
          <cell r="C3690">
            <v>1</v>
          </cell>
          <cell r="D3690">
            <v>5</v>
          </cell>
          <cell r="E3690" t="str">
            <v>White</v>
          </cell>
          <cell r="F3690" t="str">
            <v>ESS</v>
          </cell>
        </row>
        <row r="3691">
          <cell r="A3691" t="str">
            <v>C00674408</v>
          </cell>
          <cell r="B3691" t="str">
            <v>Race</v>
          </cell>
          <cell r="C3691">
            <v>1</v>
          </cell>
          <cell r="D3691">
            <v>5</v>
          </cell>
          <cell r="E3691" t="str">
            <v>White</v>
          </cell>
          <cell r="F3691" t="str">
            <v>ESS</v>
          </cell>
        </row>
        <row r="3692">
          <cell r="A3692" t="str">
            <v>C00674417</v>
          </cell>
          <cell r="B3692" t="str">
            <v>Race</v>
          </cell>
          <cell r="C3692">
            <v>1</v>
          </cell>
          <cell r="D3692">
            <v>5</v>
          </cell>
          <cell r="E3692" t="str">
            <v>White</v>
          </cell>
          <cell r="F3692" t="str">
            <v>ESS</v>
          </cell>
        </row>
        <row r="3693">
          <cell r="A3693" t="str">
            <v>C00674419</v>
          </cell>
          <cell r="B3693" t="str">
            <v>Race</v>
          </cell>
          <cell r="C3693">
            <v>1</v>
          </cell>
          <cell r="D3693">
            <v>5</v>
          </cell>
          <cell r="E3693" t="str">
            <v>White</v>
          </cell>
          <cell r="F3693" t="str">
            <v>ESS</v>
          </cell>
        </row>
        <row r="3694">
          <cell r="A3694" t="str">
            <v>C00674420</v>
          </cell>
          <cell r="B3694" t="str">
            <v>Race</v>
          </cell>
          <cell r="C3694">
            <v>1</v>
          </cell>
          <cell r="D3694">
            <v>5</v>
          </cell>
          <cell r="E3694" t="str">
            <v>White</v>
          </cell>
          <cell r="F3694" t="str">
            <v>ESS</v>
          </cell>
        </row>
        <row r="3695">
          <cell r="A3695" t="str">
            <v>C00674422</v>
          </cell>
          <cell r="B3695" t="str">
            <v>Race</v>
          </cell>
          <cell r="C3695">
            <v>1</v>
          </cell>
          <cell r="D3695">
            <v>5</v>
          </cell>
          <cell r="E3695" t="str">
            <v>White</v>
          </cell>
          <cell r="F3695" t="str">
            <v>ESS</v>
          </cell>
        </row>
        <row r="3696">
          <cell r="A3696" t="str">
            <v>C00674437</v>
          </cell>
          <cell r="B3696" t="str">
            <v>Race</v>
          </cell>
          <cell r="C3696">
            <v>1</v>
          </cell>
          <cell r="D3696">
            <v>5</v>
          </cell>
          <cell r="E3696" t="str">
            <v>White</v>
          </cell>
          <cell r="F3696" t="str">
            <v>ESS</v>
          </cell>
        </row>
        <row r="3697">
          <cell r="A3697" t="str">
            <v>C00674456</v>
          </cell>
        </row>
        <row r="3698">
          <cell r="A3698" t="str">
            <v>C00674467</v>
          </cell>
          <cell r="B3698" t="str">
            <v>Race</v>
          </cell>
          <cell r="C3698">
            <v>1</v>
          </cell>
          <cell r="D3698">
            <v>5</v>
          </cell>
          <cell r="E3698" t="str">
            <v>White</v>
          </cell>
          <cell r="F3698" t="str">
            <v>ESS</v>
          </cell>
        </row>
        <row r="3699">
          <cell r="A3699" t="str">
            <v>C00674473</v>
          </cell>
          <cell r="B3699" t="str">
            <v>Race</v>
          </cell>
          <cell r="C3699">
            <v>1</v>
          </cell>
          <cell r="D3699">
            <v>5</v>
          </cell>
          <cell r="E3699" t="str">
            <v>Unknown / Unreported</v>
          </cell>
          <cell r="F3699" t="str">
            <v>ESS</v>
          </cell>
        </row>
        <row r="3700">
          <cell r="A3700" t="str">
            <v>C00674484</v>
          </cell>
          <cell r="B3700" t="str">
            <v>Race</v>
          </cell>
          <cell r="C3700">
            <v>1</v>
          </cell>
          <cell r="D3700">
            <v>3</v>
          </cell>
          <cell r="E3700" t="str">
            <v>Black or African American</v>
          </cell>
          <cell r="F3700" t="str">
            <v>ESS</v>
          </cell>
        </row>
        <row r="3701">
          <cell r="A3701" t="str">
            <v>C00674495</v>
          </cell>
          <cell r="B3701" t="str">
            <v>Race</v>
          </cell>
          <cell r="C3701">
            <v>1</v>
          </cell>
          <cell r="D3701">
            <v>5</v>
          </cell>
          <cell r="E3701" t="str">
            <v>White</v>
          </cell>
          <cell r="F3701" t="str">
            <v>ESS</v>
          </cell>
        </row>
        <row r="3702">
          <cell r="A3702" t="str">
            <v>C00674499</v>
          </cell>
          <cell r="B3702" t="str">
            <v>Race</v>
          </cell>
          <cell r="C3702">
            <v>1</v>
          </cell>
          <cell r="D3702">
            <v>5</v>
          </cell>
          <cell r="E3702" t="str">
            <v>White</v>
          </cell>
          <cell r="F3702" t="str">
            <v>ESS</v>
          </cell>
        </row>
        <row r="3703">
          <cell r="A3703" t="str">
            <v>C00674500</v>
          </cell>
          <cell r="B3703" t="str">
            <v>Race</v>
          </cell>
          <cell r="C3703">
            <v>1</v>
          </cell>
          <cell r="D3703">
            <v>5</v>
          </cell>
          <cell r="E3703" t="str">
            <v>White</v>
          </cell>
          <cell r="F3703" t="str">
            <v>ESS</v>
          </cell>
        </row>
        <row r="3704">
          <cell r="A3704" t="str">
            <v>C00674501</v>
          </cell>
          <cell r="B3704" t="str">
            <v>Race</v>
          </cell>
          <cell r="C3704">
            <v>1</v>
          </cell>
          <cell r="D3704">
            <v>5</v>
          </cell>
          <cell r="E3704" t="str">
            <v>White</v>
          </cell>
          <cell r="F3704" t="str">
            <v>ESS</v>
          </cell>
        </row>
        <row r="3705">
          <cell r="A3705" t="str">
            <v>C00674506</v>
          </cell>
          <cell r="B3705" t="str">
            <v>Race</v>
          </cell>
          <cell r="C3705">
            <v>1</v>
          </cell>
          <cell r="D3705">
            <v>5</v>
          </cell>
          <cell r="E3705" t="str">
            <v>White</v>
          </cell>
          <cell r="F3705" t="str">
            <v>ESS</v>
          </cell>
        </row>
        <row r="3706">
          <cell r="A3706" t="str">
            <v>C00674512</v>
          </cell>
          <cell r="B3706" t="str">
            <v>Race</v>
          </cell>
          <cell r="C3706">
            <v>1</v>
          </cell>
          <cell r="D3706">
            <v>5</v>
          </cell>
          <cell r="E3706" t="str">
            <v>White</v>
          </cell>
          <cell r="F3706" t="str">
            <v>ESS</v>
          </cell>
        </row>
        <row r="3707">
          <cell r="A3707" t="str">
            <v>C00674516</v>
          </cell>
        </row>
        <row r="3708">
          <cell r="A3708" t="str">
            <v>C00674525</v>
          </cell>
          <cell r="B3708" t="str">
            <v>Race</v>
          </cell>
          <cell r="C3708">
            <v>1</v>
          </cell>
          <cell r="D3708">
            <v>5</v>
          </cell>
          <cell r="E3708" t="str">
            <v>White</v>
          </cell>
          <cell r="F3708" t="str">
            <v>ESS</v>
          </cell>
        </row>
        <row r="3709">
          <cell r="A3709" t="str">
            <v>C00674536</v>
          </cell>
          <cell r="B3709" t="str">
            <v>Race</v>
          </cell>
          <cell r="C3709">
            <v>1</v>
          </cell>
          <cell r="D3709">
            <v>5</v>
          </cell>
          <cell r="E3709" t="str">
            <v>White</v>
          </cell>
          <cell r="F3709" t="str">
            <v>ESS</v>
          </cell>
        </row>
        <row r="3710">
          <cell r="A3710" t="str">
            <v>C00674537</v>
          </cell>
          <cell r="B3710" t="str">
            <v>Race</v>
          </cell>
          <cell r="C3710">
            <v>1</v>
          </cell>
          <cell r="D3710">
            <v>5</v>
          </cell>
          <cell r="E3710" t="str">
            <v>White</v>
          </cell>
          <cell r="F3710" t="str">
            <v>ESS</v>
          </cell>
        </row>
        <row r="3711">
          <cell r="A3711" t="str">
            <v>C00674543</v>
          </cell>
          <cell r="B3711" t="str">
            <v>Race</v>
          </cell>
          <cell r="C3711">
            <v>1</v>
          </cell>
          <cell r="D3711">
            <v>5</v>
          </cell>
          <cell r="E3711" t="str">
            <v>White</v>
          </cell>
          <cell r="F3711" t="str">
            <v>ESS</v>
          </cell>
        </row>
        <row r="3712">
          <cell r="A3712" t="str">
            <v>C00674556</v>
          </cell>
          <cell r="B3712" t="str">
            <v>Race</v>
          </cell>
          <cell r="C3712">
            <v>1</v>
          </cell>
          <cell r="D3712">
            <v>5</v>
          </cell>
          <cell r="E3712" t="str">
            <v>White</v>
          </cell>
          <cell r="F3712" t="str">
            <v>ESS</v>
          </cell>
        </row>
        <row r="3713">
          <cell r="A3713" t="str">
            <v>C00674582</v>
          </cell>
          <cell r="B3713" t="str">
            <v>Race</v>
          </cell>
          <cell r="C3713">
            <v>1</v>
          </cell>
          <cell r="D3713">
            <v>5</v>
          </cell>
          <cell r="E3713" t="str">
            <v>White</v>
          </cell>
          <cell r="F3713" t="str">
            <v>ESS</v>
          </cell>
        </row>
        <row r="3714">
          <cell r="A3714" t="str">
            <v>C00674585</v>
          </cell>
          <cell r="B3714" t="str">
            <v>Race</v>
          </cell>
          <cell r="C3714">
            <v>1</v>
          </cell>
          <cell r="D3714">
            <v>5</v>
          </cell>
          <cell r="E3714" t="str">
            <v>White</v>
          </cell>
          <cell r="F3714" t="str">
            <v>ESS</v>
          </cell>
        </row>
        <row r="3715">
          <cell r="A3715" t="str">
            <v>C00674591</v>
          </cell>
        </row>
        <row r="3716">
          <cell r="A3716" t="str">
            <v>C00674597</v>
          </cell>
          <cell r="B3716" t="str">
            <v>Race</v>
          </cell>
          <cell r="C3716">
            <v>1</v>
          </cell>
          <cell r="D3716">
            <v>5</v>
          </cell>
          <cell r="E3716" t="str">
            <v>White</v>
          </cell>
          <cell r="F3716" t="str">
            <v>ESS</v>
          </cell>
        </row>
        <row r="3717">
          <cell r="A3717" t="str">
            <v>C00674603</v>
          </cell>
          <cell r="B3717" t="str">
            <v>Race</v>
          </cell>
          <cell r="C3717">
            <v>1</v>
          </cell>
          <cell r="D3717">
            <v>5</v>
          </cell>
          <cell r="E3717" t="str">
            <v>White</v>
          </cell>
          <cell r="F3717" t="str">
            <v>ESS</v>
          </cell>
        </row>
        <row r="3718">
          <cell r="A3718" t="str">
            <v>C00674607</v>
          </cell>
          <cell r="B3718" t="str">
            <v>Race</v>
          </cell>
          <cell r="C3718">
            <v>1</v>
          </cell>
          <cell r="D3718">
            <v>5</v>
          </cell>
          <cell r="E3718" t="str">
            <v>White</v>
          </cell>
          <cell r="F3718" t="str">
            <v>ESS</v>
          </cell>
        </row>
        <row r="3719">
          <cell r="A3719" t="str">
            <v>C00674612</v>
          </cell>
        </row>
        <row r="3720">
          <cell r="A3720" t="str">
            <v>C00674649</v>
          </cell>
          <cell r="B3720" t="str">
            <v>Race</v>
          </cell>
          <cell r="C3720">
            <v>1</v>
          </cell>
          <cell r="D3720">
            <v>5</v>
          </cell>
          <cell r="E3720" t="str">
            <v>White</v>
          </cell>
          <cell r="F3720" t="str">
            <v>ESS</v>
          </cell>
        </row>
        <row r="3721">
          <cell r="A3721" t="str">
            <v>C00674658</v>
          </cell>
          <cell r="B3721" t="str">
            <v>Race</v>
          </cell>
          <cell r="C3721">
            <v>1</v>
          </cell>
          <cell r="D3721">
            <v>5</v>
          </cell>
          <cell r="E3721" t="str">
            <v>White</v>
          </cell>
          <cell r="F3721" t="str">
            <v>ESS</v>
          </cell>
        </row>
        <row r="3722">
          <cell r="A3722" t="str">
            <v>C00674676</v>
          </cell>
          <cell r="B3722" t="str">
            <v>Race</v>
          </cell>
          <cell r="C3722">
            <v>1</v>
          </cell>
          <cell r="D3722">
            <v>5</v>
          </cell>
          <cell r="E3722" t="str">
            <v>White</v>
          </cell>
          <cell r="F3722" t="str">
            <v>ESS</v>
          </cell>
        </row>
        <row r="3723">
          <cell r="A3723" t="str">
            <v>C00674689</v>
          </cell>
          <cell r="B3723" t="str">
            <v>Race</v>
          </cell>
          <cell r="C3723">
            <v>1</v>
          </cell>
          <cell r="D3723">
            <v>5</v>
          </cell>
          <cell r="E3723" t="str">
            <v>White</v>
          </cell>
          <cell r="F3723" t="str">
            <v>ESS</v>
          </cell>
        </row>
        <row r="3724">
          <cell r="A3724" t="str">
            <v>C00674696</v>
          </cell>
          <cell r="B3724" t="str">
            <v>Race</v>
          </cell>
          <cell r="C3724">
            <v>1</v>
          </cell>
          <cell r="D3724">
            <v>5</v>
          </cell>
          <cell r="E3724" t="str">
            <v>White</v>
          </cell>
          <cell r="F3724" t="str">
            <v>ESS</v>
          </cell>
        </row>
        <row r="3725">
          <cell r="A3725" t="str">
            <v>C00674705</v>
          </cell>
          <cell r="B3725" t="str">
            <v>Race</v>
          </cell>
          <cell r="C3725">
            <v>1</v>
          </cell>
          <cell r="D3725">
            <v>5</v>
          </cell>
          <cell r="E3725" t="str">
            <v>White</v>
          </cell>
          <cell r="F3725" t="str">
            <v>ESS</v>
          </cell>
        </row>
        <row r="3726">
          <cell r="A3726" t="str">
            <v>C00674715</v>
          </cell>
        </row>
        <row r="3727">
          <cell r="A3727" t="str">
            <v>C00674731</v>
          </cell>
          <cell r="B3727" t="str">
            <v>Race</v>
          </cell>
          <cell r="C3727">
            <v>1</v>
          </cell>
          <cell r="D3727">
            <v>5</v>
          </cell>
          <cell r="E3727" t="str">
            <v>White</v>
          </cell>
          <cell r="F3727" t="str">
            <v>ESS</v>
          </cell>
        </row>
        <row r="3728">
          <cell r="A3728" t="str">
            <v>C00674750</v>
          </cell>
          <cell r="B3728" t="str">
            <v>Race</v>
          </cell>
          <cell r="C3728">
            <v>1</v>
          </cell>
          <cell r="D3728">
            <v>5</v>
          </cell>
          <cell r="E3728" t="str">
            <v>White</v>
          </cell>
          <cell r="F3728" t="str">
            <v>ESS</v>
          </cell>
        </row>
        <row r="3729">
          <cell r="A3729" t="str">
            <v>C00674763</v>
          </cell>
          <cell r="B3729" t="str">
            <v>Race</v>
          </cell>
          <cell r="C3729">
            <v>1</v>
          </cell>
          <cell r="D3729">
            <v>5</v>
          </cell>
          <cell r="E3729" t="str">
            <v>White</v>
          </cell>
          <cell r="F3729" t="str">
            <v>ESS</v>
          </cell>
        </row>
        <row r="3730">
          <cell r="A3730" t="str">
            <v>C00674765</v>
          </cell>
          <cell r="B3730" t="str">
            <v>Race</v>
          </cell>
          <cell r="C3730">
            <v>1</v>
          </cell>
          <cell r="D3730">
            <v>3</v>
          </cell>
          <cell r="E3730" t="str">
            <v>Black or African American</v>
          </cell>
          <cell r="F3730" t="str">
            <v>ESS</v>
          </cell>
        </row>
        <row r="3731">
          <cell r="A3731" t="str">
            <v>C00674767</v>
          </cell>
          <cell r="B3731" t="str">
            <v>Race</v>
          </cell>
          <cell r="C3731">
            <v>1</v>
          </cell>
          <cell r="D3731">
            <v>5</v>
          </cell>
          <cell r="E3731" t="str">
            <v>White</v>
          </cell>
          <cell r="F3731" t="str">
            <v>ESS</v>
          </cell>
        </row>
        <row r="3732">
          <cell r="A3732" t="str">
            <v>C00674769</v>
          </cell>
          <cell r="B3732" t="str">
            <v>Race</v>
          </cell>
          <cell r="C3732">
            <v>1</v>
          </cell>
          <cell r="D3732">
            <v>5</v>
          </cell>
          <cell r="E3732" t="str">
            <v>White</v>
          </cell>
          <cell r="F3732" t="str">
            <v>ESS</v>
          </cell>
        </row>
        <row r="3733">
          <cell r="A3733" t="str">
            <v>C00674774</v>
          </cell>
          <cell r="B3733" t="str">
            <v>Race</v>
          </cell>
          <cell r="C3733">
            <v>1</v>
          </cell>
          <cell r="D3733">
            <v>5</v>
          </cell>
          <cell r="E3733" t="str">
            <v>White</v>
          </cell>
          <cell r="F3733" t="str">
            <v>ESS</v>
          </cell>
        </row>
        <row r="3734">
          <cell r="A3734" t="str">
            <v>C00674781</v>
          </cell>
          <cell r="B3734" t="str">
            <v>Race</v>
          </cell>
          <cell r="C3734">
            <v>1</v>
          </cell>
          <cell r="D3734">
            <v>5</v>
          </cell>
          <cell r="E3734" t="str">
            <v>White</v>
          </cell>
          <cell r="F3734" t="str">
            <v>ESS</v>
          </cell>
        </row>
        <row r="3735">
          <cell r="A3735" t="str">
            <v>C00674783</v>
          </cell>
          <cell r="B3735" t="str">
            <v>Race</v>
          </cell>
          <cell r="C3735">
            <v>1</v>
          </cell>
          <cell r="D3735">
            <v>5</v>
          </cell>
          <cell r="E3735" t="str">
            <v>White</v>
          </cell>
          <cell r="F3735" t="str">
            <v>ESS</v>
          </cell>
        </row>
        <row r="3736">
          <cell r="A3736" t="str">
            <v>C00674786</v>
          </cell>
          <cell r="B3736" t="str">
            <v>Race</v>
          </cell>
          <cell r="C3736">
            <v>1</v>
          </cell>
          <cell r="D3736">
            <v>5</v>
          </cell>
          <cell r="E3736" t="str">
            <v>White</v>
          </cell>
          <cell r="F3736" t="str">
            <v>ESS</v>
          </cell>
        </row>
        <row r="3737">
          <cell r="A3737" t="str">
            <v>C00674791</v>
          </cell>
          <cell r="B3737" t="str">
            <v>Race</v>
          </cell>
          <cell r="C3737">
            <v>1</v>
          </cell>
          <cell r="D3737">
            <v>5</v>
          </cell>
          <cell r="E3737" t="str">
            <v>White</v>
          </cell>
          <cell r="F3737" t="str">
            <v>ESS</v>
          </cell>
        </row>
        <row r="3738">
          <cell r="A3738" t="str">
            <v>C00674803</v>
          </cell>
          <cell r="B3738" t="str">
            <v>Race</v>
          </cell>
          <cell r="C3738">
            <v>1</v>
          </cell>
          <cell r="D3738">
            <v>5</v>
          </cell>
          <cell r="E3738" t="str">
            <v>Unknown / Unreported</v>
          </cell>
          <cell r="F3738" t="str">
            <v>ESS</v>
          </cell>
        </row>
        <row r="3739">
          <cell r="A3739" t="str">
            <v>C00674805</v>
          </cell>
          <cell r="B3739" t="str">
            <v>Race</v>
          </cell>
          <cell r="C3739">
            <v>1</v>
          </cell>
          <cell r="D3739">
            <v>5</v>
          </cell>
          <cell r="E3739" t="str">
            <v>White</v>
          </cell>
          <cell r="F3739" t="str">
            <v>ESS</v>
          </cell>
        </row>
        <row r="3740">
          <cell r="A3740" t="str">
            <v>C00674817</v>
          </cell>
          <cell r="B3740" t="str">
            <v>Race</v>
          </cell>
          <cell r="C3740">
            <v>1</v>
          </cell>
          <cell r="D3740">
            <v>5</v>
          </cell>
          <cell r="E3740" t="str">
            <v>White</v>
          </cell>
          <cell r="F3740" t="str">
            <v>ESS</v>
          </cell>
        </row>
        <row r="3741">
          <cell r="A3741" t="str">
            <v>C00674819</v>
          </cell>
          <cell r="B3741" t="str">
            <v>Race</v>
          </cell>
          <cell r="C3741">
            <v>1</v>
          </cell>
          <cell r="D3741">
            <v>5</v>
          </cell>
          <cell r="E3741" t="str">
            <v>White</v>
          </cell>
          <cell r="F3741" t="str">
            <v>ESS</v>
          </cell>
        </row>
        <row r="3742">
          <cell r="A3742" t="str">
            <v>C00674824</v>
          </cell>
          <cell r="B3742" t="str">
            <v>Race</v>
          </cell>
          <cell r="C3742">
            <v>1</v>
          </cell>
          <cell r="D3742">
            <v>5</v>
          </cell>
          <cell r="E3742" t="str">
            <v>White</v>
          </cell>
          <cell r="F3742" t="str">
            <v>ESS</v>
          </cell>
        </row>
        <row r="3743">
          <cell r="A3743" t="str">
            <v>C00674825</v>
          </cell>
          <cell r="B3743" t="str">
            <v>Race</v>
          </cell>
          <cell r="C3743">
            <v>1</v>
          </cell>
          <cell r="D3743">
            <v>3</v>
          </cell>
          <cell r="E3743" t="str">
            <v>Black or African American</v>
          </cell>
          <cell r="F3743" t="str">
            <v>ESS</v>
          </cell>
        </row>
        <row r="3744">
          <cell r="A3744" t="str">
            <v>C00674847</v>
          </cell>
          <cell r="B3744" t="str">
            <v>Race</v>
          </cell>
          <cell r="C3744">
            <v>1</v>
          </cell>
          <cell r="D3744">
            <v>5</v>
          </cell>
          <cell r="E3744" t="str">
            <v>White</v>
          </cell>
          <cell r="F3744" t="str">
            <v>ESS</v>
          </cell>
        </row>
        <row r="3745">
          <cell r="A3745" t="str">
            <v>C00674848</v>
          </cell>
          <cell r="B3745" t="str">
            <v>Race</v>
          </cell>
          <cell r="C3745">
            <v>1</v>
          </cell>
          <cell r="D3745">
            <v>5</v>
          </cell>
          <cell r="E3745" t="str">
            <v>White</v>
          </cell>
          <cell r="F3745" t="str">
            <v>ESS</v>
          </cell>
        </row>
        <row r="3746">
          <cell r="A3746" t="str">
            <v>C00674849</v>
          </cell>
          <cell r="B3746" t="str">
            <v>Race</v>
          </cell>
          <cell r="C3746">
            <v>1</v>
          </cell>
          <cell r="D3746">
            <v>5</v>
          </cell>
          <cell r="E3746" t="str">
            <v>White</v>
          </cell>
          <cell r="F3746" t="str">
            <v>ESS</v>
          </cell>
        </row>
        <row r="3747">
          <cell r="A3747" t="str">
            <v>C00674860</v>
          </cell>
          <cell r="B3747" t="str">
            <v>Race</v>
          </cell>
          <cell r="C3747">
            <v>1</v>
          </cell>
          <cell r="D3747">
            <v>5</v>
          </cell>
          <cell r="E3747" t="str">
            <v>White</v>
          </cell>
          <cell r="F3747" t="str">
            <v>ESS</v>
          </cell>
        </row>
        <row r="3748">
          <cell r="A3748" t="str">
            <v>C00674868</v>
          </cell>
          <cell r="B3748" t="str">
            <v>Race</v>
          </cell>
          <cell r="C3748">
            <v>1</v>
          </cell>
          <cell r="D3748">
            <v>5</v>
          </cell>
          <cell r="E3748" t="str">
            <v>White</v>
          </cell>
          <cell r="F3748" t="str">
            <v>ESS</v>
          </cell>
        </row>
        <row r="3749">
          <cell r="A3749" t="str">
            <v>C00674870</v>
          </cell>
          <cell r="B3749" t="str">
            <v>Race</v>
          </cell>
          <cell r="C3749">
            <v>1</v>
          </cell>
          <cell r="D3749">
            <v>5</v>
          </cell>
          <cell r="E3749" t="str">
            <v>White</v>
          </cell>
          <cell r="F3749" t="str">
            <v>ESS</v>
          </cell>
        </row>
        <row r="3750">
          <cell r="A3750" t="str">
            <v>C00674876</v>
          </cell>
          <cell r="B3750" t="str">
            <v>Race</v>
          </cell>
          <cell r="C3750">
            <v>1</v>
          </cell>
          <cell r="D3750">
            <v>5</v>
          </cell>
          <cell r="E3750" t="str">
            <v>White</v>
          </cell>
          <cell r="F3750" t="str">
            <v>ESS</v>
          </cell>
        </row>
        <row r="3751">
          <cell r="A3751" t="str">
            <v>C00674877</v>
          </cell>
          <cell r="B3751" t="str">
            <v>Race</v>
          </cell>
          <cell r="C3751">
            <v>1</v>
          </cell>
          <cell r="D3751">
            <v>5</v>
          </cell>
          <cell r="E3751" t="str">
            <v>White</v>
          </cell>
          <cell r="F3751" t="str">
            <v>ESS</v>
          </cell>
        </row>
        <row r="3752">
          <cell r="A3752" t="str">
            <v>C00674901</v>
          </cell>
          <cell r="B3752" t="str">
            <v>Race</v>
          </cell>
          <cell r="C3752">
            <v>1</v>
          </cell>
          <cell r="D3752">
            <v>5</v>
          </cell>
          <cell r="E3752" t="str">
            <v>White</v>
          </cell>
          <cell r="F3752" t="str">
            <v>ESS</v>
          </cell>
        </row>
        <row r="3753">
          <cell r="A3753" t="str">
            <v>C00674903</v>
          </cell>
          <cell r="B3753" t="str">
            <v>Race</v>
          </cell>
          <cell r="C3753">
            <v>1</v>
          </cell>
          <cell r="D3753">
            <v>5</v>
          </cell>
          <cell r="E3753" t="str">
            <v>White</v>
          </cell>
          <cell r="F3753" t="str">
            <v>ESS</v>
          </cell>
        </row>
        <row r="3754">
          <cell r="A3754" t="str">
            <v>C00674922</v>
          </cell>
          <cell r="B3754" t="str">
            <v>Race</v>
          </cell>
          <cell r="C3754">
            <v>1</v>
          </cell>
          <cell r="D3754">
            <v>5</v>
          </cell>
          <cell r="E3754" t="str">
            <v>White</v>
          </cell>
          <cell r="F3754" t="str">
            <v>ESS</v>
          </cell>
        </row>
        <row r="3755">
          <cell r="A3755" t="str">
            <v>C00674928</v>
          </cell>
          <cell r="B3755" t="str">
            <v>Race</v>
          </cell>
          <cell r="C3755">
            <v>1</v>
          </cell>
          <cell r="D3755">
            <v>5</v>
          </cell>
          <cell r="E3755" t="str">
            <v>White</v>
          </cell>
          <cell r="F3755" t="str">
            <v>ESS</v>
          </cell>
        </row>
        <row r="3756">
          <cell r="A3756" t="str">
            <v>C00674941</v>
          </cell>
          <cell r="B3756" t="str">
            <v>Race</v>
          </cell>
          <cell r="C3756">
            <v>1</v>
          </cell>
          <cell r="D3756">
            <v>5</v>
          </cell>
          <cell r="E3756" t="str">
            <v>White</v>
          </cell>
          <cell r="F3756" t="str">
            <v>ESS</v>
          </cell>
        </row>
        <row r="3757">
          <cell r="A3757" t="str">
            <v>C00674948</v>
          </cell>
          <cell r="B3757" t="str">
            <v>Race</v>
          </cell>
          <cell r="C3757">
            <v>1</v>
          </cell>
          <cell r="D3757">
            <v>4</v>
          </cell>
          <cell r="E3757" t="str">
            <v>Native Hawaiian and Other Pacific Islander</v>
          </cell>
          <cell r="F3757" t="str">
            <v>ESS</v>
          </cell>
        </row>
        <row r="3758">
          <cell r="A3758" t="str">
            <v>C00674951</v>
          </cell>
          <cell r="B3758" t="str">
            <v>Race</v>
          </cell>
          <cell r="C3758">
            <v>1</v>
          </cell>
          <cell r="D3758">
            <v>5</v>
          </cell>
          <cell r="E3758" t="str">
            <v>White</v>
          </cell>
          <cell r="F3758" t="str">
            <v>ESS</v>
          </cell>
        </row>
        <row r="3759">
          <cell r="A3759" t="str">
            <v>C00674954</v>
          </cell>
          <cell r="B3759" t="str">
            <v>Race</v>
          </cell>
          <cell r="C3759">
            <v>1</v>
          </cell>
          <cell r="D3759">
            <v>5</v>
          </cell>
          <cell r="E3759" t="str">
            <v>White</v>
          </cell>
          <cell r="F3759" t="str">
            <v>ESS</v>
          </cell>
        </row>
        <row r="3760">
          <cell r="A3760" t="str">
            <v>C00674955</v>
          </cell>
          <cell r="B3760" t="str">
            <v>Race</v>
          </cell>
          <cell r="C3760">
            <v>1</v>
          </cell>
          <cell r="D3760">
            <v>5</v>
          </cell>
          <cell r="E3760" t="str">
            <v>White</v>
          </cell>
          <cell r="F3760" t="str">
            <v>ESS</v>
          </cell>
        </row>
        <row r="3761">
          <cell r="A3761" t="str">
            <v>C00674961</v>
          </cell>
          <cell r="B3761" t="str">
            <v>Race</v>
          </cell>
          <cell r="C3761">
            <v>1</v>
          </cell>
          <cell r="D3761">
            <v>3</v>
          </cell>
          <cell r="E3761" t="str">
            <v>Black or African American</v>
          </cell>
          <cell r="F3761" t="str">
            <v>ESS</v>
          </cell>
        </row>
        <row r="3762">
          <cell r="A3762" t="str">
            <v>C00674967</v>
          </cell>
        </row>
        <row r="3763">
          <cell r="A3763" t="str">
            <v>C00674979</v>
          </cell>
        </row>
        <row r="3764">
          <cell r="A3764" t="str">
            <v>C00674988</v>
          </cell>
          <cell r="B3764" t="str">
            <v>Race</v>
          </cell>
          <cell r="C3764">
            <v>1</v>
          </cell>
          <cell r="D3764">
            <v>3</v>
          </cell>
          <cell r="E3764" t="str">
            <v>Black or African American</v>
          </cell>
          <cell r="F3764" t="str">
            <v>ESS</v>
          </cell>
        </row>
        <row r="3765">
          <cell r="A3765" t="str">
            <v>C00675006</v>
          </cell>
          <cell r="B3765" t="str">
            <v>Race</v>
          </cell>
          <cell r="C3765">
            <v>1</v>
          </cell>
          <cell r="D3765">
            <v>5</v>
          </cell>
          <cell r="E3765" t="str">
            <v>White</v>
          </cell>
          <cell r="F3765" t="str">
            <v>ESS</v>
          </cell>
        </row>
        <row r="3766">
          <cell r="A3766" t="str">
            <v>C00675009</v>
          </cell>
          <cell r="B3766" t="str">
            <v>Race</v>
          </cell>
          <cell r="C3766">
            <v>1</v>
          </cell>
          <cell r="D3766">
            <v>5</v>
          </cell>
          <cell r="E3766" t="str">
            <v>White</v>
          </cell>
          <cell r="F3766" t="str">
            <v>ESS</v>
          </cell>
        </row>
        <row r="3767">
          <cell r="A3767" t="str">
            <v>C00675018</v>
          </cell>
          <cell r="B3767" t="str">
            <v>Race</v>
          </cell>
          <cell r="C3767">
            <v>1</v>
          </cell>
          <cell r="D3767">
            <v>5</v>
          </cell>
          <cell r="E3767" t="str">
            <v>White</v>
          </cell>
          <cell r="F3767" t="str">
            <v>ESS</v>
          </cell>
        </row>
        <row r="3768">
          <cell r="A3768" t="str">
            <v>C00675025</v>
          </cell>
          <cell r="B3768" t="str">
            <v>Race</v>
          </cell>
          <cell r="C3768">
            <v>1</v>
          </cell>
          <cell r="D3768">
            <v>3</v>
          </cell>
          <cell r="E3768" t="str">
            <v>Black or African American</v>
          </cell>
          <cell r="F3768" t="str">
            <v>ESS</v>
          </cell>
        </row>
        <row r="3769">
          <cell r="A3769" t="str">
            <v>C00675047</v>
          </cell>
          <cell r="B3769" t="str">
            <v>Race</v>
          </cell>
          <cell r="C3769">
            <v>1</v>
          </cell>
          <cell r="D3769">
            <v>5</v>
          </cell>
          <cell r="E3769" t="str">
            <v>White</v>
          </cell>
          <cell r="F3769" t="str">
            <v>ESS</v>
          </cell>
        </row>
        <row r="3770">
          <cell r="A3770" t="str">
            <v>C00675049</v>
          </cell>
          <cell r="B3770" t="str">
            <v>Race</v>
          </cell>
          <cell r="C3770">
            <v>1</v>
          </cell>
          <cell r="D3770">
            <v>5</v>
          </cell>
          <cell r="E3770" t="str">
            <v>White</v>
          </cell>
          <cell r="F3770" t="str">
            <v>ESS</v>
          </cell>
        </row>
        <row r="3771">
          <cell r="A3771" t="str">
            <v>C00675052</v>
          </cell>
          <cell r="B3771" t="str">
            <v>Race</v>
          </cell>
          <cell r="C3771">
            <v>1</v>
          </cell>
          <cell r="D3771">
            <v>5</v>
          </cell>
          <cell r="E3771" t="str">
            <v>White</v>
          </cell>
          <cell r="F3771" t="str">
            <v>ESS</v>
          </cell>
        </row>
        <row r="3772">
          <cell r="A3772" t="str">
            <v>C00675067</v>
          </cell>
          <cell r="B3772" t="str">
            <v>Race</v>
          </cell>
          <cell r="C3772">
            <v>1</v>
          </cell>
          <cell r="D3772">
            <v>5</v>
          </cell>
          <cell r="E3772" t="str">
            <v>White</v>
          </cell>
          <cell r="F3772" t="str">
            <v>ESS</v>
          </cell>
        </row>
        <row r="3773">
          <cell r="A3773" t="str">
            <v>C00675070</v>
          </cell>
          <cell r="B3773" t="str">
            <v>Race</v>
          </cell>
          <cell r="C3773">
            <v>1</v>
          </cell>
          <cell r="D3773">
            <v>5</v>
          </cell>
          <cell r="E3773" t="str">
            <v>White</v>
          </cell>
          <cell r="F3773" t="str">
            <v>ESS</v>
          </cell>
        </row>
        <row r="3774">
          <cell r="A3774" t="str">
            <v>C00675089</v>
          </cell>
          <cell r="B3774" t="str">
            <v>Race</v>
          </cell>
          <cell r="C3774">
            <v>1</v>
          </cell>
          <cell r="D3774">
            <v>5</v>
          </cell>
          <cell r="E3774" t="str">
            <v>White</v>
          </cell>
          <cell r="F3774" t="str">
            <v>ESS</v>
          </cell>
        </row>
        <row r="3775">
          <cell r="A3775" t="str">
            <v>C00675092</v>
          </cell>
          <cell r="B3775" t="str">
            <v>Race</v>
          </cell>
          <cell r="C3775">
            <v>1</v>
          </cell>
          <cell r="D3775">
            <v>5</v>
          </cell>
          <cell r="E3775" t="str">
            <v>White</v>
          </cell>
          <cell r="F3775" t="str">
            <v>ESS</v>
          </cell>
        </row>
        <row r="3776">
          <cell r="A3776" t="str">
            <v>C00675099</v>
          </cell>
          <cell r="B3776" t="str">
            <v>Race</v>
          </cell>
          <cell r="C3776">
            <v>1</v>
          </cell>
          <cell r="D3776">
            <v>5</v>
          </cell>
          <cell r="E3776" t="str">
            <v>White</v>
          </cell>
          <cell r="F3776" t="str">
            <v>ESS</v>
          </cell>
        </row>
        <row r="3777">
          <cell r="A3777" t="str">
            <v>C00675107</v>
          </cell>
          <cell r="B3777" t="str">
            <v>Race</v>
          </cell>
          <cell r="C3777">
            <v>1</v>
          </cell>
          <cell r="D3777">
            <v>5</v>
          </cell>
          <cell r="E3777" t="str">
            <v>White</v>
          </cell>
          <cell r="F3777" t="str">
            <v>ESS</v>
          </cell>
        </row>
        <row r="3778">
          <cell r="A3778" t="str">
            <v>C00675108</v>
          </cell>
          <cell r="B3778" t="str">
            <v>Race</v>
          </cell>
          <cell r="C3778">
            <v>1</v>
          </cell>
          <cell r="D3778">
            <v>5</v>
          </cell>
          <cell r="E3778" t="str">
            <v>White</v>
          </cell>
          <cell r="F3778" t="str">
            <v>ESS</v>
          </cell>
        </row>
        <row r="3779">
          <cell r="A3779" t="str">
            <v>C00675124</v>
          </cell>
          <cell r="B3779" t="str">
            <v>Race</v>
          </cell>
          <cell r="C3779">
            <v>1</v>
          </cell>
          <cell r="D3779">
            <v>5</v>
          </cell>
          <cell r="E3779" t="str">
            <v>White</v>
          </cell>
          <cell r="F3779" t="str">
            <v>ESS</v>
          </cell>
        </row>
        <row r="3780">
          <cell r="A3780" t="str">
            <v>C00675125</v>
          </cell>
          <cell r="B3780" t="str">
            <v>Race</v>
          </cell>
          <cell r="C3780">
            <v>1</v>
          </cell>
          <cell r="D3780">
            <v>5</v>
          </cell>
          <cell r="E3780" t="str">
            <v>White</v>
          </cell>
          <cell r="F3780" t="str">
            <v>ESS</v>
          </cell>
        </row>
        <row r="3781">
          <cell r="A3781" t="str">
            <v>C00675126</v>
          </cell>
          <cell r="B3781" t="str">
            <v>Race</v>
          </cell>
          <cell r="C3781">
            <v>1</v>
          </cell>
          <cell r="D3781">
            <v>5</v>
          </cell>
          <cell r="E3781" t="str">
            <v>White</v>
          </cell>
          <cell r="F3781" t="str">
            <v>ESS</v>
          </cell>
        </row>
        <row r="3782">
          <cell r="A3782" t="str">
            <v>C00675135</v>
          </cell>
          <cell r="B3782" t="str">
            <v>Race</v>
          </cell>
          <cell r="C3782">
            <v>1</v>
          </cell>
          <cell r="D3782">
            <v>5</v>
          </cell>
          <cell r="E3782" t="str">
            <v>White</v>
          </cell>
          <cell r="F3782" t="str">
            <v>ESS</v>
          </cell>
        </row>
        <row r="3783">
          <cell r="A3783" t="str">
            <v>C00675137</v>
          </cell>
          <cell r="B3783" t="str">
            <v>Race</v>
          </cell>
          <cell r="C3783">
            <v>1</v>
          </cell>
          <cell r="D3783">
            <v>5</v>
          </cell>
          <cell r="E3783" t="str">
            <v>White</v>
          </cell>
          <cell r="F3783" t="str">
            <v>ESS</v>
          </cell>
        </row>
        <row r="3784">
          <cell r="A3784" t="str">
            <v>C00675138</v>
          </cell>
          <cell r="B3784" t="str">
            <v>Race</v>
          </cell>
          <cell r="C3784">
            <v>1</v>
          </cell>
          <cell r="D3784">
            <v>5</v>
          </cell>
          <cell r="E3784" t="str">
            <v>Unknown / Unreported</v>
          </cell>
          <cell r="F3784" t="str">
            <v>ESS</v>
          </cell>
        </row>
        <row r="3785">
          <cell r="A3785" t="str">
            <v>C00675142</v>
          </cell>
          <cell r="B3785" t="str">
            <v>Race</v>
          </cell>
          <cell r="C3785">
            <v>1</v>
          </cell>
          <cell r="D3785">
            <v>5</v>
          </cell>
          <cell r="E3785" t="str">
            <v>White</v>
          </cell>
          <cell r="F3785" t="str">
            <v>ESS</v>
          </cell>
        </row>
        <row r="3786">
          <cell r="A3786" t="str">
            <v>C00675145</v>
          </cell>
          <cell r="B3786" t="str">
            <v>Race</v>
          </cell>
          <cell r="C3786">
            <v>1</v>
          </cell>
          <cell r="D3786">
            <v>5</v>
          </cell>
          <cell r="E3786" t="str">
            <v>White</v>
          </cell>
          <cell r="F3786" t="str">
            <v>ESS</v>
          </cell>
        </row>
        <row r="3787">
          <cell r="A3787" t="str">
            <v>C00675146</v>
          </cell>
          <cell r="B3787" t="str">
            <v>Race</v>
          </cell>
          <cell r="C3787">
            <v>1</v>
          </cell>
          <cell r="D3787">
            <v>5</v>
          </cell>
          <cell r="E3787" t="str">
            <v>White</v>
          </cell>
          <cell r="F3787" t="str">
            <v>ESS</v>
          </cell>
        </row>
        <row r="3788">
          <cell r="A3788" t="str">
            <v>C00675148</v>
          </cell>
          <cell r="B3788" t="str">
            <v>Race</v>
          </cell>
          <cell r="C3788">
            <v>1</v>
          </cell>
          <cell r="D3788">
            <v>5</v>
          </cell>
          <cell r="E3788" t="str">
            <v>White</v>
          </cell>
          <cell r="F3788" t="str">
            <v>ESS</v>
          </cell>
        </row>
        <row r="3789">
          <cell r="A3789" t="str">
            <v>C00675150</v>
          </cell>
          <cell r="B3789" t="str">
            <v>Race</v>
          </cell>
          <cell r="C3789">
            <v>1</v>
          </cell>
          <cell r="D3789">
            <v>5</v>
          </cell>
          <cell r="E3789" t="str">
            <v>White</v>
          </cell>
          <cell r="F3789" t="str">
            <v>ESS</v>
          </cell>
        </row>
        <row r="3790">
          <cell r="A3790" t="str">
            <v>C00675152</v>
          </cell>
          <cell r="B3790" t="str">
            <v>Race</v>
          </cell>
          <cell r="C3790">
            <v>1</v>
          </cell>
          <cell r="D3790">
            <v>5</v>
          </cell>
          <cell r="E3790" t="str">
            <v>White</v>
          </cell>
          <cell r="F3790" t="str">
            <v>ESS</v>
          </cell>
        </row>
        <row r="3791">
          <cell r="A3791" t="str">
            <v>C00675160</v>
          </cell>
          <cell r="B3791" t="str">
            <v>Race</v>
          </cell>
          <cell r="C3791">
            <v>1</v>
          </cell>
          <cell r="D3791">
            <v>5</v>
          </cell>
          <cell r="E3791" t="str">
            <v>White</v>
          </cell>
          <cell r="F3791" t="str">
            <v>ESS</v>
          </cell>
        </row>
        <row r="3792">
          <cell r="A3792" t="str">
            <v>C00675171</v>
          </cell>
          <cell r="B3792" t="str">
            <v>Race</v>
          </cell>
          <cell r="C3792">
            <v>1</v>
          </cell>
          <cell r="D3792">
            <v>5</v>
          </cell>
          <cell r="E3792" t="str">
            <v>White</v>
          </cell>
          <cell r="F3792" t="str">
            <v>ESS</v>
          </cell>
        </row>
        <row r="3793">
          <cell r="A3793" t="str">
            <v>C00675172</v>
          </cell>
          <cell r="B3793" t="str">
            <v>Race</v>
          </cell>
          <cell r="C3793">
            <v>1</v>
          </cell>
          <cell r="D3793">
            <v>5</v>
          </cell>
          <cell r="E3793" t="str">
            <v>White</v>
          </cell>
          <cell r="F3793" t="str">
            <v>ESS</v>
          </cell>
        </row>
        <row r="3794">
          <cell r="A3794" t="str">
            <v>C00675175</v>
          </cell>
          <cell r="B3794" t="str">
            <v>Race</v>
          </cell>
          <cell r="C3794">
            <v>1</v>
          </cell>
          <cell r="D3794">
            <v>5</v>
          </cell>
          <cell r="E3794" t="str">
            <v>White</v>
          </cell>
          <cell r="F3794" t="str">
            <v>ESS</v>
          </cell>
        </row>
        <row r="3795">
          <cell r="A3795" t="str">
            <v>C00675202</v>
          </cell>
          <cell r="B3795" t="str">
            <v>Race</v>
          </cell>
          <cell r="C3795">
            <v>1</v>
          </cell>
          <cell r="D3795">
            <v>5</v>
          </cell>
          <cell r="E3795" t="str">
            <v>White</v>
          </cell>
          <cell r="F3795" t="str">
            <v>ESS</v>
          </cell>
        </row>
        <row r="3796">
          <cell r="A3796" t="str">
            <v>C00675209</v>
          </cell>
          <cell r="B3796" t="str">
            <v>Race</v>
          </cell>
          <cell r="C3796">
            <v>1</v>
          </cell>
          <cell r="D3796">
            <v>5</v>
          </cell>
          <cell r="E3796" t="str">
            <v>White</v>
          </cell>
          <cell r="F3796" t="str">
            <v>ESS</v>
          </cell>
        </row>
        <row r="3797">
          <cell r="A3797" t="str">
            <v>C00675220</v>
          </cell>
          <cell r="B3797" t="str">
            <v>Race</v>
          </cell>
          <cell r="C3797">
            <v>1</v>
          </cell>
          <cell r="D3797">
            <v>5</v>
          </cell>
          <cell r="E3797" t="str">
            <v>White</v>
          </cell>
          <cell r="F3797" t="str">
            <v>ESS</v>
          </cell>
        </row>
        <row r="3798">
          <cell r="A3798" t="str">
            <v>C00675222</v>
          </cell>
          <cell r="B3798" t="str">
            <v>Race</v>
          </cell>
          <cell r="C3798">
            <v>1</v>
          </cell>
          <cell r="D3798">
            <v>5</v>
          </cell>
          <cell r="E3798" t="str">
            <v>White</v>
          </cell>
          <cell r="F3798" t="str">
            <v>ESS</v>
          </cell>
        </row>
        <row r="3799">
          <cell r="A3799" t="str">
            <v>C00675229</v>
          </cell>
          <cell r="B3799" t="str">
            <v>Race</v>
          </cell>
          <cell r="C3799">
            <v>1</v>
          </cell>
          <cell r="D3799">
            <v>5</v>
          </cell>
          <cell r="E3799" t="str">
            <v>White</v>
          </cell>
          <cell r="F3799" t="str">
            <v>ESS</v>
          </cell>
        </row>
        <row r="3800">
          <cell r="A3800" t="str">
            <v>C00675240</v>
          </cell>
          <cell r="B3800" t="str">
            <v>Race</v>
          </cell>
          <cell r="C3800">
            <v>1</v>
          </cell>
          <cell r="D3800">
            <v>5</v>
          </cell>
          <cell r="E3800" t="str">
            <v>White</v>
          </cell>
          <cell r="F3800" t="str">
            <v>ESS</v>
          </cell>
        </row>
        <row r="3801">
          <cell r="A3801" t="str">
            <v>C00675252</v>
          </cell>
          <cell r="B3801" t="str">
            <v>Race</v>
          </cell>
          <cell r="C3801">
            <v>1</v>
          </cell>
          <cell r="D3801">
            <v>5</v>
          </cell>
          <cell r="E3801" t="str">
            <v>White</v>
          </cell>
          <cell r="F3801" t="str">
            <v>ESS</v>
          </cell>
        </row>
        <row r="3802">
          <cell r="A3802" t="str">
            <v>C00675260</v>
          </cell>
          <cell r="B3802" t="str">
            <v>Race</v>
          </cell>
          <cell r="C3802">
            <v>1</v>
          </cell>
          <cell r="D3802">
            <v>5</v>
          </cell>
          <cell r="E3802" t="str">
            <v>White</v>
          </cell>
          <cell r="F3802" t="str">
            <v>ESS</v>
          </cell>
        </row>
        <row r="3803">
          <cell r="A3803" t="str">
            <v>C00675263</v>
          </cell>
          <cell r="B3803" t="str">
            <v>Race</v>
          </cell>
          <cell r="C3803">
            <v>1</v>
          </cell>
          <cell r="D3803">
            <v>5</v>
          </cell>
          <cell r="E3803" t="str">
            <v>White</v>
          </cell>
          <cell r="F3803" t="str">
            <v>ESS</v>
          </cell>
        </row>
        <row r="3804">
          <cell r="A3804" t="str">
            <v>C00675268</v>
          </cell>
        </row>
        <row r="3805">
          <cell r="A3805" t="str">
            <v>C00675270</v>
          </cell>
        </row>
        <row r="3806">
          <cell r="A3806" t="str">
            <v>C00675272</v>
          </cell>
          <cell r="B3806" t="str">
            <v>Race</v>
          </cell>
          <cell r="C3806">
            <v>1</v>
          </cell>
          <cell r="D3806">
            <v>5</v>
          </cell>
          <cell r="E3806" t="str">
            <v>White</v>
          </cell>
          <cell r="F3806" t="str">
            <v>ESS</v>
          </cell>
        </row>
        <row r="3807">
          <cell r="A3807" t="str">
            <v>C00675287</v>
          </cell>
          <cell r="B3807" t="str">
            <v>Race</v>
          </cell>
          <cell r="C3807">
            <v>1</v>
          </cell>
          <cell r="D3807">
            <v>5</v>
          </cell>
          <cell r="E3807" t="str">
            <v>Unknown / Unreported</v>
          </cell>
          <cell r="F3807" t="str">
            <v>ESS</v>
          </cell>
        </row>
        <row r="3808">
          <cell r="A3808" t="str">
            <v>C00675288</v>
          </cell>
          <cell r="B3808" t="str">
            <v>Race</v>
          </cell>
          <cell r="C3808">
            <v>1</v>
          </cell>
          <cell r="D3808">
            <v>5</v>
          </cell>
          <cell r="E3808" t="str">
            <v>White</v>
          </cell>
          <cell r="F3808" t="str">
            <v>ESS</v>
          </cell>
        </row>
        <row r="3809">
          <cell r="A3809" t="str">
            <v>C00675298</v>
          </cell>
          <cell r="B3809" t="str">
            <v>Race</v>
          </cell>
          <cell r="C3809">
            <v>1</v>
          </cell>
          <cell r="D3809">
            <v>5</v>
          </cell>
          <cell r="E3809" t="str">
            <v>Unknown / Unreported</v>
          </cell>
          <cell r="F3809" t="str">
            <v>ESS</v>
          </cell>
        </row>
        <row r="3810">
          <cell r="A3810" t="str">
            <v>C00675302</v>
          </cell>
          <cell r="B3810" t="str">
            <v>Race</v>
          </cell>
          <cell r="C3810">
            <v>1</v>
          </cell>
          <cell r="D3810">
            <v>5</v>
          </cell>
          <cell r="E3810" t="str">
            <v>White</v>
          </cell>
          <cell r="F3810" t="str">
            <v>ESS</v>
          </cell>
        </row>
        <row r="3811">
          <cell r="A3811" t="str">
            <v>C00675310</v>
          </cell>
          <cell r="B3811" t="str">
            <v>Race</v>
          </cell>
          <cell r="C3811">
            <v>1</v>
          </cell>
          <cell r="D3811">
            <v>5</v>
          </cell>
          <cell r="E3811" t="str">
            <v>White</v>
          </cell>
          <cell r="F3811" t="str">
            <v>ESS</v>
          </cell>
        </row>
        <row r="3812">
          <cell r="A3812" t="str">
            <v>C00675324</v>
          </cell>
          <cell r="B3812" t="str">
            <v>Race</v>
          </cell>
          <cell r="C3812">
            <v>1</v>
          </cell>
          <cell r="D3812">
            <v>5</v>
          </cell>
          <cell r="E3812" t="str">
            <v>White</v>
          </cell>
          <cell r="F3812" t="str">
            <v>ESS</v>
          </cell>
        </row>
        <row r="3813">
          <cell r="A3813" t="str">
            <v>C00675335</v>
          </cell>
          <cell r="B3813" t="str">
            <v>Race</v>
          </cell>
          <cell r="C3813">
            <v>1</v>
          </cell>
          <cell r="D3813">
            <v>5</v>
          </cell>
          <cell r="E3813" t="str">
            <v>White</v>
          </cell>
          <cell r="F3813" t="str">
            <v>ESS</v>
          </cell>
        </row>
        <row r="3814">
          <cell r="A3814" t="str">
            <v>C00675336</v>
          </cell>
          <cell r="B3814" t="str">
            <v>Race</v>
          </cell>
          <cell r="C3814">
            <v>1</v>
          </cell>
          <cell r="D3814">
            <v>5</v>
          </cell>
          <cell r="E3814" t="str">
            <v>White</v>
          </cell>
          <cell r="F3814" t="str">
            <v>ESS</v>
          </cell>
        </row>
        <row r="3815">
          <cell r="A3815" t="str">
            <v>C00675337</v>
          </cell>
          <cell r="B3815" t="str">
            <v>Race</v>
          </cell>
          <cell r="C3815">
            <v>1</v>
          </cell>
          <cell r="D3815">
            <v>5</v>
          </cell>
          <cell r="E3815" t="str">
            <v>White</v>
          </cell>
          <cell r="F3815" t="str">
            <v>ESS</v>
          </cell>
        </row>
        <row r="3816">
          <cell r="A3816" t="str">
            <v>C00675342</v>
          </cell>
          <cell r="B3816" t="str">
            <v>Race</v>
          </cell>
          <cell r="C3816">
            <v>1</v>
          </cell>
          <cell r="D3816">
            <v>5</v>
          </cell>
          <cell r="E3816" t="str">
            <v>White</v>
          </cell>
          <cell r="F3816" t="str">
            <v>ESS</v>
          </cell>
        </row>
        <row r="3817">
          <cell r="A3817" t="str">
            <v>C00675343</v>
          </cell>
          <cell r="B3817" t="str">
            <v>Race</v>
          </cell>
          <cell r="C3817">
            <v>1</v>
          </cell>
          <cell r="D3817">
            <v>5</v>
          </cell>
          <cell r="E3817" t="str">
            <v>White</v>
          </cell>
          <cell r="F3817" t="str">
            <v>ESS</v>
          </cell>
        </row>
        <row r="3818">
          <cell r="A3818" t="str">
            <v>C00675352</v>
          </cell>
          <cell r="B3818" t="str">
            <v>Race</v>
          </cell>
          <cell r="C3818">
            <v>1</v>
          </cell>
          <cell r="D3818">
            <v>5</v>
          </cell>
          <cell r="E3818" t="str">
            <v>White</v>
          </cell>
          <cell r="F3818" t="str">
            <v>ESS</v>
          </cell>
        </row>
        <row r="3819">
          <cell r="A3819" t="str">
            <v>C00675358</v>
          </cell>
          <cell r="B3819" t="str">
            <v>Race</v>
          </cell>
          <cell r="C3819">
            <v>1</v>
          </cell>
          <cell r="D3819">
            <v>5</v>
          </cell>
          <cell r="E3819" t="str">
            <v>White</v>
          </cell>
          <cell r="F3819" t="str">
            <v>ESS</v>
          </cell>
        </row>
        <row r="3820">
          <cell r="A3820" t="str">
            <v>C00675361</v>
          </cell>
          <cell r="B3820" t="str">
            <v>Race</v>
          </cell>
          <cell r="C3820">
            <v>1</v>
          </cell>
          <cell r="D3820">
            <v>5</v>
          </cell>
          <cell r="E3820" t="str">
            <v>White</v>
          </cell>
          <cell r="F3820" t="str">
            <v>ESS</v>
          </cell>
        </row>
        <row r="3821">
          <cell r="A3821" t="str">
            <v>C00675364</v>
          </cell>
          <cell r="B3821" t="str">
            <v>Race</v>
          </cell>
          <cell r="C3821">
            <v>1</v>
          </cell>
          <cell r="D3821">
            <v>5</v>
          </cell>
          <cell r="E3821" t="str">
            <v>White</v>
          </cell>
          <cell r="F3821" t="str">
            <v>ESS</v>
          </cell>
        </row>
        <row r="3822">
          <cell r="A3822" t="str">
            <v>C00675373</v>
          </cell>
          <cell r="B3822" t="str">
            <v>Race</v>
          </cell>
          <cell r="C3822">
            <v>1</v>
          </cell>
          <cell r="D3822">
            <v>5</v>
          </cell>
          <cell r="E3822" t="str">
            <v>White</v>
          </cell>
          <cell r="F3822" t="str">
            <v>ESS</v>
          </cell>
        </row>
        <row r="3823">
          <cell r="A3823" t="str">
            <v>C00675374</v>
          </cell>
          <cell r="B3823" t="str">
            <v>Race</v>
          </cell>
          <cell r="C3823">
            <v>1</v>
          </cell>
          <cell r="D3823">
            <v>5</v>
          </cell>
          <cell r="E3823" t="str">
            <v>White</v>
          </cell>
          <cell r="F3823" t="str">
            <v>ESS</v>
          </cell>
        </row>
        <row r="3824">
          <cell r="A3824" t="str">
            <v>C00675399</v>
          </cell>
          <cell r="B3824" t="str">
            <v>Race</v>
          </cell>
          <cell r="C3824">
            <v>1</v>
          </cell>
          <cell r="D3824">
            <v>5</v>
          </cell>
          <cell r="E3824" t="str">
            <v>White</v>
          </cell>
          <cell r="F3824" t="str">
            <v>ESS</v>
          </cell>
        </row>
        <row r="3825">
          <cell r="A3825" t="str">
            <v>C00675403</v>
          </cell>
          <cell r="B3825" t="str">
            <v>Race</v>
          </cell>
          <cell r="C3825">
            <v>1</v>
          </cell>
          <cell r="D3825">
            <v>5</v>
          </cell>
          <cell r="E3825" t="str">
            <v>White</v>
          </cell>
          <cell r="F3825" t="str">
            <v>ESS</v>
          </cell>
        </row>
        <row r="3826">
          <cell r="A3826" t="str">
            <v>C00675406</v>
          </cell>
          <cell r="B3826" t="str">
            <v>Race</v>
          </cell>
          <cell r="C3826">
            <v>1</v>
          </cell>
          <cell r="D3826">
            <v>5</v>
          </cell>
          <cell r="E3826" t="str">
            <v>White</v>
          </cell>
          <cell r="F3826" t="str">
            <v>ESS</v>
          </cell>
        </row>
        <row r="3827">
          <cell r="A3827" t="str">
            <v>C00675433</v>
          </cell>
          <cell r="B3827" t="str">
            <v>Race</v>
          </cell>
          <cell r="C3827">
            <v>1</v>
          </cell>
          <cell r="D3827">
            <v>5</v>
          </cell>
          <cell r="E3827" t="str">
            <v>White</v>
          </cell>
          <cell r="F3827" t="str">
            <v>ESS</v>
          </cell>
        </row>
        <row r="3828">
          <cell r="A3828" t="str">
            <v>C00675441</v>
          </cell>
          <cell r="B3828" t="str">
            <v>Race</v>
          </cell>
          <cell r="C3828">
            <v>1</v>
          </cell>
          <cell r="D3828">
            <v>5</v>
          </cell>
          <cell r="E3828" t="str">
            <v>White</v>
          </cell>
          <cell r="F3828" t="str">
            <v>ESS</v>
          </cell>
        </row>
        <row r="3829">
          <cell r="A3829" t="str">
            <v>C00675448</v>
          </cell>
          <cell r="B3829" t="str">
            <v>Race</v>
          </cell>
          <cell r="C3829">
            <v>1</v>
          </cell>
          <cell r="D3829">
            <v>5</v>
          </cell>
          <cell r="E3829" t="str">
            <v>White</v>
          </cell>
          <cell r="F3829" t="str">
            <v>ESS</v>
          </cell>
        </row>
        <row r="3830">
          <cell r="A3830" t="str">
            <v>C00675449</v>
          </cell>
          <cell r="B3830" t="str">
            <v>Race</v>
          </cell>
          <cell r="C3830">
            <v>1</v>
          </cell>
          <cell r="D3830">
            <v>5</v>
          </cell>
          <cell r="E3830" t="str">
            <v>White</v>
          </cell>
          <cell r="F3830" t="str">
            <v>ESS</v>
          </cell>
        </row>
        <row r="3831">
          <cell r="A3831" t="str">
            <v>C00675452</v>
          </cell>
          <cell r="B3831" t="str">
            <v>Race</v>
          </cell>
          <cell r="C3831">
            <v>1</v>
          </cell>
          <cell r="D3831">
            <v>5</v>
          </cell>
          <cell r="E3831" t="str">
            <v>White</v>
          </cell>
          <cell r="F3831" t="str">
            <v>ESS</v>
          </cell>
        </row>
        <row r="3832">
          <cell r="A3832" t="str">
            <v>C00675459</v>
          </cell>
          <cell r="B3832" t="str">
            <v>Race</v>
          </cell>
          <cell r="C3832">
            <v>1</v>
          </cell>
          <cell r="D3832">
            <v>5</v>
          </cell>
          <cell r="E3832" t="str">
            <v>White</v>
          </cell>
          <cell r="F3832" t="str">
            <v>ESS</v>
          </cell>
        </row>
        <row r="3833">
          <cell r="A3833" t="str">
            <v>C00675460</v>
          </cell>
        </row>
        <row r="3834">
          <cell r="A3834" t="str">
            <v>C00675475</v>
          </cell>
          <cell r="B3834" t="str">
            <v>Race</v>
          </cell>
          <cell r="C3834">
            <v>1</v>
          </cell>
          <cell r="D3834">
            <v>5</v>
          </cell>
          <cell r="E3834" t="str">
            <v>White</v>
          </cell>
          <cell r="F3834" t="str">
            <v>ESS</v>
          </cell>
        </row>
        <row r="3835">
          <cell r="A3835" t="str">
            <v>C00675477</v>
          </cell>
          <cell r="B3835" t="str">
            <v>Race</v>
          </cell>
          <cell r="C3835">
            <v>1</v>
          </cell>
          <cell r="D3835">
            <v>5</v>
          </cell>
          <cell r="E3835" t="str">
            <v>White</v>
          </cell>
          <cell r="F3835" t="str">
            <v>ESS</v>
          </cell>
        </row>
        <row r="3836">
          <cell r="A3836" t="str">
            <v>C00675485</v>
          </cell>
          <cell r="B3836" t="str">
            <v>Race</v>
          </cell>
          <cell r="C3836">
            <v>1</v>
          </cell>
          <cell r="D3836">
            <v>3</v>
          </cell>
          <cell r="E3836" t="str">
            <v>Black or African American</v>
          </cell>
          <cell r="F3836" t="str">
            <v>ESS</v>
          </cell>
        </row>
        <row r="3837">
          <cell r="A3837" t="str">
            <v>C00675492</v>
          </cell>
          <cell r="B3837" t="str">
            <v>Race</v>
          </cell>
          <cell r="C3837">
            <v>1</v>
          </cell>
          <cell r="D3837">
            <v>5</v>
          </cell>
          <cell r="E3837" t="str">
            <v>White</v>
          </cell>
          <cell r="F3837" t="str">
            <v>ESS</v>
          </cell>
        </row>
        <row r="3838">
          <cell r="A3838" t="str">
            <v>C00675493</v>
          </cell>
          <cell r="B3838" t="str">
            <v>Race</v>
          </cell>
          <cell r="C3838">
            <v>1</v>
          </cell>
          <cell r="D3838">
            <v>5</v>
          </cell>
          <cell r="E3838" t="str">
            <v>White</v>
          </cell>
          <cell r="F3838" t="str">
            <v>ESS</v>
          </cell>
        </row>
        <row r="3839">
          <cell r="A3839" t="str">
            <v>C00675495</v>
          </cell>
          <cell r="B3839" t="str">
            <v>Race</v>
          </cell>
          <cell r="C3839">
            <v>1</v>
          </cell>
          <cell r="D3839">
            <v>5</v>
          </cell>
          <cell r="E3839" t="str">
            <v>White</v>
          </cell>
          <cell r="F3839" t="str">
            <v>ESS</v>
          </cell>
        </row>
        <row r="3840">
          <cell r="A3840" t="str">
            <v>C00675496</v>
          </cell>
          <cell r="B3840" t="str">
            <v>Race</v>
          </cell>
          <cell r="C3840">
            <v>1</v>
          </cell>
          <cell r="D3840">
            <v>5</v>
          </cell>
          <cell r="E3840" t="str">
            <v>White</v>
          </cell>
          <cell r="F3840" t="str">
            <v>ESS</v>
          </cell>
        </row>
        <row r="3841">
          <cell r="A3841" t="str">
            <v>C00675501</v>
          </cell>
          <cell r="B3841" t="str">
            <v>Race</v>
          </cell>
          <cell r="C3841">
            <v>1</v>
          </cell>
          <cell r="D3841">
            <v>5</v>
          </cell>
          <cell r="E3841" t="str">
            <v>Unknown / Unreported</v>
          </cell>
          <cell r="F3841" t="str">
            <v>ESS</v>
          </cell>
        </row>
        <row r="3842">
          <cell r="A3842" t="str">
            <v>C00675504</v>
          </cell>
          <cell r="B3842" t="str">
            <v>Race</v>
          </cell>
          <cell r="C3842">
            <v>1</v>
          </cell>
          <cell r="D3842">
            <v>5</v>
          </cell>
          <cell r="E3842" t="str">
            <v>White</v>
          </cell>
          <cell r="F3842" t="str">
            <v>ESS</v>
          </cell>
        </row>
        <row r="3843">
          <cell r="A3843" t="str">
            <v>C00675506</v>
          </cell>
          <cell r="B3843" t="str">
            <v>Race</v>
          </cell>
          <cell r="C3843">
            <v>1</v>
          </cell>
          <cell r="D3843">
            <v>5</v>
          </cell>
          <cell r="E3843" t="str">
            <v>White</v>
          </cell>
          <cell r="F3843" t="str">
            <v>ESS</v>
          </cell>
        </row>
        <row r="3844">
          <cell r="A3844" t="str">
            <v>C00675509</v>
          </cell>
          <cell r="B3844" t="str">
            <v>Race</v>
          </cell>
          <cell r="C3844">
            <v>1</v>
          </cell>
          <cell r="D3844">
            <v>5</v>
          </cell>
          <cell r="E3844" t="str">
            <v>White</v>
          </cell>
          <cell r="F3844" t="str">
            <v>ESS</v>
          </cell>
        </row>
        <row r="3845">
          <cell r="A3845" t="str">
            <v>C00675517</v>
          </cell>
          <cell r="B3845" t="str">
            <v>Race</v>
          </cell>
          <cell r="C3845">
            <v>1</v>
          </cell>
          <cell r="D3845">
            <v>5</v>
          </cell>
          <cell r="E3845" t="str">
            <v>White</v>
          </cell>
          <cell r="F3845" t="str">
            <v>ESS</v>
          </cell>
        </row>
        <row r="3846">
          <cell r="A3846" t="str">
            <v>C00675518</v>
          </cell>
          <cell r="B3846" t="str">
            <v>Race</v>
          </cell>
          <cell r="C3846">
            <v>1</v>
          </cell>
          <cell r="D3846">
            <v>5</v>
          </cell>
          <cell r="E3846" t="str">
            <v>White</v>
          </cell>
          <cell r="F3846" t="str">
            <v>ESS</v>
          </cell>
        </row>
        <row r="3847">
          <cell r="A3847" t="str">
            <v>C00675525</v>
          </cell>
          <cell r="B3847" t="str">
            <v>Race</v>
          </cell>
          <cell r="C3847">
            <v>1</v>
          </cell>
          <cell r="D3847">
            <v>5</v>
          </cell>
          <cell r="E3847" t="str">
            <v>White</v>
          </cell>
          <cell r="F3847" t="str">
            <v>ESS</v>
          </cell>
        </row>
        <row r="3848">
          <cell r="A3848" t="str">
            <v>C00675531</v>
          </cell>
          <cell r="B3848" t="str">
            <v>Race</v>
          </cell>
          <cell r="C3848">
            <v>1</v>
          </cell>
          <cell r="D3848">
            <v>5</v>
          </cell>
          <cell r="E3848" t="str">
            <v>White</v>
          </cell>
          <cell r="F3848" t="str">
            <v>ESS</v>
          </cell>
        </row>
        <row r="3849">
          <cell r="A3849" t="str">
            <v>C00675541</v>
          </cell>
          <cell r="B3849" t="str">
            <v>Race</v>
          </cell>
          <cell r="C3849">
            <v>1</v>
          </cell>
          <cell r="D3849">
            <v>5</v>
          </cell>
          <cell r="E3849" t="str">
            <v>White</v>
          </cell>
          <cell r="F3849" t="str">
            <v>ESS</v>
          </cell>
        </row>
        <row r="3850">
          <cell r="A3850" t="str">
            <v>C00675548</v>
          </cell>
          <cell r="B3850" t="str">
            <v>Race</v>
          </cell>
          <cell r="C3850">
            <v>1</v>
          </cell>
          <cell r="D3850">
            <v>5</v>
          </cell>
          <cell r="E3850" t="str">
            <v>White</v>
          </cell>
          <cell r="F3850" t="str">
            <v>ESS</v>
          </cell>
        </row>
        <row r="3851">
          <cell r="A3851" t="str">
            <v>C00675554</v>
          </cell>
          <cell r="B3851" t="str">
            <v>Race</v>
          </cell>
          <cell r="C3851">
            <v>1</v>
          </cell>
          <cell r="D3851">
            <v>5</v>
          </cell>
          <cell r="E3851" t="str">
            <v>White</v>
          </cell>
          <cell r="F3851" t="str">
            <v>ESS</v>
          </cell>
        </row>
        <row r="3852">
          <cell r="A3852" t="str">
            <v>C00675561</v>
          </cell>
          <cell r="B3852" t="str">
            <v>Race</v>
          </cell>
          <cell r="C3852">
            <v>1</v>
          </cell>
          <cell r="D3852">
            <v>5</v>
          </cell>
          <cell r="E3852" t="str">
            <v>White</v>
          </cell>
          <cell r="F3852" t="str">
            <v>ESS</v>
          </cell>
        </row>
        <row r="3853">
          <cell r="A3853" t="str">
            <v>C00675563</v>
          </cell>
          <cell r="B3853" t="str">
            <v>Race</v>
          </cell>
          <cell r="C3853">
            <v>1</v>
          </cell>
          <cell r="D3853">
            <v>5</v>
          </cell>
          <cell r="E3853" t="str">
            <v>White</v>
          </cell>
          <cell r="F3853" t="str">
            <v>ESS</v>
          </cell>
        </row>
        <row r="3854">
          <cell r="A3854" t="str">
            <v>C00675575</v>
          </cell>
          <cell r="B3854" t="str">
            <v>Race</v>
          </cell>
          <cell r="C3854">
            <v>1</v>
          </cell>
          <cell r="D3854">
            <v>5</v>
          </cell>
          <cell r="E3854" t="str">
            <v>Unknown / Unreported</v>
          </cell>
          <cell r="F3854" t="str">
            <v>ESS</v>
          </cell>
        </row>
        <row r="3855">
          <cell r="A3855" t="str">
            <v>C00675578</v>
          </cell>
          <cell r="B3855" t="str">
            <v>Race</v>
          </cell>
          <cell r="C3855">
            <v>1</v>
          </cell>
          <cell r="D3855">
            <v>5</v>
          </cell>
          <cell r="E3855" t="str">
            <v>White</v>
          </cell>
          <cell r="F3855" t="str">
            <v>ESS</v>
          </cell>
        </row>
        <row r="3856">
          <cell r="A3856" t="str">
            <v>C00675581</v>
          </cell>
          <cell r="B3856" t="str">
            <v>Race</v>
          </cell>
          <cell r="C3856">
            <v>1</v>
          </cell>
          <cell r="D3856">
            <v>5</v>
          </cell>
          <cell r="E3856" t="str">
            <v>White</v>
          </cell>
          <cell r="F3856" t="str">
            <v>ESS</v>
          </cell>
        </row>
        <row r="3857">
          <cell r="A3857" t="str">
            <v>C00675598</v>
          </cell>
          <cell r="B3857" t="str">
            <v>Race</v>
          </cell>
          <cell r="C3857">
            <v>1</v>
          </cell>
          <cell r="D3857">
            <v>5</v>
          </cell>
          <cell r="E3857" t="str">
            <v>White</v>
          </cell>
          <cell r="F3857" t="str">
            <v>ESS</v>
          </cell>
        </row>
        <row r="3858">
          <cell r="A3858" t="str">
            <v>C00675614</v>
          </cell>
          <cell r="B3858" t="str">
            <v>Race</v>
          </cell>
          <cell r="C3858">
            <v>1</v>
          </cell>
          <cell r="D3858">
            <v>5</v>
          </cell>
          <cell r="E3858" t="str">
            <v>White</v>
          </cell>
          <cell r="F3858" t="str">
            <v>ESS</v>
          </cell>
        </row>
        <row r="3859">
          <cell r="A3859" t="str">
            <v>C00675617</v>
          </cell>
          <cell r="B3859" t="str">
            <v>Race</v>
          </cell>
          <cell r="C3859">
            <v>1</v>
          </cell>
          <cell r="D3859">
            <v>5</v>
          </cell>
          <cell r="E3859" t="str">
            <v>White</v>
          </cell>
          <cell r="F3859" t="str">
            <v>ESS</v>
          </cell>
        </row>
        <row r="3860">
          <cell r="A3860" t="str">
            <v>C00675619</v>
          </cell>
          <cell r="B3860" t="str">
            <v>Race</v>
          </cell>
          <cell r="C3860">
            <v>1</v>
          </cell>
          <cell r="D3860">
            <v>3</v>
          </cell>
          <cell r="E3860" t="str">
            <v>Black or African American</v>
          </cell>
          <cell r="F3860" t="str">
            <v>ESS</v>
          </cell>
        </row>
        <row r="3861">
          <cell r="A3861" t="str">
            <v>C00675627</v>
          </cell>
          <cell r="B3861" t="str">
            <v>Race</v>
          </cell>
          <cell r="C3861">
            <v>1</v>
          </cell>
          <cell r="D3861">
            <v>5</v>
          </cell>
          <cell r="E3861" t="str">
            <v>White</v>
          </cell>
          <cell r="F3861" t="str">
            <v>ESS</v>
          </cell>
        </row>
        <row r="3862">
          <cell r="A3862" t="str">
            <v>C00675644</v>
          </cell>
          <cell r="B3862" t="str">
            <v>Race</v>
          </cell>
          <cell r="C3862">
            <v>1</v>
          </cell>
          <cell r="D3862">
            <v>5</v>
          </cell>
          <cell r="E3862" t="str">
            <v>White</v>
          </cell>
          <cell r="F3862" t="str">
            <v>ESS</v>
          </cell>
        </row>
        <row r="3863">
          <cell r="A3863" t="str">
            <v>C00675650</v>
          </cell>
          <cell r="B3863" t="str">
            <v>Race</v>
          </cell>
          <cell r="C3863">
            <v>1</v>
          </cell>
          <cell r="D3863">
            <v>5</v>
          </cell>
          <cell r="E3863" t="str">
            <v>Unknown / Unreported</v>
          </cell>
          <cell r="F3863" t="str">
            <v>ESS</v>
          </cell>
        </row>
        <row r="3864">
          <cell r="A3864" t="str">
            <v>C00675652</v>
          </cell>
          <cell r="B3864" t="str">
            <v>Race</v>
          </cell>
          <cell r="C3864">
            <v>1</v>
          </cell>
          <cell r="D3864">
            <v>5</v>
          </cell>
          <cell r="E3864" t="str">
            <v>White</v>
          </cell>
          <cell r="F3864" t="str">
            <v>ESS</v>
          </cell>
        </row>
        <row r="3865">
          <cell r="A3865" t="str">
            <v>C00675657</v>
          </cell>
          <cell r="B3865" t="str">
            <v>Race</v>
          </cell>
          <cell r="C3865">
            <v>1</v>
          </cell>
          <cell r="D3865">
            <v>5</v>
          </cell>
          <cell r="E3865" t="str">
            <v>White</v>
          </cell>
          <cell r="F3865" t="str">
            <v>ESS</v>
          </cell>
        </row>
        <row r="3866">
          <cell r="A3866" t="str">
            <v>C00675660</v>
          </cell>
          <cell r="B3866" t="str">
            <v>Race</v>
          </cell>
          <cell r="C3866">
            <v>1</v>
          </cell>
          <cell r="D3866">
            <v>5</v>
          </cell>
          <cell r="E3866" t="str">
            <v>White</v>
          </cell>
          <cell r="F3866" t="str">
            <v>ESS</v>
          </cell>
        </row>
        <row r="3867">
          <cell r="A3867" t="str">
            <v>C00675670</v>
          </cell>
          <cell r="B3867" t="str">
            <v>Race</v>
          </cell>
          <cell r="C3867">
            <v>1</v>
          </cell>
          <cell r="D3867">
            <v>5</v>
          </cell>
          <cell r="E3867" t="str">
            <v>White</v>
          </cell>
          <cell r="F3867" t="str">
            <v>ESS</v>
          </cell>
        </row>
        <row r="3868">
          <cell r="A3868" t="str">
            <v>C00675673</v>
          </cell>
          <cell r="B3868" t="str">
            <v>Race</v>
          </cell>
          <cell r="C3868">
            <v>1</v>
          </cell>
          <cell r="D3868">
            <v>5</v>
          </cell>
          <cell r="E3868" t="str">
            <v>White</v>
          </cell>
          <cell r="F3868" t="str">
            <v>ESS</v>
          </cell>
        </row>
        <row r="3869">
          <cell r="A3869" t="str">
            <v>C00675677</v>
          </cell>
          <cell r="B3869" t="str">
            <v>Race</v>
          </cell>
          <cell r="C3869">
            <v>1</v>
          </cell>
          <cell r="D3869">
            <v>5</v>
          </cell>
          <cell r="E3869" t="str">
            <v>White</v>
          </cell>
          <cell r="F3869" t="str">
            <v>ESS</v>
          </cell>
        </row>
        <row r="3870">
          <cell r="A3870" t="str">
            <v>C00675709</v>
          </cell>
          <cell r="B3870" t="str">
            <v>Race</v>
          </cell>
          <cell r="C3870">
            <v>1</v>
          </cell>
          <cell r="D3870">
            <v>5</v>
          </cell>
          <cell r="E3870" t="str">
            <v>White</v>
          </cell>
          <cell r="F3870" t="str">
            <v>ESS</v>
          </cell>
        </row>
        <row r="3871">
          <cell r="A3871" t="str">
            <v>C00675713</v>
          </cell>
          <cell r="B3871" t="str">
            <v>Race</v>
          </cell>
          <cell r="C3871">
            <v>1</v>
          </cell>
          <cell r="D3871">
            <v>5</v>
          </cell>
          <cell r="E3871" t="str">
            <v>White</v>
          </cell>
          <cell r="F3871" t="str">
            <v>ESS</v>
          </cell>
        </row>
        <row r="3872">
          <cell r="A3872" t="str">
            <v>C00675722</v>
          </cell>
          <cell r="B3872" t="str">
            <v>Race</v>
          </cell>
          <cell r="C3872">
            <v>1</v>
          </cell>
          <cell r="D3872">
            <v>5</v>
          </cell>
          <cell r="E3872" t="str">
            <v>White</v>
          </cell>
          <cell r="F3872" t="str">
            <v>ESS</v>
          </cell>
        </row>
        <row r="3873">
          <cell r="A3873" t="str">
            <v>C00675748</v>
          </cell>
          <cell r="B3873" t="str">
            <v>Race</v>
          </cell>
          <cell r="C3873">
            <v>1</v>
          </cell>
          <cell r="D3873">
            <v>3</v>
          </cell>
          <cell r="E3873" t="str">
            <v>Black or African American</v>
          </cell>
          <cell r="F3873" t="str">
            <v>ESS</v>
          </cell>
        </row>
        <row r="3874">
          <cell r="A3874" t="str">
            <v>C00675749</v>
          </cell>
          <cell r="B3874" t="str">
            <v>Race</v>
          </cell>
          <cell r="C3874">
            <v>1</v>
          </cell>
          <cell r="D3874">
            <v>3</v>
          </cell>
          <cell r="E3874" t="str">
            <v>Black or African American</v>
          </cell>
          <cell r="F3874" t="str">
            <v>ESS</v>
          </cell>
        </row>
        <row r="3875">
          <cell r="A3875" t="str">
            <v>C00675759</v>
          </cell>
        </row>
        <row r="3876">
          <cell r="A3876" t="str">
            <v>C00675760</v>
          </cell>
          <cell r="B3876" t="str">
            <v>Race</v>
          </cell>
          <cell r="C3876">
            <v>1</v>
          </cell>
          <cell r="D3876">
            <v>5</v>
          </cell>
          <cell r="E3876" t="str">
            <v>White</v>
          </cell>
          <cell r="F3876" t="str">
            <v>ESS</v>
          </cell>
        </row>
        <row r="3877">
          <cell r="A3877" t="str">
            <v>C00675765</v>
          </cell>
          <cell r="B3877" t="str">
            <v>Race</v>
          </cell>
          <cell r="C3877">
            <v>1</v>
          </cell>
          <cell r="D3877">
            <v>5</v>
          </cell>
          <cell r="E3877" t="str">
            <v>White</v>
          </cell>
          <cell r="F3877" t="str">
            <v>ESS</v>
          </cell>
        </row>
        <row r="3878">
          <cell r="A3878" t="str">
            <v>C00675776</v>
          </cell>
          <cell r="B3878" t="str">
            <v>Race</v>
          </cell>
          <cell r="C3878">
            <v>1</v>
          </cell>
          <cell r="D3878">
            <v>5</v>
          </cell>
          <cell r="E3878" t="str">
            <v>White</v>
          </cell>
          <cell r="F3878" t="str">
            <v>ESS</v>
          </cell>
        </row>
        <row r="3879">
          <cell r="A3879" t="str">
            <v>C00675777</v>
          </cell>
          <cell r="B3879" t="str">
            <v>Race</v>
          </cell>
          <cell r="C3879">
            <v>1</v>
          </cell>
          <cell r="D3879">
            <v>5</v>
          </cell>
          <cell r="E3879" t="str">
            <v>White</v>
          </cell>
          <cell r="F3879" t="str">
            <v>ESS</v>
          </cell>
        </row>
        <row r="3880">
          <cell r="A3880" t="str">
            <v>C00675778</v>
          </cell>
          <cell r="B3880" t="str">
            <v>Race</v>
          </cell>
          <cell r="C3880">
            <v>1</v>
          </cell>
          <cell r="D3880">
            <v>5</v>
          </cell>
          <cell r="E3880" t="str">
            <v>White</v>
          </cell>
          <cell r="F3880" t="str">
            <v>ESS</v>
          </cell>
        </row>
        <row r="3881">
          <cell r="A3881" t="str">
            <v>C00675780</v>
          </cell>
          <cell r="B3881" t="str">
            <v>Race</v>
          </cell>
          <cell r="C3881">
            <v>1</v>
          </cell>
          <cell r="D3881">
            <v>5</v>
          </cell>
          <cell r="E3881" t="str">
            <v>White</v>
          </cell>
          <cell r="F3881" t="str">
            <v>ESS</v>
          </cell>
        </row>
        <row r="3882">
          <cell r="A3882" t="str">
            <v>C00675781</v>
          </cell>
          <cell r="B3882" t="str">
            <v>Race</v>
          </cell>
          <cell r="C3882">
            <v>1</v>
          </cell>
          <cell r="D3882">
            <v>5</v>
          </cell>
          <cell r="E3882" t="str">
            <v>White</v>
          </cell>
          <cell r="F3882" t="str">
            <v>ESS</v>
          </cell>
        </row>
        <row r="3883">
          <cell r="A3883" t="str">
            <v>C00675784</v>
          </cell>
          <cell r="B3883" t="str">
            <v>Race</v>
          </cell>
          <cell r="C3883">
            <v>1</v>
          </cell>
          <cell r="D3883">
            <v>5</v>
          </cell>
          <cell r="E3883" t="str">
            <v>White</v>
          </cell>
          <cell r="F3883" t="str">
            <v>ESS</v>
          </cell>
        </row>
        <row r="3884">
          <cell r="A3884" t="str">
            <v>C00675786</v>
          </cell>
          <cell r="B3884" t="str">
            <v>Race</v>
          </cell>
          <cell r="C3884">
            <v>1</v>
          </cell>
          <cell r="D3884">
            <v>5</v>
          </cell>
          <cell r="E3884" t="str">
            <v>White</v>
          </cell>
          <cell r="F3884" t="str">
            <v>ESS</v>
          </cell>
        </row>
        <row r="3885">
          <cell r="A3885" t="str">
            <v>C00675798</v>
          </cell>
          <cell r="B3885" t="str">
            <v>Race</v>
          </cell>
          <cell r="C3885">
            <v>1</v>
          </cell>
          <cell r="D3885">
            <v>5</v>
          </cell>
          <cell r="E3885" t="str">
            <v>White</v>
          </cell>
          <cell r="F3885" t="str">
            <v>ESS</v>
          </cell>
        </row>
        <row r="3886">
          <cell r="A3886" t="str">
            <v>C00675800</v>
          </cell>
          <cell r="B3886" t="str">
            <v>Race</v>
          </cell>
          <cell r="C3886">
            <v>1</v>
          </cell>
          <cell r="D3886">
            <v>5</v>
          </cell>
          <cell r="E3886" t="str">
            <v>White</v>
          </cell>
          <cell r="F3886" t="str">
            <v>ESS</v>
          </cell>
        </row>
        <row r="3887">
          <cell r="A3887" t="str">
            <v>C00675801</v>
          </cell>
          <cell r="B3887" t="str">
            <v>Race</v>
          </cell>
          <cell r="C3887">
            <v>1</v>
          </cell>
          <cell r="D3887">
            <v>5</v>
          </cell>
          <cell r="E3887" t="str">
            <v>White</v>
          </cell>
          <cell r="F3887" t="str">
            <v>ESS</v>
          </cell>
        </row>
        <row r="3888">
          <cell r="A3888" t="str">
            <v>C00675815</v>
          </cell>
          <cell r="B3888" t="str">
            <v>Race</v>
          </cell>
          <cell r="C3888">
            <v>1</v>
          </cell>
          <cell r="D3888">
            <v>5</v>
          </cell>
          <cell r="E3888" t="str">
            <v>White</v>
          </cell>
          <cell r="F3888" t="str">
            <v>ESS</v>
          </cell>
        </row>
        <row r="3889">
          <cell r="A3889" t="str">
            <v>C00675824</v>
          </cell>
          <cell r="B3889" t="str">
            <v>Race</v>
          </cell>
          <cell r="C3889">
            <v>1</v>
          </cell>
          <cell r="D3889">
            <v>5</v>
          </cell>
          <cell r="E3889" t="str">
            <v>White</v>
          </cell>
          <cell r="F3889" t="str">
            <v>ESS</v>
          </cell>
        </row>
        <row r="3890">
          <cell r="A3890" t="str">
            <v>C00675825</v>
          </cell>
          <cell r="B3890" t="str">
            <v>Race</v>
          </cell>
          <cell r="C3890">
            <v>1</v>
          </cell>
          <cell r="D3890">
            <v>5</v>
          </cell>
          <cell r="E3890" t="str">
            <v>White</v>
          </cell>
          <cell r="F3890" t="str">
            <v>ESS</v>
          </cell>
        </row>
        <row r="3891">
          <cell r="A3891" t="str">
            <v>C00675829</v>
          </cell>
          <cell r="B3891" t="str">
            <v>Race</v>
          </cell>
          <cell r="C3891">
            <v>1</v>
          </cell>
          <cell r="D3891">
            <v>5</v>
          </cell>
          <cell r="E3891" t="str">
            <v>White</v>
          </cell>
          <cell r="F3891" t="str">
            <v>ESS</v>
          </cell>
        </row>
        <row r="3892">
          <cell r="A3892" t="str">
            <v>C00675838</v>
          </cell>
          <cell r="B3892" t="str">
            <v>Race</v>
          </cell>
          <cell r="C3892">
            <v>1</v>
          </cell>
          <cell r="D3892">
            <v>5</v>
          </cell>
          <cell r="E3892" t="str">
            <v>White</v>
          </cell>
          <cell r="F3892" t="str">
            <v>ESS</v>
          </cell>
        </row>
        <row r="3893">
          <cell r="A3893" t="str">
            <v>C00675843</v>
          </cell>
          <cell r="B3893" t="str">
            <v>Race</v>
          </cell>
          <cell r="C3893">
            <v>1</v>
          </cell>
          <cell r="D3893">
            <v>5</v>
          </cell>
          <cell r="E3893" t="str">
            <v>White</v>
          </cell>
          <cell r="F3893" t="str">
            <v>ESS</v>
          </cell>
        </row>
        <row r="3894">
          <cell r="A3894" t="str">
            <v>C00675854</v>
          </cell>
          <cell r="B3894" t="str">
            <v>Race</v>
          </cell>
          <cell r="C3894">
            <v>1</v>
          </cell>
          <cell r="D3894">
            <v>5</v>
          </cell>
          <cell r="E3894" t="str">
            <v>White</v>
          </cell>
          <cell r="F3894" t="str">
            <v>ESS</v>
          </cell>
        </row>
        <row r="3895">
          <cell r="A3895" t="str">
            <v>C00675859</v>
          </cell>
          <cell r="B3895" t="str">
            <v>Race</v>
          </cell>
          <cell r="C3895">
            <v>1</v>
          </cell>
          <cell r="D3895">
            <v>5</v>
          </cell>
          <cell r="E3895" t="str">
            <v>White</v>
          </cell>
          <cell r="F3895" t="str">
            <v>ESS</v>
          </cell>
        </row>
        <row r="3896">
          <cell r="A3896" t="str">
            <v>C00675865</v>
          </cell>
          <cell r="B3896" t="str">
            <v>Race</v>
          </cell>
          <cell r="C3896">
            <v>1</v>
          </cell>
          <cell r="D3896">
            <v>5</v>
          </cell>
          <cell r="E3896" t="str">
            <v>White</v>
          </cell>
          <cell r="F3896" t="str">
            <v>ESS</v>
          </cell>
        </row>
        <row r="3897">
          <cell r="A3897" t="str">
            <v>C00675870</v>
          </cell>
          <cell r="B3897" t="str">
            <v>Race</v>
          </cell>
          <cell r="C3897">
            <v>1</v>
          </cell>
          <cell r="D3897">
            <v>1</v>
          </cell>
          <cell r="E3897" t="str">
            <v>American Indian or Alaskan Native</v>
          </cell>
          <cell r="F3897" t="str">
            <v>ESS</v>
          </cell>
        </row>
        <row r="3898">
          <cell r="A3898" t="str">
            <v>C00675873</v>
          </cell>
          <cell r="B3898" t="str">
            <v>Race</v>
          </cell>
          <cell r="C3898">
            <v>1</v>
          </cell>
          <cell r="D3898">
            <v>5</v>
          </cell>
          <cell r="E3898" t="str">
            <v>White</v>
          </cell>
          <cell r="F3898" t="str">
            <v>ESS</v>
          </cell>
        </row>
        <row r="3899">
          <cell r="A3899" t="str">
            <v>C00675875</v>
          </cell>
          <cell r="B3899" t="str">
            <v>Race</v>
          </cell>
          <cell r="C3899">
            <v>1</v>
          </cell>
          <cell r="D3899">
            <v>5</v>
          </cell>
          <cell r="E3899" t="str">
            <v>White</v>
          </cell>
          <cell r="F3899" t="str">
            <v>ESS</v>
          </cell>
        </row>
        <row r="3900">
          <cell r="A3900" t="str">
            <v>C00675886</v>
          </cell>
          <cell r="B3900" t="str">
            <v>Race</v>
          </cell>
          <cell r="C3900">
            <v>1</v>
          </cell>
          <cell r="D3900">
            <v>5</v>
          </cell>
          <cell r="E3900" t="str">
            <v>White</v>
          </cell>
          <cell r="F3900" t="str">
            <v>ESS</v>
          </cell>
        </row>
        <row r="3901">
          <cell r="A3901" t="str">
            <v>C00675917</v>
          </cell>
        </row>
        <row r="3902">
          <cell r="A3902" t="str">
            <v>C00675938</v>
          </cell>
          <cell r="B3902" t="str">
            <v>Race</v>
          </cell>
          <cell r="C3902">
            <v>1</v>
          </cell>
          <cell r="D3902">
            <v>5</v>
          </cell>
          <cell r="E3902" t="str">
            <v>White</v>
          </cell>
          <cell r="F3902" t="str">
            <v>ESS</v>
          </cell>
        </row>
        <row r="3903">
          <cell r="A3903" t="str">
            <v>C00675948</v>
          </cell>
        </row>
        <row r="3904">
          <cell r="A3904" t="str">
            <v>C00675958</v>
          </cell>
          <cell r="B3904" t="str">
            <v>Race</v>
          </cell>
          <cell r="C3904">
            <v>1</v>
          </cell>
          <cell r="D3904">
            <v>5</v>
          </cell>
          <cell r="E3904" t="str">
            <v>White</v>
          </cell>
          <cell r="F3904" t="str">
            <v>ESS</v>
          </cell>
        </row>
        <row r="3905">
          <cell r="A3905" t="str">
            <v>C00675963</v>
          </cell>
          <cell r="B3905" t="str">
            <v>Race</v>
          </cell>
          <cell r="C3905">
            <v>1</v>
          </cell>
          <cell r="D3905">
            <v>5</v>
          </cell>
          <cell r="E3905" t="str">
            <v>White</v>
          </cell>
          <cell r="F3905" t="str">
            <v>ESS</v>
          </cell>
        </row>
        <row r="3906">
          <cell r="A3906" t="str">
            <v>C00675966</v>
          </cell>
          <cell r="B3906" t="str">
            <v>Race</v>
          </cell>
          <cell r="C3906">
            <v>1</v>
          </cell>
          <cell r="D3906">
            <v>5</v>
          </cell>
          <cell r="E3906" t="str">
            <v>White</v>
          </cell>
          <cell r="F3906" t="str">
            <v>ESS</v>
          </cell>
        </row>
        <row r="3907">
          <cell r="A3907" t="str">
            <v>C00675992</v>
          </cell>
          <cell r="B3907" t="str">
            <v>Race</v>
          </cell>
          <cell r="C3907">
            <v>1</v>
          </cell>
          <cell r="D3907">
            <v>5</v>
          </cell>
          <cell r="E3907" t="str">
            <v>White</v>
          </cell>
          <cell r="F3907" t="str">
            <v>ESS</v>
          </cell>
        </row>
        <row r="3908">
          <cell r="A3908" t="str">
            <v>C00676008</v>
          </cell>
          <cell r="B3908" t="str">
            <v>Race</v>
          </cell>
          <cell r="C3908">
            <v>1</v>
          </cell>
          <cell r="D3908">
            <v>5</v>
          </cell>
          <cell r="E3908" t="str">
            <v>White</v>
          </cell>
          <cell r="F3908" t="str">
            <v>ESS</v>
          </cell>
        </row>
        <row r="3909">
          <cell r="A3909" t="str">
            <v>C00676009</v>
          </cell>
          <cell r="B3909" t="str">
            <v>Race</v>
          </cell>
          <cell r="C3909">
            <v>1</v>
          </cell>
          <cell r="D3909">
            <v>5</v>
          </cell>
          <cell r="E3909" t="str">
            <v>White</v>
          </cell>
          <cell r="F3909" t="str">
            <v>ESS</v>
          </cell>
        </row>
        <row r="3910">
          <cell r="A3910" t="str">
            <v>C00676010</v>
          </cell>
          <cell r="B3910" t="str">
            <v>Race</v>
          </cell>
          <cell r="C3910">
            <v>1</v>
          </cell>
          <cell r="D3910">
            <v>5</v>
          </cell>
          <cell r="E3910" t="str">
            <v>White</v>
          </cell>
          <cell r="F3910" t="str">
            <v>ESS</v>
          </cell>
        </row>
        <row r="3911">
          <cell r="A3911" t="str">
            <v>C00676013</v>
          </cell>
          <cell r="B3911" t="str">
            <v>Race</v>
          </cell>
          <cell r="C3911">
            <v>1</v>
          </cell>
          <cell r="D3911">
            <v>5</v>
          </cell>
          <cell r="E3911" t="str">
            <v>White</v>
          </cell>
          <cell r="F3911" t="str">
            <v>ESS</v>
          </cell>
        </row>
        <row r="3912">
          <cell r="A3912" t="str">
            <v>C00676019</v>
          </cell>
          <cell r="B3912" t="str">
            <v>Race</v>
          </cell>
          <cell r="C3912">
            <v>1</v>
          </cell>
          <cell r="D3912">
            <v>5</v>
          </cell>
          <cell r="E3912" t="str">
            <v>White</v>
          </cell>
          <cell r="F3912" t="str">
            <v>ESS</v>
          </cell>
        </row>
        <row r="3913">
          <cell r="A3913" t="str">
            <v>C00676021</v>
          </cell>
        </row>
        <row r="3914">
          <cell r="A3914" t="str">
            <v>C00676022</v>
          </cell>
          <cell r="B3914" t="str">
            <v>Race</v>
          </cell>
          <cell r="C3914">
            <v>1</v>
          </cell>
          <cell r="D3914">
            <v>5</v>
          </cell>
          <cell r="E3914" t="str">
            <v>White</v>
          </cell>
          <cell r="F3914" t="str">
            <v>ESS</v>
          </cell>
        </row>
        <row r="3915">
          <cell r="A3915" t="str">
            <v>C00676023</v>
          </cell>
          <cell r="B3915" t="str">
            <v>Race</v>
          </cell>
          <cell r="C3915">
            <v>1</v>
          </cell>
          <cell r="D3915">
            <v>5</v>
          </cell>
          <cell r="E3915" t="str">
            <v>White</v>
          </cell>
          <cell r="F3915" t="str">
            <v>ESS</v>
          </cell>
        </row>
        <row r="3916">
          <cell r="A3916" t="str">
            <v>C00676024</v>
          </cell>
          <cell r="B3916" t="str">
            <v>Race</v>
          </cell>
          <cell r="C3916">
            <v>1</v>
          </cell>
          <cell r="D3916">
            <v>5</v>
          </cell>
          <cell r="E3916" t="str">
            <v>White</v>
          </cell>
          <cell r="F3916" t="str">
            <v>ESS</v>
          </cell>
        </row>
        <row r="3917">
          <cell r="A3917" t="str">
            <v>C00676036</v>
          </cell>
        </row>
        <row r="3918">
          <cell r="A3918" t="str">
            <v>C00676044</v>
          </cell>
          <cell r="B3918" t="str">
            <v>Race</v>
          </cell>
          <cell r="C3918">
            <v>1</v>
          </cell>
          <cell r="D3918">
            <v>5</v>
          </cell>
          <cell r="E3918" t="str">
            <v>White</v>
          </cell>
          <cell r="F3918" t="str">
            <v>ESS</v>
          </cell>
        </row>
        <row r="3919">
          <cell r="A3919" t="str">
            <v>C00676054</v>
          </cell>
          <cell r="B3919" t="str">
            <v>Race</v>
          </cell>
          <cell r="C3919">
            <v>1</v>
          </cell>
          <cell r="D3919">
            <v>5</v>
          </cell>
          <cell r="E3919" t="str">
            <v>White</v>
          </cell>
          <cell r="F3919" t="str">
            <v>ESS</v>
          </cell>
        </row>
        <row r="3920">
          <cell r="A3920" t="str">
            <v>C00676071</v>
          </cell>
        </row>
        <row r="3921">
          <cell r="A3921" t="str">
            <v>C00676083</v>
          </cell>
          <cell r="B3921" t="str">
            <v>Race</v>
          </cell>
          <cell r="C3921">
            <v>1</v>
          </cell>
          <cell r="D3921">
            <v>5</v>
          </cell>
          <cell r="E3921" t="str">
            <v>White</v>
          </cell>
          <cell r="F3921" t="str">
            <v>ESS</v>
          </cell>
        </row>
        <row r="3922">
          <cell r="A3922" t="str">
            <v>C00676089</v>
          </cell>
          <cell r="B3922" t="str">
            <v>Race</v>
          </cell>
          <cell r="C3922">
            <v>1</v>
          </cell>
          <cell r="D3922">
            <v>5</v>
          </cell>
          <cell r="E3922" t="str">
            <v>White</v>
          </cell>
          <cell r="F3922" t="str">
            <v>ESS</v>
          </cell>
        </row>
        <row r="3923">
          <cell r="A3923" t="str">
            <v>C00676104</v>
          </cell>
          <cell r="B3923" t="str">
            <v>Race</v>
          </cell>
          <cell r="C3923">
            <v>1</v>
          </cell>
          <cell r="D3923">
            <v>5</v>
          </cell>
          <cell r="E3923" t="str">
            <v>White</v>
          </cell>
          <cell r="F3923" t="str">
            <v>ESS</v>
          </cell>
        </row>
        <row r="3924">
          <cell r="A3924" t="str">
            <v>C00676155</v>
          </cell>
          <cell r="B3924" t="str">
            <v>Race</v>
          </cell>
          <cell r="C3924">
            <v>1</v>
          </cell>
          <cell r="D3924">
            <v>5</v>
          </cell>
          <cell r="E3924" t="str">
            <v>White</v>
          </cell>
          <cell r="F3924" t="str">
            <v>ESS</v>
          </cell>
        </row>
        <row r="3925">
          <cell r="A3925" t="str">
            <v>C00676156</v>
          </cell>
          <cell r="B3925" t="str">
            <v>Race</v>
          </cell>
          <cell r="C3925">
            <v>1</v>
          </cell>
          <cell r="D3925">
            <v>5</v>
          </cell>
          <cell r="E3925" t="str">
            <v>White</v>
          </cell>
          <cell r="F3925" t="str">
            <v>ESS</v>
          </cell>
        </row>
        <row r="3926">
          <cell r="A3926" t="str">
            <v>C00676188</v>
          </cell>
          <cell r="B3926" t="str">
            <v>Race</v>
          </cell>
          <cell r="C3926">
            <v>1</v>
          </cell>
          <cell r="D3926">
            <v>5</v>
          </cell>
          <cell r="E3926" t="str">
            <v>White</v>
          </cell>
          <cell r="F3926" t="str">
            <v>ESS</v>
          </cell>
        </row>
        <row r="3927">
          <cell r="A3927" t="str">
            <v>C00676208</v>
          </cell>
          <cell r="B3927" t="str">
            <v>Race</v>
          </cell>
          <cell r="C3927">
            <v>1</v>
          </cell>
          <cell r="D3927">
            <v>5</v>
          </cell>
          <cell r="E3927" t="str">
            <v>White</v>
          </cell>
          <cell r="F3927" t="str">
            <v>ESS</v>
          </cell>
        </row>
        <row r="3928">
          <cell r="A3928" t="str">
            <v>C00676209</v>
          </cell>
          <cell r="B3928" t="str">
            <v>Race</v>
          </cell>
          <cell r="C3928">
            <v>1</v>
          </cell>
          <cell r="D3928">
            <v>5</v>
          </cell>
          <cell r="E3928" t="str">
            <v>White</v>
          </cell>
          <cell r="F3928" t="str">
            <v>ESS</v>
          </cell>
        </row>
        <row r="3929">
          <cell r="A3929" t="str">
            <v>C00676213</v>
          </cell>
          <cell r="B3929" t="str">
            <v>Race</v>
          </cell>
          <cell r="C3929">
            <v>1</v>
          </cell>
          <cell r="D3929">
            <v>5</v>
          </cell>
          <cell r="E3929" t="str">
            <v>White</v>
          </cell>
          <cell r="F3929" t="str">
            <v>ESS</v>
          </cell>
        </row>
        <row r="3930">
          <cell r="A3930" t="str">
            <v>C00676223</v>
          </cell>
          <cell r="B3930" t="str">
            <v>Race</v>
          </cell>
          <cell r="C3930">
            <v>1</v>
          </cell>
          <cell r="D3930">
            <v>5</v>
          </cell>
          <cell r="E3930" t="str">
            <v>White</v>
          </cell>
          <cell r="F3930" t="str">
            <v>ESS</v>
          </cell>
        </row>
        <row r="3931">
          <cell r="A3931" t="str">
            <v>C00676229</v>
          </cell>
          <cell r="B3931" t="str">
            <v>Race</v>
          </cell>
          <cell r="C3931">
            <v>1</v>
          </cell>
          <cell r="D3931">
            <v>5</v>
          </cell>
          <cell r="E3931" t="str">
            <v>White</v>
          </cell>
          <cell r="F3931" t="str">
            <v>ESS</v>
          </cell>
        </row>
        <row r="3932">
          <cell r="A3932" t="str">
            <v>C00676250</v>
          </cell>
          <cell r="B3932" t="str">
            <v>Race</v>
          </cell>
          <cell r="C3932">
            <v>1</v>
          </cell>
          <cell r="D3932">
            <v>5</v>
          </cell>
          <cell r="E3932" t="str">
            <v>White</v>
          </cell>
          <cell r="F3932" t="str">
            <v>ESS</v>
          </cell>
        </row>
        <row r="3933">
          <cell r="A3933" t="str">
            <v>C00676255</v>
          </cell>
          <cell r="B3933" t="str">
            <v>Race</v>
          </cell>
          <cell r="C3933">
            <v>1</v>
          </cell>
          <cell r="D3933">
            <v>5</v>
          </cell>
          <cell r="E3933" t="str">
            <v>White</v>
          </cell>
          <cell r="F3933" t="str">
            <v>ESS</v>
          </cell>
        </row>
        <row r="3934">
          <cell r="A3934" t="str">
            <v>C00676260</v>
          </cell>
          <cell r="B3934" t="str">
            <v>Race</v>
          </cell>
          <cell r="C3934">
            <v>1</v>
          </cell>
          <cell r="D3934">
            <v>5</v>
          </cell>
          <cell r="E3934" t="str">
            <v>White</v>
          </cell>
          <cell r="F3934" t="str">
            <v>ESS</v>
          </cell>
        </row>
        <row r="3935">
          <cell r="A3935" t="str">
            <v>C00676275</v>
          </cell>
          <cell r="B3935" t="str">
            <v>Race</v>
          </cell>
          <cell r="C3935">
            <v>1</v>
          </cell>
          <cell r="D3935">
            <v>3</v>
          </cell>
          <cell r="E3935" t="str">
            <v>Black or African American</v>
          </cell>
          <cell r="F3935" t="str">
            <v>ESS</v>
          </cell>
        </row>
        <row r="3936">
          <cell r="A3936" t="str">
            <v>C00676289</v>
          </cell>
          <cell r="B3936" t="str">
            <v>Race</v>
          </cell>
          <cell r="C3936">
            <v>1</v>
          </cell>
          <cell r="D3936">
            <v>5</v>
          </cell>
          <cell r="E3936" t="str">
            <v>White</v>
          </cell>
          <cell r="F3936" t="str">
            <v>ESS</v>
          </cell>
        </row>
        <row r="3937">
          <cell r="A3937" t="str">
            <v>C00676309</v>
          </cell>
          <cell r="B3937" t="str">
            <v>Race</v>
          </cell>
          <cell r="C3937">
            <v>1</v>
          </cell>
          <cell r="D3937">
            <v>5</v>
          </cell>
          <cell r="E3937" t="str">
            <v>White</v>
          </cell>
          <cell r="F3937" t="str">
            <v>ESS</v>
          </cell>
        </row>
        <row r="3938">
          <cell r="A3938" t="str">
            <v>C00676312</v>
          </cell>
        </row>
        <row r="3939">
          <cell r="A3939" t="str">
            <v>C00676319</v>
          </cell>
          <cell r="B3939" t="str">
            <v>Race</v>
          </cell>
          <cell r="C3939">
            <v>1</v>
          </cell>
          <cell r="D3939">
            <v>5</v>
          </cell>
          <cell r="E3939" t="str">
            <v>Unknown / Unreported</v>
          </cell>
          <cell r="F3939" t="str">
            <v>ESS</v>
          </cell>
        </row>
        <row r="3940">
          <cell r="A3940" t="str">
            <v>C00676327</v>
          </cell>
          <cell r="B3940" t="str">
            <v>Race</v>
          </cell>
          <cell r="C3940">
            <v>1</v>
          </cell>
          <cell r="D3940">
            <v>5</v>
          </cell>
          <cell r="E3940" t="str">
            <v>White</v>
          </cell>
          <cell r="F3940" t="str">
            <v>ESS</v>
          </cell>
        </row>
        <row r="3941">
          <cell r="A3941" t="str">
            <v>C00676342</v>
          </cell>
          <cell r="B3941" t="str">
            <v>Race</v>
          </cell>
          <cell r="C3941">
            <v>1</v>
          </cell>
          <cell r="D3941">
            <v>5</v>
          </cell>
          <cell r="E3941" t="str">
            <v>White</v>
          </cell>
          <cell r="F3941" t="str">
            <v>ESS</v>
          </cell>
        </row>
        <row r="3942">
          <cell r="A3942" t="str">
            <v>C00676371</v>
          </cell>
        </row>
        <row r="3943">
          <cell r="A3943" t="str">
            <v>C00676373</v>
          </cell>
          <cell r="B3943" t="str">
            <v>Race</v>
          </cell>
          <cell r="C3943">
            <v>1</v>
          </cell>
          <cell r="D3943">
            <v>5</v>
          </cell>
          <cell r="E3943" t="str">
            <v>White</v>
          </cell>
          <cell r="F3943" t="str">
            <v>ESS</v>
          </cell>
        </row>
        <row r="3944">
          <cell r="A3944" t="str">
            <v>C00676376</v>
          </cell>
          <cell r="B3944" t="str">
            <v>Race</v>
          </cell>
          <cell r="C3944">
            <v>1</v>
          </cell>
          <cell r="D3944">
            <v>5</v>
          </cell>
          <cell r="E3944" t="str">
            <v>White</v>
          </cell>
          <cell r="F3944" t="str">
            <v>ESS</v>
          </cell>
        </row>
        <row r="3945">
          <cell r="A3945" t="str">
            <v>C00676377</v>
          </cell>
          <cell r="B3945" t="str">
            <v>Race</v>
          </cell>
          <cell r="C3945">
            <v>1</v>
          </cell>
          <cell r="D3945">
            <v>3</v>
          </cell>
          <cell r="E3945" t="str">
            <v>Black or African American</v>
          </cell>
          <cell r="F3945" t="str">
            <v>ESS</v>
          </cell>
        </row>
        <row r="3946">
          <cell r="A3946" t="str">
            <v>C00676397</v>
          </cell>
          <cell r="B3946" t="str">
            <v>Race</v>
          </cell>
          <cell r="C3946">
            <v>1</v>
          </cell>
          <cell r="D3946">
            <v>5</v>
          </cell>
          <cell r="E3946" t="str">
            <v>White</v>
          </cell>
          <cell r="F3946" t="str">
            <v>ESS</v>
          </cell>
        </row>
        <row r="3947">
          <cell r="A3947" t="str">
            <v>C00676409</v>
          </cell>
          <cell r="B3947" t="str">
            <v>Race</v>
          </cell>
          <cell r="C3947">
            <v>1</v>
          </cell>
          <cell r="D3947">
            <v>3</v>
          </cell>
          <cell r="E3947" t="str">
            <v>Black or African American</v>
          </cell>
          <cell r="F3947" t="str">
            <v>ESS</v>
          </cell>
        </row>
        <row r="3948">
          <cell r="A3948" t="str">
            <v>C00676417</v>
          </cell>
          <cell r="B3948" t="str">
            <v>Race</v>
          </cell>
          <cell r="C3948">
            <v>1</v>
          </cell>
          <cell r="D3948">
            <v>5</v>
          </cell>
          <cell r="E3948" t="str">
            <v>White</v>
          </cell>
          <cell r="F3948" t="str">
            <v>ESS</v>
          </cell>
        </row>
        <row r="3949">
          <cell r="A3949" t="str">
            <v>C00676420</v>
          </cell>
          <cell r="B3949" t="str">
            <v>Race</v>
          </cell>
          <cell r="C3949">
            <v>1</v>
          </cell>
          <cell r="D3949">
            <v>5</v>
          </cell>
          <cell r="E3949" t="str">
            <v>White</v>
          </cell>
          <cell r="F3949" t="str">
            <v>ESS</v>
          </cell>
        </row>
        <row r="3950">
          <cell r="A3950" t="str">
            <v>C00676421</v>
          </cell>
          <cell r="B3950" t="str">
            <v>Race</v>
          </cell>
          <cell r="C3950">
            <v>1</v>
          </cell>
          <cell r="D3950">
            <v>3</v>
          </cell>
          <cell r="E3950" t="str">
            <v>Black or African American</v>
          </cell>
          <cell r="F3950" t="str">
            <v>ESS</v>
          </cell>
        </row>
        <row r="3951">
          <cell r="A3951" t="str">
            <v>C00676424</v>
          </cell>
          <cell r="B3951" t="str">
            <v>Race</v>
          </cell>
          <cell r="C3951">
            <v>1</v>
          </cell>
          <cell r="D3951">
            <v>5</v>
          </cell>
          <cell r="E3951" t="str">
            <v>White</v>
          </cell>
          <cell r="F3951" t="str">
            <v>ESS</v>
          </cell>
        </row>
        <row r="3952">
          <cell r="A3952" t="str">
            <v>C00676431</v>
          </cell>
          <cell r="B3952" t="str">
            <v>Race</v>
          </cell>
          <cell r="C3952">
            <v>1</v>
          </cell>
          <cell r="D3952">
            <v>3</v>
          </cell>
          <cell r="E3952" t="str">
            <v>Black or African American</v>
          </cell>
          <cell r="F3952" t="str">
            <v>ESS</v>
          </cell>
        </row>
        <row r="3953">
          <cell r="A3953" t="str">
            <v>C00676434</v>
          </cell>
          <cell r="B3953" t="str">
            <v>Race</v>
          </cell>
          <cell r="C3953">
            <v>1</v>
          </cell>
          <cell r="D3953">
            <v>5</v>
          </cell>
          <cell r="E3953" t="str">
            <v>White</v>
          </cell>
          <cell r="F3953" t="str">
            <v>ESS</v>
          </cell>
        </row>
        <row r="3954">
          <cell r="A3954" t="str">
            <v>C00676451</v>
          </cell>
          <cell r="B3954" t="str">
            <v>Race</v>
          </cell>
          <cell r="C3954">
            <v>1</v>
          </cell>
          <cell r="D3954">
            <v>5</v>
          </cell>
          <cell r="E3954" t="str">
            <v>White</v>
          </cell>
          <cell r="F3954" t="str">
            <v>ESS</v>
          </cell>
        </row>
        <row r="3955">
          <cell r="A3955" t="str">
            <v>C00676460</v>
          </cell>
          <cell r="B3955" t="str">
            <v>Race</v>
          </cell>
          <cell r="C3955">
            <v>1</v>
          </cell>
          <cell r="D3955">
            <v>5</v>
          </cell>
          <cell r="E3955" t="str">
            <v>White</v>
          </cell>
          <cell r="F3955" t="str">
            <v>ESS</v>
          </cell>
        </row>
        <row r="3956">
          <cell r="A3956" t="str">
            <v>C00676472</v>
          </cell>
          <cell r="B3956" t="str">
            <v>Race</v>
          </cell>
          <cell r="C3956">
            <v>1</v>
          </cell>
          <cell r="D3956">
            <v>5</v>
          </cell>
          <cell r="E3956" t="str">
            <v>White</v>
          </cell>
          <cell r="F3956" t="str">
            <v>ESS</v>
          </cell>
        </row>
        <row r="3957">
          <cell r="A3957" t="str">
            <v>C00676473</v>
          </cell>
          <cell r="B3957" t="str">
            <v>Race</v>
          </cell>
          <cell r="C3957">
            <v>1</v>
          </cell>
          <cell r="D3957">
            <v>5</v>
          </cell>
          <cell r="E3957" t="str">
            <v>White</v>
          </cell>
          <cell r="F3957" t="str">
            <v>ESS</v>
          </cell>
        </row>
        <row r="3958">
          <cell r="A3958" t="str">
            <v>C00676476</v>
          </cell>
          <cell r="B3958" t="str">
            <v>Race</v>
          </cell>
          <cell r="C3958">
            <v>1</v>
          </cell>
          <cell r="D3958">
            <v>5</v>
          </cell>
          <cell r="E3958" t="str">
            <v>White</v>
          </cell>
          <cell r="F3958" t="str">
            <v>ESS</v>
          </cell>
        </row>
        <row r="3959">
          <cell r="A3959" t="str">
            <v>C00676489</v>
          </cell>
          <cell r="B3959" t="str">
            <v>Race</v>
          </cell>
          <cell r="C3959">
            <v>1</v>
          </cell>
          <cell r="D3959">
            <v>5</v>
          </cell>
          <cell r="E3959" t="str">
            <v>White</v>
          </cell>
          <cell r="F3959" t="str">
            <v>ESS</v>
          </cell>
        </row>
        <row r="3960">
          <cell r="A3960" t="str">
            <v>C00676490</v>
          </cell>
          <cell r="B3960" t="str">
            <v>Race</v>
          </cell>
          <cell r="C3960">
            <v>1</v>
          </cell>
          <cell r="D3960">
            <v>5</v>
          </cell>
          <cell r="E3960" t="str">
            <v>White</v>
          </cell>
          <cell r="F3960" t="str">
            <v>ESS</v>
          </cell>
        </row>
        <row r="3961">
          <cell r="A3961" t="str">
            <v>C00676498</v>
          </cell>
          <cell r="B3961" t="str">
            <v>Race</v>
          </cell>
          <cell r="C3961">
            <v>1</v>
          </cell>
          <cell r="D3961">
            <v>5</v>
          </cell>
          <cell r="E3961" t="str">
            <v>White</v>
          </cell>
          <cell r="F3961" t="str">
            <v>ESS</v>
          </cell>
        </row>
        <row r="3962">
          <cell r="A3962" t="str">
            <v>C00676505</v>
          </cell>
          <cell r="B3962" t="str">
            <v>Race</v>
          </cell>
          <cell r="C3962">
            <v>1</v>
          </cell>
          <cell r="D3962">
            <v>3</v>
          </cell>
          <cell r="E3962" t="str">
            <v>Black or African American</v>
          </cell>
          <cell r="F3962" t="str">
            <v>ESS</v>
          </cell>
        </row>
        <row r="3963">
          <cell r="A3963" t="str">
            <v>C00676513</v>
          </cell>
        </row>
        <row r="3964">
          <cell r="A3964" t="str">
            <v>C00676526</v>
          </cell>
          <cell r="B3964" t="str">
            <v>Race</v>
          </cell>
          <cell r="C3964">
            <v>1</v>
          </cell>
          <cell r="D3964">
            <v>5</v>
          </cell>
          <cell r="E3964" t="str">
            <v>White</v>
          </cell>
          <cell r="F3964" t="str">
            <v>ESS</v>
          </cell>
        </row>
        <row r="3965">
          <cell r="A3965" t="str">
            <v>C00676532</v>
          </cell>
          <cell r="B3965" t="str">
            <v>Race</v>
          </cell>
          <cell r="C3965">
            <v>1</v>
          </cell>
          <cell r="D3965">
            <v>5</v>
          </cell>
          <cell r="E3965" t="str">
            <v>White</v>
          </cell>
          <cell r="F3965" t="str">
            <v>ESS</v>
          </cell>
        </row>
        <row r="3966">
          <cell r="A3966" t="str">
            <v>C00676540</v>
          </cell>
          <cell r="B3966" t="str">
            <v>Race</v>
          </cell>
          <cell r="C3966">
            <v>1</v>
          </cell>
          <cell r="D3966">
            <v>5</v>
          </cell>
          <cell r="E3966" t="str">
            <v>White</v>
          </cell>
          <cell r="F3966" t="str">
            <v>ESS</v>
          </cell>
        </row>
        <row r="3967">
          <cell r="A3967" t="str">
            <v>C00676542</v>
          </cell>
          <cell r="B3967" t="str">
            <v>Race</v>
          </cell>
          <cell r="C3967">
            <v>1</v>
          </cell>
          <cell r="D3967">
            <v>5</v>
          </cell>
          <cell r="E3967" t="str">
            <v>White</v>
          </cell>
          <cell r="F3967" t="str">
            <v>ESS</v>
          </cell>
        </row>
        <row r="3968">
          <cell r="A3968" t="str">
            <v>C00676546</v>
          </cell>
          <cell r="B3968" t="str">
            <v>Race</v>
          </cell>
          <cell r="C3968">
            <v>1</v>
          </cell>
          <cell r="D3968">
            <v>2</v>
          </cell>
          <cell r="E3968" t="str">
            <v>Asian</v>
          </cell>
          <cell r="F3968" t="str">
            <v>ESS</v>
          </cell>
        </row>
        <row r="3969">
          <cell r="A3969" t="str">
            <v>C00676549</v>
          </cell>
          <cell r="B3969" t="str">
            <v>Race</v>
          </cell>
          <cell r="C3969">
            <v>1</v>
          </cell>
          <cell r="D3969">
            <v>5</v>
          </cell>
          <cell r="E3969" t="str">
            <v>White</v>
          </cell>
          <cell r="F3969" t="str">
            <v>ESS</v>
          </cell>
        </row>
        <row r="3970">
          <cell r="A3970" t="str">
            <v>C00676566</v>
          </cell>
          <cell r="B3970" t="str">
            <v>Race</v>
          </cell>
          <cell r="C3970">
            <v>1</v>
          </cell>
          <cell r="D3970">
            <v>5</v>
          </cell>
          <cell r="E3970" t="str">
            <v>White</v>
          </cell>
          <cell r="F3970" t="str">
            <v>ESS</v>
          </cell>
        </row>
        <row r="3971">
          <cell r="A3971" t="str">
            <v>C00676567</v>
          </cell>
          <cell r="B3971" t="str">
            <v>Race</v>
          </cell>
          <cell r="C3971">
            <v>1</v>
          </cell>
          <cell r="D3971">
            <v>5</v>
          </cell>
          <cell r="E3971" t="str">
            <v>White</v>
          </cell>
          <cell r="F3971" t="str">
            <v>ESS</v>
          </cell>
        </row>
        <row r="3972">
          <cell r="A3972" t="str">
            <v>C00676574</v>
          </cell>
          <cell r="B3972" t="str">
            <v>Race</v>
          </cell>
          <cell r="C3972">
            <v>1</v>
          </cell>
          <cell r="D3972">
            <v>5</v>
          </cell>
          <cell r="E3972" t="str">
            <v>White</v>
          </cell>
          <cell r="F3972" t="str">
            <v>ESS</v>
          </cell>
        </row>
        <row r="3973">
          <cell r="A3973" t="str">
            <v>C00676578</v>
          </cell>
          <cell r="B3973" t="str">
            <v>Race</v>
          </cell>
          <cell r="C3973">
            <v>1</v>
          </cell>
          <cell r="D3973">
            <v>5</v>
          </cell>
          <cell r="E3973" t="str">
            <v>White</v>
          </cell>
          <cell r="F3973" t="str">
            <v>ESS</v>
          </cell>
        </row>
        <row r="3974">
          <cell r="A3974" t="str">
            <v>C00676613</v>
          </cell>
          <cell r="B3974" t="str">
            <v>Race</v>
          </cell>
          <cell r="C3974">
            <v>1</v>
          </cell>
          <cell r="D3974">
            <v>5</v>
          </cell>
          <cell r="E3974" t="str">
            <v>White</v>
          </cell>
          <cell r="F3974" t="str">
            <v>ESS</v>
          </cell>
        </row>
        <row r="3975">
          <cell r="A3975" t="str">
            <v>C00676617</v>
          </cell>
          <cell r="B3975" t="str">
            <v>Race</v>
          </cell>
          <cell r="C3975">
            <v>1</v>
          </cell>
          <cell r="D3975">
            <v>5</v>
          </cell>
          <cell r="E3975" t="str">
            <v>White</v>
          </cell>
          <cell r="F3975" t="str">
            <v>ESS</v>
          </cell>
        </row>
        <row r="3976">
          <cell r="A3976" t="str">
            <v>C00676623</v>
          </cell>
          <cell r="B3976" t="str">
            <v>Race</v>
          </cell>
          <cell r="C3976">
            <v>1</v>
          </cell>
          <cell r="D3976">
            <v>5</v>
          </cell>
          <cell r="E3976" t="str">
            <v>White</v>
          </cell>
          <cell r="F3976" t="str">
            <v>ESS</v>
          </cell>
        </row>
        <row r="3977">
          <cell r="A3977" t="str">
            <v>C00676634</v>
          </cell>
          <cell r="B3977" t="str">
            <v>Race</v>
          </cell>
          <cell r="C3977">
            <v>1</v>
          </cell>
          <cell r="D3977">
            <v>5</v>
          </cell>
          <cell r="E3977" t="str">
            <v>White</v>
          </cell>
          <cell r="F3977" t="str">
            <v>ESS</v>
          </cell>
        </row>
        <row r="3978">
          <cell r="A3978" t="str">
            <v>C00676635</v>
          </cell>
          <cell r="B3978" t="str">
            <v>Race</v>
          </cell>
          <cell r="C3978">
            <v>1</v>
          </cell>
          <cell r="D3978">
            <v>5</v>
          </cell>
          <cell r="E3978" t="str">
            <v>White</v>
          </cell>
          <cell r="F3978" t="str">
            <v>ESS</v>
          </cell>
        </row>
        <row r="3979">
          <cell r="A3979" t="str">
            <v>C00676642</v>
          </cell>
          <cell r="B3979" t="str">
            <v>Race</v>
          </cell>
          <cell r="C3979">
            <v>1</v>
          </cell>
          <cell r="D3979">
            <v>5</v>
          </cell>
          <cell r="E3979" t="str">
            <v>White</v>
          </cell>
          <cell r="F3979" t="str">
            <v>ESS</v>
          </cell>
        </row>
        <row r="3980">
          <cell r="A3980" t="str">
            <v>C00676652</v>
          </cell>
          <cell r="B3980" t="str">
            <v>Race</v>
          </cell>
          <cell r="C3980">
            <v>1</v>
          </cell>
          <cell r="D3980">
            <v>5</v>
          </cell>
          <cell r="E3980" t="str">
            <v>White</v>
          </cell>
          <cell r="F3980" t="str">
            <v>ESS</v>
          </cell>
        </row>
        <row r="3981">
          <cell r="A3981" t="str">
            <v>C00676657</v>
          </cell>
          <cell r="B3981" t="str">
            <v>Race</v>
          </cell>
          <cell r="C3981">
            <v>1</v>
          </cell>
          <cell r="D3981">
            <v>5</v>
          </cell>
          <cell r="E3981" t="str">
            <v>White</v>
          </cell>
          <cell r="F3981" t="str">
            <v>ESS</v>
          </cell>
        </row>
        <row r="3982">
          <cell r="A3982" t="str">
            <v>C00676662</v>
          </cell>
          <cell r="B3982" t="str">
            <v>Race</v>
          </cell>
          <cell r="C3982">
            <v>1</v>
          </cell>
          <cell r="D3982">
            <v>5</v>
          </cell>
          <cell r="E3982" t="str">
            <v>White</v>
          </cell>
          <cell r="F3982" t="str">
            <v>ESS</v>
          </cell>
        </row>
        <row r="3983">
          <cell r="A3983" t="str">
            <v>C00676671</v>
          </cell>
          <cell r="B3983" t="str">
            <v>Race</v>
          </cell>
          <cell r="C3983">
            <v>1</v>
          </cell>
          <cell r="D3983">
            <v>3</v>
          </cell>
          <cell r="E3983" t="str">
            <v>Black or African American</v>
          </cell>
          <cell r="F3983" t="str">
            <v>ESS</v>
          </cell>
        </row>
        <row r="3984">
          <cell r="A3984" t="str">
            <v>C00676675</v>
          </cell>
          <cell r="B3984" t="str">
            <v>Race</v>
          </cell>
          <cell r="C3984">
            <v>1</v>
          </cell>
          <cell r="D3984">
            <v>5</v>
          </cell>
          <cell r="E3984" t="str">
            <v>White</v>
          </cell>
          <cell r="F3984" t="str">
            <v>ESS</v>
          </cell>
        </row>
        <row r="3985">
          <cell r="A3985" t="str">
            <v>C00676691</v>
          </cell>
          <cell r="B3985" t="str">
            <v>Race</v>
          </cell>
          <cell r="C3985">
            <v>1</v>
          </cell>
          <cell r="D3985">
            <v>5</v>
          </cell>
          <cell r="E3985" t="str">
            <v>Unknown / Unreported</v>
          </cell>
          <cell r="F3985" t="str">
            <v>ESS</v>
          </cell>
        </row>
        <row r="3986">
          <cell r="A3986" t="str">
            <v>C00676695</v>
          </cell>
          <cell r="B3986" t="str">
            <v>Race</v>
          </cell>
          <cell r="C3986">
            <v>1</v>
          </cell>
          <cell r="D3986">
            <v>5</v>
          </cell>
          <cell r="E3986" t="str">
            <v>White</v>
          </cell>
          <cell r="F3986" t="str">
            <v>ESS</v>
          </cell>
        </row>
        <row r="3987">
          <cell r="A3987" t="str">
            <v>C00676706</v>
          </cell>
          <cell r="B3987" t="str">
            <v>Race</v>
          </cell>
          <cell r="C3987">
            <v>1</v>
          </cell>
          <cell r="D3987">
            <v>5</v>
          </cell>
          <cell r="E3987" t="str">
            <v>White</v>
          </cell>
          <cell r="F3987" t="str">
            <v>ESS</v>
          </cell>
        </row>
        <row r="3988">
          <cell r="A3988" t="str">
            <v>C00676707</v>
          </cell>
          <cell r="B3988" t="str">
            <v>Race</v>
          </cell>
          <cell r="C3988">
            <v>1</v>
          </cell>
          <cell r="D3988">
            <v>5</v>
          </cell>
          <cell r="E3988" t="str">
            <v>White</v>
          </cell>
          <cell r="F3988" t="str">
            <v>ESS</v>
          </cell>
        </row>
        <row r="3989">
          <cell r="A3989" t="str">
            <v>C00676715</v>
          </cell>
          <cell r="B3989" t="str">
            <v>Race</v>
          </cell>
          <cell r="C3989">
            <v>1</v>
          </cell>
          <cell r="D3989">
            <v>5</v>
          </cell>
          <cell r="E3989" t="str">
            <v>White</v>
          </cell>
          <cell r="F3989" t="str">
            <v>ESS</v>
          </cell>
        </row>
        <row r="3990">
          <cell r="A3990" t="str">
            <v>C00676760</v>
          </cell>
          <cell r="B3990" t="str">
            <v>Race</v>
          </cell>
          <cell r="C3990">
            <v>1</v>
          </cell>
          <cell r="D3990">
            <v>5</v>
          </cell>
          <cell r="E3990" t="str">
            <v>White</v>
          </cell>
          <cell r="F3990" t="str">
            <v>ESS</v>
          </cell>
        </row>
        <row r="3991">
          <cell r="A3991" t="str">
            <v>C00676764</v>
          </cell>
          <cell r="B3991" t="str">
            <v>Race</v>
          </cell>
          <cell r="C3991">
            <v>1</v>
          </cell>
          <cell r="D3991">
            <v>5</v>
          </cell>
          <cell r="E3991" t="str">
            <v>White</v>
          </cell>
          <cell r="F3991" t="str">
            <v>ESS</v>
          </cell>
        </row>
        <row r="3992">
          <cell r="A3992" t="str">
            <v>C00676779</v>
          </cell>
          <cell r="B3992" t="str">
            <v>Race</v>
          </cell>
          <cell r="C3992">
            <v>1</v>
          </cell>
          <cell r="D3992">
            <v>5</v>
          </cell>
          <cell r="E3992" t="str">
            <v>White</v>
          </cell>
          <cell r="F3992" t="str">
            <v>ESS</v>
          </cell>
        </row>
        <row r="3993">
          <cell r="A3993" t="str">
            <v>C00676782</v>
          </cell>
          <cell r="B3993" t="str">
            <v>Race</v>
          </cell>
          <cell r="C3993">
            <v>1</v>
          </cell>
          <cell r="D3993">
            <v>5</v>
          </cell>
          <cell r="E3993" t="str">
            <v>White</v>
          </cell>
          <cell r="F3993" t="str">
            <v>ESS</v>
          </cell>
        </row>
        <row r="3994">
          <cell r="A3994" t="str">
            <v>C00676783</v>
          </cell>
          <cell r="B3994" t="str">
            <v>Race</v>
          </cell>
          <cell r="C3994">
            <v>1</v>
          </cell>
          <cell r="D3994">
            <v>5</v>
          </cell>
          <cell r="E3994" t="str">
            <v>White</v>
          </cell>
          <cell r="F3994" t="str">
            <v>ESS</v>
          </cell>
        </row>
        <row r="3995">
          <cell r="A3995" t="str">
            <v>C00676787</v>
          </cell>
          <cell r="B3995" t="str">
            <v>Race</v>
          </cell>
          <cell r="C3995">
            <v>1</v>
          </cell>
          <cell r="D3995">
            <v>5</v>
          </cell>
          <cell r="E3995" t="str">
            <v>White</v>
          </cell>
          <cell r="F3995" t="str">
            <v>ESS</v>
          </cell>
        </row>
        <row r="3996">
          <cell r="A3996" t="str">
            <v>C00676810</v>
          </cell>
          <cell r="B3996" t="str">
            <v>Race</v>
          </cell>
          <cell r="C3996">
            <v>1</v>
          </cell>
          <cell r="D3996">
            <v>5</v>
          </cell>
          <cell r="E3996" t="str">
            <v>White</v>
          </cell>
          <cell r="F3996" t="str">
            <v>ESS</v>
          </cell>
        </row>
        <row r="3997">
          <cell r="A3997" t="str">
            <v>C00676816</v>
          </cell>
          <cell r="B3997" t="str">
            <v>Race</v>
          </cell>
          <cell r="C3997">
            <v>1</v>
          </cell>
          <cell r="D3997">
            <v>5</v>
          </cell>
          <cell r="E3997" t="str">
            <v>White</v>
          </cell>
          <cell r="F3997" t="str">
            <v>ESS</v>
          </cell>
        </row>
        <row r="3998">
          <cell r="A3998" t="str">
            <v>C00676822</v>
          </cell>
          <cell r="B3998" t="str">
            <v>Race</v>
          </cell>
          <cell r="C3998">
            <v>1</v>
          </cell>
          <cell r="D3998">
            <v>5</v>
          </cell>
          <cell r="E3998" t="str">
            <v>White</v>
          </cell>
          <cell r="F3998" t="str">
            <v>ESS</v>
          </cell>
        </row>
        <row r="3999">
          <cell r="A3999" t="str">
            <v>C00676831</v>
          </cell>
          <cell r="B3999" t="str">
            <v>Race</v>
          </cell>
          <cell r="C3999">
            <v>1</v>
          </cell>
          <cell r="D3999">
            <v>5</v>
          </cell>
          <cell r="E3999" t="str">
            <v>White</v>
          </cell>
          <cell r="F3999" t="str">
            <v>ESS</v>
          </cell>
        </row>
        <row r="4000">
          <cell r="A4000" t="str">
            <v>C00676833</v>
          </cell>
        </row>
        <row r="4001">
          <cell r="A4001" t="str">
            <v>C00676838</v>
          </cell>
        </row>
        <row r="4002">
          <cell r="A4002" t="str">
            <v>C00676855</v>
          </cell>
          <cell r="B4002" t="str">
            <v>Race</v>
          </cell>
          <cell r="C4002">
            <v>1</v>
          </cell>
          <cell r="D4002">
            <v>5</v>
          </cell>
          <cell r="E4002" t="str">
            <v>White</v>
          </cell>
          <cell r="F4002" t="str">
            <v>ESS</v>
          </cell>
        </row>
        <row r="4003">
          <cell r="A4003" t="str">
            <v>C00676860</v>
          </cell>
        </row>
        <row r="4004">
          <cell r="A4004" t="str">
            <v>C00676866</v>
          </cell>
          <cell r="B4004" t="str">
            <v>Race</v>
          </cell>
          <cell r="C4004">
            <v>1</v>
          </cell>
          <cell r="D4004">
            <v>5</v>
          </cell>
          <cell r="E4004" t="str">
            <v>White</v>
          </cell>
          <cell r="F4004" t="str">
            <v>ESS</v>
          </cell>
        </row>
        <row r="4005">
          <cell r="A4005" t="str">
            <v>C00676888</v>
          </cell>
          <cell r="B4005" t="str">
            <v>Race</v>
          </cell>
          <cell r="C4005">
            <v>1</v>
          </cell>
          <cell r="D4005">
            <v>5</v>
          </cell>
          <cell r="E4005" t="str">
            <v>White</v>
          </cell>
          <cell r="F4005" t="str">
            <v>ESS</v>
          </cell>
        </row>
        <row r="4006">
          <cell r="A4006" t="str">
            <v>C00676902</v>
          </cell>
          <cell r="B4006" t="str">
            <v>Race</v>
          </cell>
          <cell r="C4006">
            <v>1</v>
          </cell>
          <cell r="D4006">
            <v>3</v>
          </cell>
          <cell r="E4006" t="str">
            <v>Black or African American</v>
          </cell>
          <cell r="F4006" t="str">
            <v>ESS</v>
          </cell>
        </row>
        <row r="4007">
          <cell r="A4007" t="str">
            <v>C00676906</v>
          </cell>
        </row>
        <row r="4008">
          <cell r="A4008" t="str">
            <v>C00676933</v>
          </cell>
          <cell r="B4008" t="str">
            <v>Race</v>
          </cell>
          <cell r="C4008">
            <v>1</v>
          </cell>
          <cell r="D4008">
            <v>5</v>
          </cell>
          <cell r="E4008" t="str">
            <v>White</v>
          </cell>
          <cell r="F4008" t="str">
            <v>ESS</v>
          </cell>
        </row>
        <row r="4009">
          <cell r="A4009" t="str">
            <v>C00676950</v>
          </cell>
          <cell r="B4009" t="str">
            <v>Race</v>
          </cell>
          <cell r="C4009">
            <v>1</v>
          </cell>
          <cell r="D4009">
            <v>5</v>
          </cell>
          <cell r="E4009" t="str">
            <v>White</v>
          </cell>
          <cell r="F4009" t="str">
            <v>ESS</v>
          </cell>
        </row>
        <row r="4010">
          <cell r="A4010" t="str">
            <v>C00676959</v>
          </cell>
        </row>
        <row r="4011">
          <cell r="A4011" t="str">
            <v>C00676960</v>
          </cell>
          <cell r="B4011" t="str">
            <v>Race</v>
          </cell>
          <cell r="C4011">
            <v>1</v>
          </cell>
          <cell r="D4011">
            <v>5</v>
          </cell>
          <cell r="E4011" t="str">
            <v>White</v>
          </cell>
          <cell r="F4011" t="str">
            <v>ESS</v>
          </cell>
        </row>
        <row r="4012">
          <cell r="A4012" t="str">
            <v>C00676962</v>
          </cell>
          <cell r="B4012" t="str">
            <v>Race</v>
          </cell>
          <cell r="C4012">
            <v>1</v>
          </cell>
          <cell r="D4012">
            <v>5</v>
          </cell>
          <cell r="E4012" t="str">
            <v>White</v>
          </cell>
          <cell r="F4012" t="str">
            <v>ESS</v>
          </cell>
        </row>
        <row r="4013">
          <cell r="A4013" t="str">
            <v>C00676985</v>
          </cell>
          <cell r="B4013" t="str">
            <v>Race</v>
          </cell>
          <cell r="C4013">
            <v>1</v>
          </cell>
          <cell r="D4013">
            <v>5</v>
          </cell>
          <cell r="E4013" t="str">
            <v>White</v>
          </cell>
          <cell r="F4013" t="str">
            <v>ESS</v>
          </cell>
        </row>
        <row r="4014">
          <cell r="A4014" t="str">
            <v>C00676987</v>
          </cell>
          <cell r="B4014" t="str">
            <v>Race</v>
          </cell>
          <cell r="C4014">
            <v>1</v>
          </cell>
          <cell r="D4014">
            <v>4</v>
          </cell>
          <cell r="E4014" t="str">
            <v>Native Hawaiian and Other Pacific Islander</v>
          </cell>
          <cell r="F4014" t="str">
            <v>ESS</v>
          </cell>
        </row>
        <row r="4015">
          <cell r="A4015" t="str">
            <v>C00676991</v>
          </cell>
          <cell r="B4015" t="str">
            <v>Race</v>
          </cell>
          <cell r="C4015">
            <v>1</v>
          </cell>
          <cell r="D4015">
            <v>5</v>
          </cell>
          <cell r="E4015" t="str">
            <v>White</v>
          </cell>
          <cell r="F4015" t="str">
            <v>ESS</v>
          </cell>
        </row>
        <row r="4016">
          <cell r="A4016" t="str">
            <v>C00676995</v>
          </cell>
          <cell r="B4016" t="str">
            <v>Race</v>
          </cell>
          <cell r="C4016">
            <v>1</v>
          </cell>
          <cell r="D4016">
            <v>5</v>
          </cell>
          <cell r="E4016" t="str">
            <v>White</v>
          </cell>
          <cell r="F4016" t="str">
            <v>ESS</v>
          </cell>
        </row>
        <row r="4017">
          <cell r="A4017" t="str">
            <v>C00677009</v>
          </cell>
          <cell r="B4017" t="str">
            <v>Race</v>
          </cell>
          <cell r="C4017">
            <v>1</v>
          </cell>
          <cell r="D4017">
            <v>5</v>
          </cell>
          <cell r="E4017" t="str">
            <v>White</v>
          </cell>
          <cell r="F4017" t="str">
            <v>ESS</v>
          </cell>
        </row>
        <row r="4018">
          <cell r="A4018" t="str">
            <v>C00677010</v>
          </cell>
          <cell r="B4018" t="str">
            <v>Race</v>
          </cell>
          <cell r="C4018">
            <v>1</v>
          </cell>
          <cell r="D4018">
            <v>5</v>
          </cell>
          <cell r="E4018" t="str">
            <v>White</v>
          </cell>
          <cell r="F4018" t="str">
            <v>ESS</v>
          </cell>
        </row>
        <row r="4019">
          <cell r="A4019" t="str">
            <v>C00677018</v>
          </cell>
          <cell r="B4019" t="str">
            <v>Race</v>
          </cell>
          <cell r="C4019">
            <v>1</v>
          </cell>
          <cell r="D4019">
            <v>5</v>
          </cell>
          <cell r="E4019" t="str">
            <v>White</v>
          </cell>
          <cell r="F4019" t="str">
            <v>ESS</v>
          </cell>
        </row>
        <row r="4020">
          <cell r="A4020" t="str">
            <v>C00677027</v>
          </cell>
          <cell r="B4020" t="str">
            <v>Race</v>
          </cell>
          <cell r="C4020">
            <v>1</v>
          </cell>
          <cell r="D4020">
            <v>5</v>
          </cell>
          <cell r="E4020" t="str">
            <v>Unknown / Unreported</v>
          </cell>
          <cell r="F4020" t="str">
            <v>ESS</v>
          </cell>
        </row>
        <row r="4021">
          <cell r="A4021" t="str">
            <v>C00677052</v>
          </cell>
          <cell r="B4021" t="str">
            <v>Race</v>
          </cell>
          <cell r="C4021">
            <v>1</v>
          </cell>
          <cell r="D4021">
            <v>5</v>
          </cell>
          <cell r="E4021" t="str">
            <v>Unknown / Unreported</v>
          </cell>
          <cell r="F4021" t="str">
            <v>ESS</v>
          </cell>
        </row>
        <row r="4022">
          <cell r="A4022" t="str">
            <v>C00677059</v>
          </cell>
          <cell r="B4022" t="str">
            <v>Race</v>
          </cell>
          <cell r="C4022">
            <v>1</v>
          </cell>
          <cell r="D4022">
            <v>5</v>
          </cell>
          <cell r="E4022" t="str">
            <v>White</v>
          </cell>
          <cell r="F4022" t="str">
            <v>ESS</v>
          </cell>
        </row>
        <row r="4023">
          <cell r="A4023" t="str">
            <v>C00677074</v>
          </cell>
          <cell r="B4023" t="str">
            <v>Race</v>
          </cell>
          <cell r="C4023">
            <v>1</v>
          </cell>
          <cell r="D4023">
            <v>3</v>
          </cell>
          <cell r="E4023" t="str">
            <v>Black or African American</v>
          </cell>
          <cell r="F4023" t="str">
            <v>ESS</v>
          </cell>
        </row>
        <row r="4024">
          <cell r="A4024" t="str">
            <v>C00677111</v>
          </cell>
        </row>
        <row r="4025">
          <cell r="A4025" t="str">
            <v>C00677113</v>
          </cell>
          <cell r="B4025" t="str">
            <v>Race</v>
          </cell>
          <cell r="C4025">
            <v>1</v>
          </cell>
          <cell r="D4025">
            <v>5</v>
          </cell>
          <cell r="E4025" t="str">
            <v>White</v>
          </cell>
          <cell r="F4025" t="str">
            <v>ESS</v>
          </cell>
        </row>
        <row r="4026">
          <cell r="A4026" t="str">
            <v>C00677119</v>
          </cell>
          <cell r="B4026" t="str">
            <v>Race</v>
          </cell>
          <cell r="C4026">
            <v>1</v>
          </cell>
          <cell r="D4026">
            <v>5</v>
          </cell>
          <cell r="E4026" t="str">
            <v>White</v>
          </cell>
          <cell r="F4026" t="str">
            <v>ESS</v>
          </cell>
        </row>
        <row r="4027">
          <cell r="A4027" t="str">
            <v>C00677128</v>
          </cell>
          <cell r="B4027" t="str">
            <v>Race</v>
          </cell>
          <cell r="C4027">
            <v>1</v>
          </cell>
          <cell r="D4027">
            <v>5</v>
          </cell>
          <cell r="E4027" t="str">
            <v>White</v>
          </cell>
          <cell r="F4027" t="str">
            <v>ESS</v>
          </cell>
        </row>
        <row r="4028">
          <cell r="A4028" t="str">
            <v>C00677132</v>
          </cell>
          <cell r="B4028" t="str">
            <v>Race</v>
          </cell>
          <cell r="C4028">
            <v>1</v>
          </cell>
          <cell r="D4028">
            <v>5</v>
          </cell>
          <cell r="E4028" t="str">
            <v>White</v>
          </cell>
          <cell r="F4028" t="str">
            <v>ESS</v>
          </cell>
        </row>
        <row r="4029">
          <cell r="A4029" t="str">
            <v>C00677137</v>
          </cell>
          <cell r="B4029" t="str">
            <v>Race</v>
          </cell>
          <cell r="C4029">
            <v>1</v>
          </cell>
          <cell r="D4029">
            <v>5</v>
          </cell>
          <cell r="E4029" t="str">
            <v>White</v>
          </cell>
          <cell r="F4029" t="str">
            <v>ESS</v>
          </cell>
        </row>
        <row r="4030">
          <cell r="A4030" t="str">
            <v>C00677140</v>
          </cell>
        </row>
        <row r="4031">
          <cell r="A4031" t="str">
            <v>C00677145</v>
          </cell>
          <cell r="B4031" t="str">
            <v>Race</v>
          </cell>
          <cell r="C4031">
            <v>1</v>
          </cell>
          <cell r="D4031">
            <v>5</v>
          </cell>
          <cell r="E4031" t="str">
            <v>White</v>
          </cell>
          <cell r="F4031" t="str">
            <v>ESS</v>
          </cell>
        </row>
        <row r="4032">
          <cell r="A4032" t="str">
            <v>C00677157</v>
          </cell>
          <cell r="B4032" t="str">
            <v>Race</v>
          </cell>
          <cell r="C4032">
            <v>1</v>
          </cell>
          <cell r="D4032">
            <v>5</v>
          </cell>
          <cell r="E4032" t="str">
            <v>White</v>
          </cell>
          <cell r="F4032" t="str">
            <v>ESS</v>
          </cell>
        </row>
        <row r="4033">
          <cell r="A4033" t="str">
            <v>C00677173</v>
          </cell>
          <cell r="B4033" t="str">
            <v>Race</v>
          </cell>
          <cell r="C4033">
            <v>1</v>
          </cell>
          <cell r="D4033">
            <v>5</v>
          </cell>
          <cell r="E4033" t="str">
            <v>Unknown / Unreported</v>
          </cell>
          <cell r="F4033" t="str">
            <v>ESS</v>
          </cell>
        </row>
        <row r="4034">
          <cell r="A4034" t="str">
            <v>C00677192</v>
          </cell>
          <cell r="B4034" t="str">
            <v>Race</v>
          </cell>
          <cell r="C4034">
            <v>1</v>
          </cell>
          <cell r="D4034">
            <v>5</v>
          </cell>
          <cell r="E4034" t="str">
            <v>White</v>
          </cell>
          <cell r="F4034" t="str">
            <v>ESS</v>
          </cell>
        </row>
        <row r="4035">
          <cell r="A4035" t="str">
            <v>C00677212</v>
          </cell>
          <cell r="B4035" t="str">
            <v>Race</v>
          </cell>
          <cell r="C4035">
            <v>1</v>
          </cell>
          <cell r="D4035">
            <v>5</v>
          </cell>
          <cell r="E4035" t="str">
            <v>White</v>
          </cell>
          <cell r="F4035" t="str">
            <v>ESS</v>
          </cell>
        </row>
        <row r="4036">
          <cell r="A4036" t="str">
            <v>C00677214</v>
          </cell>
          <cell r="B4036" t="str">
            <v>Race</v>
          </cell>
          <cell r="C4036">
            <v>1</v>
          </cell>
          <cell r="D4036">
            <v>5</v>
          </cell>
          <cell r="E4036" t="str">
            <v>White</v>
          </cell>
          <cell r="F4036" t="str">
            <v>ESS</v>
          </cell>
        </row>
        <row r="4037">
          <cell r="A4037" t="str">
            <v>C00677231</v>
          </cell>
          <cell r="B4037" t="str">
            <v>Race</v>
          </cell>
          <cell r="C4037">
            <v>1</v>
          </cell>
          <cell r="D4037">
            <v>5</v>
          </cell>
          <cell r="E4037" t="str">
            <v>White</v>
          </cell>
          <cell r="F4037" t="str">
            <v>ESS</v>
          </cell>
        </row>
        <row r="4038">
          <cell r="A4038" t="str">
            <v>C00677233</v>
          </cell>
          <cell r="B4038" t="str">
            <v>Race</v>
          </cell>
          <cell r="C4038">
            <v>1</v>
          </cell>
          <cell r="D4038">
            <v>5</v>
          </cell>
          <cell r="E4038" t="str">
            <v>White</v>
          </cell>
          <cell r="F4038" t="str">
            <v>ESS</v>
          </cell>
        </row>
        <row r="4039">
          <cell r="A4039" t="str">
            <v>C00677246</v>
          </cell>
          <cell r="B4039" t="str">
            <v>Race</v>
          </cell>
          <cell r="C4039">
            <v>1</v>
          </cell>
          <cell r="D4039">
            <v>2</v>
          </cell>
          <cell r="E4039" t="str">
            <v>Asian</v>
          </cell>
          <cell r="F4039" t="str">
            <v>ESS</v>
          </cell>
        </row>
        <row r="4040">
          <cell r="A4040" t="str">
            <v>C00677251</v>
          </cell>
        </row>
        <row r="4041">
          <cell r="A4041" t="str">
            <v>C00677284</v>
          </cell>
          <cell r="B4041" t="str">
            <v>Race</v>
          </cell>
          <cell r="C4041">
            <v>1</v>
          </cell>
          <cell r="D4041">
            <v>5</v>
          </cell>
          <cell r="E4041" t="str">
            <v>White</v>
          </cell>
          <cell r="F4041" t="str">
            <v>ESS</v>
          </cell>
        </row>
        <row r="4042">
          <cell r="A4042" t="str">
            <v>C00677293</v>
          </cell>
          <cell r="B4042" t="str">
            <v>Race</v>
          </cell>
          <cell r="C4042">
            <v>1</v>
          </cell>
          <cell r="D4042">
            <v>5</v>
          </cell>
          <cell r="E4042" t="str">
            <v>White</v>
          </cell>
          <cell r="F4042" t="str">
            <v>ESS</v>
          </cell>
        </row>
        <row r="4043">
          <cell r="A4043" t="str">
            <v>C00677309</v>
          </cell>
          <cell r="B4043" t="str">
            <v>Race</v>
          </cell>
          <cell r="C4043">
            <v>1</v>
          </cell>
          <cell r="D4043">
            <v>5</v>
          </cell>
          <cell r="E4043" t="str">
            <v>White</v>
          </cell>
          <cell r="F4043" t="str">
            <v>ESS</v>
          </cell>
        </row>
        <row r="4044">
          <cell r="A4044" t="str">
            <v>C00677311</v>
          </cell>
          <cell r="B4044" t="str">
            <v>Race</v>
          </cell>
          <cell r="C4044">
            <v>1</v>
          </cell>
          <cell r="D4044">
            <v>5</v>
          </cell>
          <cell r="E4044" t="str">
            <v>White</v>
          </cell>
          <cell r="F4044" t="str">
            <v>ESS</v>
          </cell>
        </row>
        <row r="4045">
          <cell r="A4045" t="str">
            <v>C00677314</v>
          </cell>
          <cell r="B4045" t="str">
            <v>Race</v>
          </cell>
          <cell r="C4045">
            <v>1</v>
          </cell>
          <cell r="D4045">
            <v>5</v>
          </cell>
          <cell r="E4045" t="str">
            <v>White</v>
          </cell>
          <cell r="F4045" t="str">
            <v>ESS</v>
          </cell>
        </row>
        <row r="4046">
          <cell r="A4046" t="str">
            <v>C00677316</v>
          </cell>
          <cell r="B4046" t="str">
            <v>Race</v>
          </cell>
          <cell r="C4046">
            <v>1</v>
          </cell>
          <cell r="D4046">
            <v>1</v>
          </cell>
          <cell r="E4046" t="str">
            <v>American Indian or Alaskan Native</v>
          </cell>
          <cell r="F4046" t="str">
            <v>ESS</v>
          </cell>
        </row>
        <row r="4047">
          <cell r="A4047" t="str">
            <v>C00677350</v>
          </cell>
          <cell r="B4047" t="str">
            <v>Race</v>
          </cell>
          <cell r="C4047">
            <v>1</v>
          </cell>
          <cell r="D4047">
            <v>5</v>
          </cell>
          <cell r="E4047" t="str">
            <v>White</v>
          </cell>
          <cell r="F4047" t="str">
            <v>ESS</v>
          </cell>
        </row>
        <row r="4048">
          <cell r="A4048" t="str">
            <v>C00677354</v>
          </cell>
          <cell r="B4048" t="str">
            <v>Race</v>
          </cell>
          <cell r="C4048">
            <v>1</v>
          </cell>
          <cell r="D4048">
            <v>3</v>
          </cell>
          <cell r="E4048" t="str">
            <v>Black or African American</v>
          </cell>
          <cell r="F4048" t="str">
            <v>ESS</v>
          </cell>
        </row>
        <row r="4049">
          <cell r="A4049" t="str">
            <v>C00677357</v>
          </cell>
          <cell r="B4049" t="str">
            <v>Race</v>
          </cell>
          <cell r="C4049">
            <v>1</v>
          </cell>
          <cell r="D4049">
            <v>5</v>
          </cell>
          <cell r="E4049" t="str">
            <v>White</v>
          </cell>
          <cell r="F4049" t="str">
            <v>ESS</v>
          </cell>
        </row>
        <row r="4050">
          <cell r="A4050" t="str">
            <v>C00677360</v>
          </cell>
          <cell r="B4050" t="str">
            <v>Race</v>
          </cell>
          <cell r="C4050">
            <v>1</v>
          </cell>
          <cell r="D4050">
            <v>5</v>
          </cell>
          <cell r="E4050" t="str">
            <v>White</v>
          </cell>
          <cell r="F4050" t="str">
            <v>ESS</v>
          </cell>
        </row>
        <row r="4051">
          <cell r="A4051" t="str">
            <v>C00677374</v>
          </cell>
          <cell r="B4051" t="str">
            <v>Race</v>
          </cell>
          <cell r="C4051">
            <v>1</v>
          </cell>
          <cell r="D4051">
            <v>5</v>
          </cell>
          <cell r="E4051" t="str">
            <v>White</v>
          </cell>
          <cell r="F4051" t="str">
            <v>ESS</v>
          </cell>
        </row>
        <row r="4052">
          <cell r="A4052" t="str">
            <v>C00677382</v>
          </cell>
          <cell r="B4052" t="str">
            <v>Race</v>
          </cell>
          <cell r="C4052">
            <v>1</v>
          </cell>
          <cell r="D4052">
            <v>5</v>
          </cell>
          <cell r="E4052" t="str">
            <v>White</v>
          </cell>
          <cell r="F4052" t="str">
            <v>ESS</v>
          </cell>
        </row>
        <row r="4053">
          <cell r="A4053" t="str">
            <v>C00677392</v>
          </cell>
          <cell r="B4053" t="str">
            <v>Race</v>
          </cell>
          <cell r="C4053">
            <v>1</v>
          </cell>
          <cell r="D4053">
            <v>5</v>
          </cell>
          <cell r="E4053" t="str">
            <v>Unknown / Unreported</v>
          </cell>
          <cell r="F4053" t="str">
            <v>ESS</v>
          </cell>
        </row>
        <row r="4054">
          <cell r="A4054" t="str">
            <v>C00677395</v>
          </cell>
          <cell r="B4054" t="str">
            <v>Race</v>
          </cell>
          <cell r="C4054">
            <v>1</v>
          </cell>
          <cell r="D4054">
            <v>5</v>
          </cell>
          <cell r="E4054" t="str">
            <v>White</v>
          </cell>
          <cell r="F4054" t="str">
            <v>ESS</v>
          </cell>
        </row>
        <row r="4055">
          <cell r="A4055" t="str">
            <v>C00677397</v>
          </cell>
          <cell r="B4055" t="str">
            <v>Race</v>
          </cell>
          <cell r="C4055">
            <v>1</v>
          </cell>
          <cell r="D4055">
            <v>5</v>
          </cell>
          <cell r="E4055" t="str">
            <v>White</v>
          </cell>
          <cell r="F4055" t="str">
            <v>ESS</v>
          </cell>
        </row>
        <row r="4056">
          <cell r="A4056" t="str">
            <v>C00677402</v>
          </cell>
          <cell r="B4056" t="str">
            <v>Race</v>
          </cell>
          <cell r="C4056">
            <v>1</v>
          </cell>
          <cell r="D4056">
            <v>5</v>
          </cell>
          <cell r="E4056" t="str">
            <v>White</v>
          </cell>
          <cell r="F4056" t="str">
            <v>ESS</v>
          </cell>
        </row>
        <row r="4057">
          <cell r="A4057" t="str">
            <v>C00677408</v>
          </cell>
          <cell r="B4057" t="str">
            <v>Race</v>
          </cell>
          <cell r="C4057">
            <v>1</v>
          </cell>
          <cell r="D4057">
            <v>5</v>
          </cell>
          <cell r="E4057" t="str">
            <v>White</v>
          </cell>
          <cell r="F4057" t="str">
            <v>ESS</v>
          </cell>
        </row>
        <row r="4058">
          <cell r="A4058" t="str">
            <v>C00677417</v>
          </cell>
          <cell r="B4058" t="str">
            <v>Race</v>
          </cell>
          <cell r="C4058">
            <v>1</v>
          </cell>
          <cell r="D4058">
            <v>5</v>
          </cell>
          <cell r="E4058" t="str">
            <v>White</v>
          </cell>
          <cell r="F4058" t="str">
            <v>ESS</v>
          </cell>
        </row>
        <row r="4059">
          <cell r="A4059" t="str">
            <v>C00677419</v>
          </cell>
          <cell r="B4059" t="str">
            <v>Race</v>
          </cell>
          <cell r="C4059">
            <v>1</v>
          </cell>
          <cell r="D4059">
            <v>3</v>
          </cell>
          <cell r="E4059" t="str">
            <v>Black or African American</v>
          </cell>
          <cell r="F4059" t="str">
            <v>ESS</v>
          </cell>
        </row>
        <row r="4060">
          <cell r="A4060" t="str">
            <v>C00677423</v>
          </cell>
          <cell r="B4060" t="str">
            <v>Race</v>
          </cell>
          <cell r="C4060">
            <v>1</v>
          </cell>
          <cell r="D4060">
            <v>5</v>
          </cell>
          <cell r="E4060" t="str">
            <v>White</v>
          </cell>
          <cell r="F4060" t="str">
            <v>ESS</v>
          </cell>
        </row>
        <row r="4061">
          <cell r="A4061" t="str">
            <v>C00677440</v>
          </cell>
          <cell r="B4061" t="str">
            <v>Race</v>
          </cell>
          <cell r="C4061">
            <v>1</v>
          </cell>
          <cell r="D4061">
            <v>5</v>
          </cell>
          <cell r="E4061" t="str">
            <v>White</v>
          </cell>
          <cell r="F4061" t="str">
            <v>ESS</v>
          </cell>
        </row>
        <row r="4062">
          <cell r="A4062" t="str">
            <v>C00677447</v>
          </cell>
          <cell r="B4062" t="str">
            <v>Race</v>
          </cell>
          <cell r="C4062">
            <v>1</v>
          </cell>
          <cell r="D4062">
            <v>5</v>
          </cell>
          <cell r="E4062" t="str">
            <v>White</v>
          </cell>
          <cell r="F4062" t="str">
            <v>ESS</v>
          </cell>
        </row>
        <row r="4063">
          <cell r="A4063" t="str">
            <v>C00677449</v>
          </cell>
          <cell r="B4063" t="str">
            <v>Race</v>
          </cell>
          <cell r="C4063">
            <v>1</v>
          </cell>
          <cell r="D4063">
            <v>5</v>
          </cell>
          <cell r="E4063" t="str">
            <v>White</v>
          </cell>
          <cell r="F4063" t="str">
            <v>ESS</v>
          </cell>
        </row>
        <row r="4064">
          <cell r="A4064" t="str">
            <v>C00677450</v>
          </cell>
          <cell r="B4064" t="str">
            <v>Race</v>
          </cell>
          <cell r="C4064">
            <v>1</v>
          </cell>
          <cell r="D4064">
            <v>5</v>
          </cell>
          <cell r="E4064" t="str">
            <v>White</v>
          </cell>
          <cell r="F4064" t="str">
            <v>ESS</v>
          </cell>
        </row>
        <row r="4065">
          <cell r="A4065" t="str">
            <v>C00677457</v>
          </cell>
          <cell r="B4065" t="str">
            <v>Race</v>
          </cell>
          <cell r="C4065">
            <v>1</v>
          </cell>
          <cell r="D4065">
            <v>3</v>
          </cell>
          <cell r="E4065" t="str">
            <v>Black or African American</v>
          </cell>
          <cell r="F4065" t="str">
            <v>ESS</v>
          </cell>
        </row>
        <row r="4066">
          <cell r="A4066" t="str">
            <v>C00677458</v>
          </cell>
          <cell r="B4066" t="str">
            <v>Race</v>
          </cell>
          <cell r="C4066">
            <v>1</v>
          </cell>
          <cell r="D4066">
            <v>3</v>
          </cell>
          <cell r="E4066" t="str">
            <v>Black or African American</v>
          </cell>
          <cell r="F4066" t="str">
            <v>ESS</v>
          </cell>
        </row>
        <row r="4067">
          <cell r="A4067" t="str">
            <v>C00677484</v>
          </cell>
          <cell r="B4067" t="str">
            <v>Race</v>
          </cell>
          <cell r="C4067">
            <v>1</v>
          </cell>
          <cell r="D4067">
            <v>5</v>
          </cell>
          <cell r="E4067" t="str">
            <v>White</v>
          </cell>
          <cell r="F4067" t="str">
            <v>ESS</v>
          </cell>
        </row>
        <row r="4068">
          <cell r="A4068" t="str">
            <v>C00677488</v>
          </cell>
          <cell r="B4068" t="str">
            <v>Race</v>
          </cell>
          <cell r="C4068">
            <v>1</v>
          </cell>
          <cell r="D4068">
            <v>5</v>
          </cell>
          <cell r="E4068" t="str">
            <v>White</v>
          </cell>
          <cell r="F4068" t="str">
            <v>ESS</v>
          </cell>
        </row>
        <row r="4069">
          <cell r="A4069" t="str">
            <v>C00677494</v>
          </cell>
          <cell r="B4069" t="str">
            <v>Race</v>
          </cell>
          <cell r="C4069">
            <v>1</v>
          </cell>
          <cell r="D4069">
            <v>5</v>
          </cell>
          <cell r="E4069" t="str">
            <v>Unknown / Unreported</v>
          </cell>
          <cell r="F4069" t="str">
            <v>ESS</v>
          </cell>
        </row>
        <row r="4070">
          <cell r="A4070" t="str">
            <v>C00677499</v>
          </cell>
          <cell r="B4070" t="str">
            <v>Race</v>
          </cell>
          <cell r="C4070">
            <v>1</v>
          </cell>
          <cell r="D4070">
            <v>5</v>
          </cell>
          <cell r="E4070" t="str">
            <v>White</v>
          </cell>
          <cell r="F4070" t="str">
            <v>ESS</v>
          </cell>
        </row>
        <row r="4071">
          <cell r="A4071" t="str">
            <v>C00677502</v>
          </cell>
          <cell r="B4071" t="str">
            <v>Race</v>
          </cell>
          <cell r="C4071">
            <v>1</v>
          </cell>
          <cell r="D4071">
            <v>5</v>
          </cell>
          <cell r="E4071" t="str">
            <v>White</v>
          </cell>
          <cell r="F4071" t="str">
            <v>ESS</v>
          </cell>
        </row>
        <row r="4072">
          <cell r="A4072" t="str">
            <v>C00677506</v>
          </cell>
          <cell r="B4072" t="str">
            <v>Race</v>
          </cell>
          <cell r="C4072">
            <v>1</v>
          </cell>
          <cell r="D4072">
            <v>5</v>
          </cell>
          <cell r="E4072" t="str">
            <v>White</v>
          </cell>
          <cell r="F4072" t="str">
            <v>ESS</v>
          </cell>
        </row>
        <row r="4073">
          <cell r="A4073" t="str">
            <v>C00677516</v>
          </cell>
          <cell r="B4073" t="str">
            <v>Race</v>
          </cell>
          <cell r="C4073">
            <v>1</v>
          </cell>
          <cell r="D4073">
            <v>5</v>
          </cell>
          <cell r="E4073" t="str">
            <v>White</v>
          </cell>
          <cell r="F4073" t="str">
            <v>ESS</v>
          </cell>
        </row>
        <row r="4074">
          <cell r="A4074" t="str">
            <v>C00677520</v>
          </cell>
        </row>
        <row r="4075">
          <cell r="A4075" t="str">
            <v>C00677523</v>
          </cell>
          <cell r="B4075" t="str">
            <v>Race</v>
          </cell>
          <cell r="C4075">
            <v>1</v>
          </cell>
          <cell r="D4075">
            <v>5</v>
          </cell>
          <cell r="E4075" t="str">
            <v>White</v>
          </cell>
          <cell r="F4075" t="str">
            <v>ESS</v>
          </cell>
        </row>
        <row r="4076">
          <cell r="A4076" t="str">
            <v>C00677563</v>
          </cell>
          <cell r="B4076" t="str">
            <v>Race</v>
          </cell>
          <cell r="C4076">
            <v>1</v>
          </cell>
          <cell r="D4076">
            <v>5</v>
          </cell>
          <cell r="E4076" t="str">
            <v>White</v>
          </cell>
          <cell r="F4076" t="str">
            <v>ESS</v>
          </cell>
        </row>
        <row r="4077">
          <cell r="A4077" t="str">
            <v>C00677570</v>
          </cell>
          <cell r="B4077" t="str">
            <v>Race</v>
          </cell>
          <cell r="C4077">
            <v>1</v>
          </cell>
          <cell r="D4077">
            <v>5</v>
          </cell>
          <cell r="E4077" t="str">
            <v>White</v>
          </cell>
          <cell r="F4077" t="str">
            <v>ESS</v>
          </cell>
        </row>
        <row r="4078">
          <cell r="A4078" t="str">
            <v>C00677573</v>
          </cell>
          <cell r="B4078" t="str">
            <v>Race</v>
          </cell>
          <cell r="C4078">
            <v>1</v>
          </cell>
          <cell r="D4078">
            <v>5</v>
          </cell>
          <cell r="E4078" t="str">
            <v>White</v>
          </cell>
          <cell r="F4078" t="str">
            <v>ESS</v>
          </cell>
        </row>
        <row r="4079">
          <cell r="A4079" t="str">
            <v>C00677584</v>
          </cell>
          <cell r="B4079" t="str">
            <v>Race</v>
          </cell>
          <cell r="C4079">
            <v>1</v>
          </cell>
          <cell r="D4079">
            <v>5</v>
          </cell>
          <cell r="E4079" t="str">
            <v>White</v>
          </cell>
          <cell r="F4079" t="str">
            <v>ESS</v>
          </cell>
        </row>
        <row r="4080">
          <cell r="A4080" t="str">
            <v>C00677586</v>
          </cell>
          <cell r="B4080" t="str">
            <v>Race</v>
          </cell>
          <cell r="C4080">
            <v>1</v>
          </cell>
          <cell r="D4080">
            <v>3</v>
          </cell>
          <cell r="E4080" t="str">
            <v>Black or African American</v>
          </cell>
          <cell r="F4080" t="str">
            <v>ESS</v>
          </cell>
        </row>
        <row r="4081">
          <cell r="A4081" t="str">
            <v>C00677603</v>
          </cell>
          <cell r="B4081" t="str">
            <v>Race</v>
          </cell>
          <cell r="C4081">
            <v>1</v>
          </cell>
          <cell r="D4081">
            <v>5</v>
          </cell>
          <cell r="E4081" t="str">
            <v>White</v>
          </cell>
          <cell r="F4081" t="str">
            <v>ESS</v>
          </cell>
        </row>
        <row r="4082">
          <cell r="A4082" t="str">
            <v>C00677607</v>
          </cell>
          <cell r="B4082" t="str">
            <v>Race</v>
          </cell>
          <cell r="C4082">
            <v>1</v>
          </cell>
          <cell r="D4082">
            <v>5</v>
          </cell>
          <cell r="E4082" t="str">
            <v>White</v>
          </cell>
          <cell r="F4082" t="str">
            <v>ESS</v>
          </cell>
        </row>
        <row r="4083">
          <cell r="A4083" t="str">
            <v>C00677652</v>
          </cell>
          <cell r="B4083" t="str">
            <v>Race</v>
          </cell>
          <cell r="C4083">
            <v>1</v>
          </cell>
          <cell r="D4083">
            <v>5</v>
          </cell>
          <cell r="E4083" t="str">
            <v>White</v>
          </cell>
          <cell r="F4083" t="str">
            <v>ESS</v>
          </cell>
        </row>
        <row r="4084">
          <cell r="A4084" t="str">
            <v>C00677655</v>
          </cell>
          <cell r="B4084" t="str">
            <v>Race</v>
          </cell>
          <cell r="C4084">
            <v>1</v>
          </cell>
          <cell r="D4084">
            <v>5</v>
          </cell>
          <cell r="E4084" t="str">
            <v>White</v>
          </cell>
          <cell r="F4084" t="str">
            <v>ESS</v>
          </cell>
        </row>
        <row r="4085">
          <cell r="A4085" t="str">
            <v>C00677659</v>
          </cell>
          <cell r="B4085" t="str">
            <v>Race</v>
          </cell>
          <cell r="C4085">
            <v>1</v>
          </cell>
          <cell r="D4085">
            <v>5</v>
          </cell>
          <cell r="E4085" t="str">
            <v>White</v>
          </cell>
          <cell r="F4085" t="str">
            <v>ESS</v>
          </cell>
        </row>
        <row r="4086">
          <cell r="A4086" t="str">
            <v>C00677661</v>
          </cell>
          <cell r="B4086" t="str">
            <v>Race</v>
          </cell>
          <cell r="C4086">
            <v>1</v>
          </cell>
          <cell r="D4086">
            <v>5</v>
          </cell>
          <cell r="E4086" t="str">
            <v>White</v>
          </cell>
          <cell r="F4086" t="str">
            <v>ESS</v>
          </cell>
        </row>
        <row r="4087">
          <cell r="A4087" t="str">
            <v>C00677667</v>
          </cell>
          <cell r="B4087" t="str">
            <v>Race</v>
          </cell>
          <cell r="C4087">
            <v>1</v>
          </cell>
          <cell r="D4087">
            <v>5</v>
          </cell>
          <cell r="E4087" t="str">
            <v>White</v>
          </cell>
          <cell r="F4087" t="str">
            <v>ESS</v>
          </cell>
        </row>
        <row r="4088">
          <cell r="A4088" t="str">
            <v>C00677670</v>
          </cell>
          <cell r="B4088" t="str">
            <v>Race</v>
          </cell>
          <cell r="C4088">
            <v>1</v>
          </cell>
          <cell r="D4088">
            <v>5</v>
          </cell>
          <cell r="E4088" t="str">
            <v>White</v>
          </cell>
          <cell r="F4088" t="str">
            <v>ESS</v>
          </cell>
        </row>
        <row r="4089">
          <cell r="A4089" t="str">
            <v>C00677675</v>
          </cell>
        </row>
        <row r="4090">
          <cell r="A4090" t="str">
            <v>C00677684</v>
          </cell>
          <cell r="B4090" t="str">
            <v>Race</v>
          </cell>
          <cell r="C4090">
            <v>1</v>
          </cell>
          <cell r="D4090">
            <v>5</v>
          </cell>
          <cell r="E4090" t="str">
            <v>White</v>
          </cell>
          <cell r="F4090" t="str">
            <v>ESS</v>
          </cell>
        </row>
        <row r="4091">
          <cell r="A4091" t="str">
            <v>C00677692</v>
          </cell>
          <cell r="B4091" t="str">
            <v>Race</v>
          </cell>
          <cell r="C4091">
            <v>1</v>
          </cell>
          <cell r="D4091">
            <v>5</v>
          </cell>
          <cell r="E4091" t="str">
            <v>White</v>
          </cell>
          <cell r="F4091" t="str">
            <v>ESS</v>
          </cell>
        </row>
        <row r="4092">
          <cell r="A4092" t="str">
            <v>C00677694</v>
          </cell>
          <cell r="B4092" t="str">
            <v>Race</v>
          </cell>
          <cell r="C4092">
            <v>1</v>
          </cell>
          <cell r="D4092">
            <v>5</v>
          </cell>
          <cell r="E4092" t="str">
            <v>White</v>
          </cell>
          <cell r="F4092" t="str">
            <v>ESS</v>
          </cell>
        </row>
        <row r="4093">
          <cell r="A4093" t="str">
            <v>C00677699</v>
          </cell>
          <cell r="B4093" t="str">
            <v>Race</v>
          </cell>
          <cell r="C4093">
            <v>1</v>
          </cell>
          <cell r="D4093">
            <v>5</v>
          </cell>
          <cell r="E4093" t="str">
            <v>White</v>
          </cell>
          <cell r="F4093" t="str">
            <v>ESS</v>
          </cell>
        </row>
        <row r="4094">
          <cell r="A4094" t="str">
            <v>C00677701</v>
          </cell>
        </row>
        <row r="4095">
          <cell r="A4095" t="str">
            <v>C00677720</v>
          </cell>
          <cell r="B4095" t="str">
            <v>Race</v>
          </cell>
          <cell r="C4095">
            <v>1</v>
          </cell>
          <cell r="D4095">
            <v>5</v>
          </cell>
          <cell r="E4095" t="str">
            <v>White</v>
          </cell>
          <cell r="F4095" t="str">
            <v>ESS</v>
          </cell>
        </row>
        <row r="4096">
          <cell r="A4096" t="str">
            <v>C00677727</v>
          </cell>
        </row>
        <row r="4097">
          <cell r="A4097" t="str">
            <v>C00677744</v>
          </cell>
          <cell r="B4097" t="str">
            <v>Race</v>
          </cell>
          <cell r="C4097">
            <v>1</v>
          </cell>
          <cell r="D4097">
            <v>5</v>
          </cell>
          <cell r="E4097" t="str">
            <v>White</v>
          </cell>
          <cell r="F4097" t="str">
            <v>ESS</v>
          </cell>
        </row>
        <row r="4098">
          <cell r="A4098" t="str">
            <v>C00677751</v>
          </cell>
          <cell r="B4098" t="str">
            <v>Race</v>
          </cell>
          <cell r="C4098">
            <v>1</v>
          </cell>
          <cell r="D4098">
            <v>5</v>
          </cell>
          <cell r="E4098" t="str">
            <v>White</v>
          </cell>
          <cell r="F4098" t="str">
            <v>ESS</v>
          </cell>
        </row>
        <row r="4099">
          <cell r="A4099" t="str">
            <v>C00677756</v>
          </cell>
          <cell r="B4099" t="str">
            <v>Race</v>
          </cell>
          <cell r="C4099">
            <v>1</v>
          </cell>
          <cell r="D4099">
            <v>3</v>
          </cell>
          <cell r="E4099" t="str">
            <v>Black or African American</v>
          </cell>
          <cell r="F4099" t="str">
            <v>ESS</v>
          </cell>
        </row>
        <row r="4100">
          <cell r="A4100" t="str">
            <v>C00677774</v>
          </cell>
          <cell r="B4100" t="str">
            <v>Race</v>
          </cell>
          <cell r="C4100">
            <v>1</v>
          </cell>
          <cell r="D4100">
            <v>3</v>
          </cell>
          <cell r="E4100" t="str">
            <v>Black or African American</v>
          </cell>
          <cell r="F4100" t="str">
            <v>ESS</v>
          </cell>
        </row>
        <row r="4101">
          <cell r="A4101" t="str">
            <v>C00677796</v>
          </cell>
          <cell r="B4101" t="str">
            <v>Race</v>
          </cell>
          <cell r="C4101">
            <v>1</v>
          </cell>
          <cell r="D4101">
            <v>3</v>
          </cell>
          <cell r="E4101" t="str">
            <v>Black or African American</v>
          </cell>
          <cell r="F4101" t="str">
            <v>ESS</v>
          </cell>
        </row>
        <row r="4102">
          <cell r="A4102" t="str">
            <v>C00677797</v>
          </cell>
          <cell r="B4102" t="str">
            <v>Race</v>
          </cell>
          <cell r="C4102">
            <v>1</v>
          </cell>
          <cell r="D4102">
            <v>5</v>
          </cell>
          <cell r="E4102" t="str">
            <v>White</v>
          </cell>
          <cell r="F4102" t="str">
            <v>ESS</v>
          </cell>
        </row>
        <row r="4103">
          <cell r="A4103" t="str">
            <v>C00677799</v>
          </cell>
          <cell r="B4103" t="str">
            <v>Race</v>
          </cell>
          <cell r="C4103">
            <v>1</v>
          </cell>
          <cell r="D4103">
            <v>5</v>
          </cell>
          <cell r="E4103" t="str">
            <v>White</v>
          </cell>
          <cell r="F4103" t="str">
            <v>ESS</v>
          </cell>
        </row>
        <row r="4104">
          <cell r="A4104" t="str">
            <v>C00677834</v>
          </cell>
          <cell r="B4104" t="str">
            <v>Race</v>
          </cell>
          <cell r="C4104">
            <v>1</v>
          </cell>
          <cell r="D4104">
            <v>5</v>
          </cell>
          <cell r="E4104" t="str">
            <v>White</v>
          </cell>
          <cell r="F4104" t="str">
            <v>ESS</v>
          </cell>
        </row>
        <row r="4105">
          <cell r="A4105" t="str">
            <v>C00677850</v>
          </cell>
        </row>
        <row r="4106">
          <cell r="A4106" t="str">
            <v>C00677860</v>
          </cell>
          <cell r="B4106" t="str">
            <v>Race</v>
          </cell>
          <cell r="C4106">
            <v>1</v>
          </cell>
          <cell r="D4106">
            <v>5</v>
          </cell>
          <cell r="E4106" t="str">
            <v>White</v>
          </cell>
          <cell r="F4106" t="str">
            <v>ESS</v>
          </cell>
        </row>
        <row r="4107">
          <cell r="A4107" t="str">
            <v>C00677882</v>
          </cell>
          <cell r="B4107" t="str">
            <v>Race</v>
          </cell>
          <cell r="C4107">
            <v>1</v>
          </cell>
          <cell r="D4107">
            <v>5</v>
          </cell>
          <cell r="E4107" t="str">
            <v>White</v>
          </cell>
          <cell r="F4107" t="str">
            <v>ESS</v>
          </cell>
        </row>
        <row r="4108">
          <cell r="A4108" t="str">
            <v>C00677890</v>
          </cell>
          <cell r="B4108" t="str">
            <v>Race</v>
          </cell>
          <cell r="C4108">
            <v>1</v>
          </cell>
          <cell r="D4108">
            <v>5</v>
          </cell>
          <cell r="E4108" t="str">
            <v>White</v>
          </cell>
          <cell r="F4108" t="str">
            <v>ESS</v>
          </cell>
        </row>
        <row r="4109">
          <cell r="A4109" t="str">
            <v>C00677894</v>
          </cell>
          <cell r="B4109" t="str">
            <v>Race</v>
          </cell>
          <cell r="C4109">
            <v>1</v>
          </cell>
          <cell r="D4109">
            <v>3</v>
          </cell>
          <cell r="E4109" t="str">
            <v>Black or African American</v>
          </cell>
          <cell r="F4109" t="str">
            <v>ESS</v>
          </cell>
        </row>
        <row r="4110">
          <cell r="A4110" t="str">
            <v>C00677931</v>
          </cell>
          <cell r="B4110" t="str">
            <v>Race</v>
          </cell>
          <cell r="C4110">
            <v>1</v>
          </cell>
          <cell r="D4110">
            <v>5</v>
          </cell>
          <cell r="E4110" t="str">
            <v>White</v>
          </cell>
          <cell r="F4110" t="str">
            <v>ESS</v>
          </cell>
        </row>
        <row r="4111">
          <cell r="A4111" t="str">
            <v>C00677936</v>
          </cell>
          <cell r="B4111" t="str">
            <v>Race</v>
          </cell>
          <cell r="C4111">
            <v>1</v>
          </cell>
          <cell r="D4111">
            <v>5</v>
          </cell>
          <cell r="E4111" t="str">
            <v>White</v>
          </cell>
          <cell r="F4111" t="str">
            <v>ESS</v>
          </cell>
        </row>
        <row r="4112">
          <cell r="A4112" t="str">
            <v>C00677942</v>
          </cell>
        </row>
        <row r="4113">
          <cell r="A4113" t="str">
            <v>C00677981</v>
          </cell>
          <cell r="B4113" t="str">
            <v>Race</v>
          </cell>
          <cell r="C4113">
            <v>1</v>
          </cell>
          <cell r="D4113">
            <v>5</v>
          </cell>
          <cell r="E4113" t="str">
            <v>White</v>
          </cell>
          <cell r="F4113" t="str">
            <v>ESS</v>
          </cell>
        </row>
        <row r="4114">
          <cell r="A4114" t="str">
            <v>C00678009</v>
          </cell>
          <cell r="B4114" t="str">
            <v>Race</v>
          </cell>
          <cell r="C4114">
            <v>1</v>
          </cell>
          <cell r="D4114">
            <v>5</v>
          </cell>
          <cell r="E4114" t="str">
            <v>White</v>
          </cell>
          <cell r="F4114" t="str">
            <v>ESS</v>
          </cell>
        </row>
        <row r="4115">
          <cell r="A4115" t="str">
            <v>C00678014</v>
          </cell>
          <cell r="B4115" t="str">
            <v>Race</v>
          </cell>
          <cell r="C4115">
            <v>1</v>
          </cell>
          <cell r="D4115">
            <v>5</v>
          </cell>
          <cell r="E4115" t="str">
            <v>White</v>
          </cell>
          <cell r="F4115" t="str">
            <v>ESS</v>
          </cell>
        </row>
        <row r="4116">
          <cell r="A4116" t="str">
            <v>C00678023</v>
          </cell>
          <cell r="B4116" t="str">
            <v>Race</v>
          </cell>
          <cell r="C4116">
            <v>1</v>
          </cell>
          <cell r="D4116">
            <v>5</v>
          </cell>
          <cell r="E4116" t="str">
            <v>White</v>
          </cell>
          <cell r="F4116" t="str">
            <v>ESS</v>
          </cell>
        </row>
        <row r="4117">
          <cell r="A4117" t="str">
            <v>C00678025</v>
          </cell>
          <cell r="B4117" t="str">
            <v>Race</v>
          </cell>
          <cell r="C4117">
            <v>1</v>
          </cell>
          <cell r="D4117">
            <v>5</v>
          </cell>
          <cell r="E4117" t="str">
            <v>White</v>
          </cell>
          <cell r="F4117" t="str">
            <v>ESS</v>
          </cell>
        </row>
        <row r="4118">
          <cell r="A4118" t="str">
            <v>C00678026</v>
          </cell>
          <cell r="B4118" t="str">
            <v>Race</v>
          </cell>
          <cell r="C4118">
            <v>1</v>
          </cell>
          <cell r="D4118">
            <v>3</v>
          </cell>
          <cell r="E4118" t="str">
            <v>Black or African American</v>
          </cell>
          <cell r="F4118" t="str">
            <v>ESS</v>
          </cell>
        </row>
        <row r="4119">
          <cell r="A4119" t="str">
            <v>C00678032</v>
          </cell>
          <cell r="B4119" t="str">
            <v>Race</v>
          </cell>
          <cell r="C4119">
            <v>1</v>
          </cell>
          <cell r="D4119">
            <v>5</v>
          </cell>
          <cell r="E4119" t="str">
            <v>Unknown / Unreported</v>
          </cell>
          <cell r="F4119" t="str">
            <v>ESS</v>
          </cell>
        </row>
        <row r="4120">
          <cell r="A4120" t="str">
            <v>C00678039</v>
          </cell>
          <cell r="B4120" t="str">
            <v>Race</v>
          </cell>
          <cell r="C4120">
            <v>1</v>
          </cell>
          <cell r="D4120">
            <v>5</v>
          </cell>
          <cell r="E4120" t="str">
            <v>White</v>
          </cell>
          <cell r="F4120" t="str">
            <v>ESS</v>
          </cell>
        </row>
        <row r="4121">
          <cell r="A4121" t="str">
            <v>C00678050</v>
          </cell>
          <cell r="B4121" t="str">
            <v>Race</v>
          </cell>
          <cell r="C4121">
            <v>1</v>
          </cell>
          <cell r="D4121">
            <v>5</v>
          </cell>
          <cell r="E4121" t="str">
            <v>White</v>
          </cell>
          <cell r="F4121" t="str">
            <v>ESS</v>
          </cell>
        </row>
        <row r="4122">
          <cell r="A4122" t="str">
            <v>C00678070</v>
          </cell>
          <cell r="B4122" t="str">
            <v>Race</v>
          </cell>
          <cell r="C4122">
            <v>1</v>
          </cell>
          <cell r="D4122">
            <v>5</v>
          </cell>
          <cell r="E4122" t="str">
            <v>White</v>
          </cell>
          <cell r="F4122" t="str">
            <v>ESS</v>
          </cell>
        </row>
        <row r="4123">
          <cell r="A4123" t="str">
            <v>C00678072</v>
          </cell>
          <cell r="B4123" t="str">
            <v>Race</v>
          </cell>
          <cell r="C4123">
            <v>1</v>
          </cell>
          <cell r="D4123">
            <v>5</v>
          </cell>
          <cell r="E4123" t="str">
            <v>White</v>
          </cell>
          <cell r="F4123" t="str">
            <v>ESS</v>
          </cell>
        </row>
        <row r="4124">
          <cell r="A4124" t="str">
            <v>C00678089</v>
          </cell>
          <cell r="B4124" t="str">
            <v>Race</v>
          </cell>
          <cell r="C4124">
            <v>1</v>
          </cell>
          <cell r="D4124">
            <v>3</v>
          </cell>
          <cell r="E4124" t="str">
            <v>Black or African American</v>
          </cell>
          <cell r="F4124" t="str">
            <v>ESS</v>
          </cell>
        </row>
        <row r="4125">
          <cell r="A4125" t="str">
            <v>C00678092</v>
          </cell>
          <cell r="B4125" t="str">
            <v>Race</v>
          </cell>
          <cell r="C4125">
            <v>1</v>
          </cell>
          <cell r="D4125">
            <v>5</v>
          </cell>
          <cell r="E4125" t="str">
            <v>White</v>
          </cell>
          <cell r="F4125" t="str">
            <v>ESS</v>
          </cell>
        </row>
        <row r="4126">
          <cell r="A4126" t="str">
            <v>C00678100</v>
          </cell>
          <cell r="B4126" t="str">
            <v>Race</v>
          </cell>
          <cell r="C4126">
            <v>1</v>
          </cell>
          <cell r="D4126">
            <v>5</v>
          </cell>
          <cell r="E4126" t="str">
            <v>White</v>
          </cell>
          <cell r="F4126" t="str">
            <v>ESS</v>
          </cell>
        </row>
        <row r="4127">
          <cell r="A4127" t="str">
            <v>C00678105</v>
          </cell>
          <cell r="B4127" t="str">
            <v>Race</v>
          </cell>
          <cell r="C4127">
            <v>1</v>
          </cell>
          <cell r="D4127">
            <v>5</v>
          </cell>
          <cell r="E4127" t="str">
            <v>White</v>
          </cell>
          <cell r="F4127" t="str">
            <v>ESS</v>
          </cell>
        </row>
        <row r="4128">
          <cell r="A4128" t="str">
            <v>C00678112</v>
          </cell>
          <cell r="B4128" t="str">
            <v>Race</v>
          </cell>
          <cell r="C4128">
            <v>1</v>
          </cell>
          <cell r="D4128">
            <v>5</v>
          </cell>
          <cell r="E4128" t="str">
            <v>White</v>
          </cell>
          <cell r="F4128" t="str">
            <v>ESS</v>
          </cell>
        </row>
        <row r="4129">
          <cell r="A4129" t="str">
            <v>C00678118</v>
          </cell>
          <cell r="B4129" t="str">
            <v>Race</v>
          </cell>
          <cell r="C4129">
            <v>1</v>
          </cell>
          <cell r="D4129">
            <v>5</v>
          </cell>
          <cell r="E4129" t="str">
            <v>White</v>
          </cell>
          <cell r="F4129" t="str">
            <v>ESS</v>
          </cell>
        </row>
        <row r="4130">
          <cell r="A4130" t="str">
            <v>C00678124</v>
          </cell>
          <cell r="B4130" t="str">
            <v>Race</v>
          </cell>
          <cell r="C4130">
            <v>1</v>
          </cell>
          <cell r="D4130">
            <v>5</v>
          </cell>
          <cell r="E4130" t="str">
            <v>White</v>
          </cell>
          <cell r="F4130" t="str">
            <v>ESS</v>
          </cell>
        </row>
        <row r="4131">
          <cell r="A4131" t="str">
            <v>C00678157</v>
          </cell>
          <cell r="B4131" t="str">
            <v>Race</v>
          </cell>
          <cell r="C4131">
            <v>1</v>
          </cell>
          <cell r="D4131">
            <v>5</v>
          </cell>
          <cell r="E4131" t="str">
            <v>White</v>
          </cell>
          <cell r="F4131" t="str">
            <v>ESS</v>
          </cell>
        </row>
        <row r="4132">
          <cell r="A4132" t="str">
            <v>C00678160</v>
          </cell>
          <cell r="B4132" t="str">
            <v>Race</v>
          </cell>
          <cell r="C4132">
            <v>1</v>
          </cell>
          <cell r="D4132">
            <v>3</v>
          </cell>
          <cell r="E4132" t="str">
            <v>Black or African American</v>
          </cell>
          <cell r="F4132" t="str">
            <v>ESS</v>
          </cell>
        </row>
        <row r="4133">
          <cell r="A4133" t="str">
            <v>C00678162</v>
          </cell>
          <cell r="B4133" t="str">
            <v>Race</v>
          </cell>
          <cell r="C4133">
            <v>1</v>
          </cell>
          <cell r="D4133">
            <v>5</v>
          </cell>
          <cell r="E4133" t="str">
            <v>Unknown / Unreported</v>
          </cell>
          <cell r="F4133" t="str">
            <v>ESS</v>
          </cell>
        </row>
        <row r="4134">
          <cell r="A4134" t="str">
            <v>C00678173</v>
          </cell>
          <cell r="B4134" t="str">
            <v>Race</v>
          </cell>
          <cell r="C4134">
            <v>1</v>
          </cell>
          <cell r="D4134">
            <v>5</v>
          </cell>
          <cell r="E4134" t="str">
            <v>White</v>
          </cell>
          <cell r="F4134" t="str">
            <v>ESS</v>
          </cell>
        </row>
        <row r="4135">
          <cell r="A4135" t="str">
            <v>C00678175</v>
          </cell>
          <cell r="B4135" t="str">
            <v>Race</v>
          </cell>
          <cell r="C4135">
            <v>1</v>
          </cell>
          <cell r="D4135">
            <v>5</v>
          </cell>
          <cell r="E4135" t="str">
            <v>Unknown / Unreported</v>
          </cell>
          <cell r="F4135" t="str">
            <v>ESS</v>
          </cell>
        </row>
        <row r="4136">
          <cell r="A4136" t="str">
            <v>C00678189</v>
          </cell>
          <cell r="B4136" t="str">
            <v>Race</v>
          </cell>
          <cell r="C4136">
            <v>1</v>
          </cell>
          <cell r="D4136">
            <v>5</v>
          </cell>
          <cell r="E4136" t="str">
            <v>White</v>
          </cell>
          <cell r="F4136" t="str">
            <v>ESS</v>
          </cell>
        </row>
        <row r="4137">
          <cell r="A4137" t="str">
            <v>C00678193</v>
          </cell>
          <cell r="B4137" t="str">
            <v>Race</v>
          </cell>
          <cell r="C4137">
            <v>1</v>
          </cell>
          <cell r="D4137">
            <v>3</v>
          </cell>
          <cell r="E4137" t="str">
            <v>Black or African American</v>
          </cell>
          <cell r="F4137" t="str">
            <v>ESS</v>
          </cell>
        </row>
        <row r="4138">
          <cell r="A4138" t="str">
            <v>C00678198</v>
          </cell>
          <cell r="B4138" t="str">
            <v>Race</v>
          </cell>
          <cell r="C4138">
            <v>1</v>
          </cell>
          <cell r="D4138">
            <v>3</v>
          </cell>
          <cell r="E4138" t="str">
            <v>Black or African American</v>
          </cell>
          <cell r="F4138" t="str">
            <v>ESS</v>
          </cell>
        </row>
        <row r="4139">
          <cell r="A4139" t="str">
            <v>C00678205</v>
          </cell>
          <cell r="B4139" t="str">
            <v>Race</v>
          </cell>
          <cell r="C4139">
            <v>1</v>
          </cell>
          <cell r="D4139">
            <v>5</v>
          </cell>
          <cell r="E4139" t="str">
            <v>White</v>
          </cell>
          <cell r="F4139" t="str">
            <v>ESS</v>
          </cell>
        </row>
        <row r="4140">
          <cell r="A4140" t="str">
            <v>C00678238</v>
          </cell>
          <cell r="B4140" t="str">
            <v>Race</v>
          </cell>
          <cell r="C4140">
            <v>1</v>
          </cell>
          <cell r="D4140">
            <v>5</v>
          </cell>
          <cell r="E4140" t="str">
            <v>White</v>
          </cell>
          <cell r="F4140" t="str">
            <v>ESS</v>
          </cell>
        </row>
        <row r="4141">
          <cell r="A4141" t="str">
            <v>C00678242</v>
          </cell>
          <cell r="B4141" t="str">
            <v>Race</v>
          </cell>
          <cell r="C4141">
            <v>1</v>
          </cell>
          <cell r="D4141">
            <v>5</v>
          </cell>
          <cell r="E4141" t="str">
            <v>White</v>
          </cell>
          <cell r="F4141" t="str">
            <v>ESS</v>
          </cell>
        </row>
        <row r="4142">
          <cell r="A4142" t="str">
            <v>C00678267</v>
          </cell>
          <cell r="B4142" t="str">
            <v>Race</v>
          </cell>
          <cell r="C4142">
            <v>1</v>
          </cell>
          <cell r="D4142">
            <v>2</v>
          </cell>
          <cell r="E4142" t="str">
            <v>Asian</v>
          </cell>
          <cell r="F4142" t="str">
            <v>ESS</v>
          </cell>
        </row>
        <row r="4143">
          <cell r="A4143" t="str">
            <v>C00678271</v>
          </cell>
          <cell r="B4143" t="str">
            <v>Race</v>
          </cell>
          <cell r="C4143">
            <v>1</v>
          </cell>
          <cell r="D4143">
            <v>5</v>
          </cell>
          <cell r="E4143" t="str">
            <v>White</v>
          </cell>
          <cell r="F4143" t="str">
            <v>ESS</v>
          </cell>
        </row>
        <row r="4144">
          <cell r="A4144" t="str">
            <v>C00678276</v>
          </cell>
          <cell r="B4144" t="str">
            <v>Race</v>
          </cell>
          <cell r="C4144">
            <v>1</v>
          </cell>
          <cell r="D4144">
            <v>5</v>
          </cell>
          <cell r="E4144" t="str">
            <v>Unknown / Unreported</v>
          </cell>
          <cell r="F4144" t="str">
            <v>ESS</v>
          </cell>
        </row>
        <row r="4145">
          <cell r="A4145" t="str">
            <v>C00678284</v>
          </cell>
          <cell r="B4145" t="str">
            <v>Race</v>
          </cell>
          <cell r="C4145">
            <v>1</v>
          </cell>
          <cell r="D4145">
            <v>3</v>
          </cell>
          <cell r="E4145" t="str">
            <v>Black or African American</v>
          </cell>
          <cell r="F4145" t="str">
            <v>ESS</v>
          </cell>
        </row>
        <row r="4146">
          <cell r="A4146" t="str">
            <v>C00678293</v>
          </cell>
          <cell r="B4146" t="str">
            <v>Race</v>
          </cell>
          <cell r="C4146">
            <v>1</v>
          </cell>
          <cell r="D4146">
            <v>5</v>
          </cell>
          <cell r="E4146" t="str">
            <v>White</v>
          </cell>
          <cell r="F4146" t="str">
            <v>ESS</v>
          </cell>
        </row>
        <row r="4147">
          <cell r="A4147" t="str">
            <v>C00678296</v>
          </cell>
          <cell r="B4147" t="str">
            <v>Race</v>
          </cell>
          <cell r="C4147">
            <v>1</v>
          </cell>
          <cell r="D4147">
            <v>5</v>
          </cell>
          <cell r="E4147" t="str">
            <v>White</v>
          </cell>
          <cell r="F4147" t="str">
            <v>ESS</v>
          </cell>
        </row>
        <row r="4148">
          <cell r="A4148" t="str">
            <v>C00678313</v>
          </cell>
          <cell r="B4148" t="str">
            <v>Race</v>
          </cell>
          <cell r="C4148">
            <v>1</v>
          </cell>
          <cell r="D4148">
            <v>5</v>
          </cell>
          <cell r="E4148" t="str">
            <v>White</v>
          </cell>
          <cell r="F4148" t="str">
            <v>ESS</v>
          </cell>
        </row>
        <row r="4149">
          <cell r="A4149" t="str">
            <v>C00678315</v>
          </cell>
          <cell r="B4149" t="str">
            <v>Race</v>
          </cell>
          <cell r="C4149">
            <v>1</v>
          </cell>
          <cell r="D4149">
            <v>5</v>
          </cell>
          <cell r="E4149" t="str">
            <v>White</v>
          </cell>
          <cell r="F4149" t="str">
            <v>ESS</v>
          </cell>
        </row>
        <row r="4150">
          <cell r="A4150" t="str">
            <v>C00678336</v>
          </cell>
          <cell r="B4150" t="str">
            <v>Race</v>
          </cell>
          <cell r="C4150">
            <v>1</v>
          </cell>
          <cell r="D4150">
            <v>5</v>
          </cell>
          <cell r="E4150" t="str">
            <v>White</v>
          </cell>
          <cell r="F4150" t="str">
            <v>ESS</v>
          </cell>
        </row>
        <row r="4151">
          <cell r="A4151" t="str">
            <v>C00678339</v>
          </cell>
          <cell r="B4151" t="str">
            <v>Race</v>
          </cell>
          <cell r="C4151">
            <v>1</v>
          </cell>
          <cell r="D4151">
            <v>5</v>
          </cell>
          <cell r="E4151" t="str">
            <v>White</v>
          </cell>
          <cell r="F4151" t="str">
            <v>ESS</v>
          </cell>
        </row>
        <row r="4152">
          <cell r="A4152" t="str">
            <v>C00678344</v>
          </cell>
          <cell r="B4152" t="str">
            <v>Race</v>
          </cell>
          <cell r="C4152">
            <v>1</v>
          </cell>
          <cell r="D4152">
            <v>5</v>
          </cell>
          <cell r="E4152" t="str">
            <v>White</v>
          </cell>
          <cell r="F4152" t="str">
            <v>ESS</v>
          </cell>
        </row>
        <row r="4153">
          <cell r="A4153" t="str">
            <v>C00678359</v>
          </cell>
          <cell r="B4153" t="str">
            <v>Race</v>
          </cell>
          <cell r="C4153">
            <v>1</v>
          </cell>
          <cell r="D4153">
            <v>5</v>
          </cell>
          <cell r="E4153" t="str">
            <v>White</v>
          </cell>
          <cell r="F4153" t="str">
            <v>ESS</v>
          </cell>
        </row>
        <row r="4154">
          <cell r="A4154" t="str">
            <v>C00678360</v>
          </cell>
          <cell r="B4154" t="str">
            <v>Race</v>
          </cell>
          <cell r="C4154">
            <v>1</v>
          </cell>
          <cell r="D4154">
            <v>5</v>
          </cell>
          <cell r="E4154" t="str">
            <v>White</v>
          </cell>
          <cell r="F4154" t="str">
            <v>ESS</v>
          </cell>
        </row>
        <row r="4155">
          <cell r="A4155" t="str">
            <v>C00678362</v>
          </cell>
          <cell r="B4155" t="str">
            <v>Race</v>
          </cell>
          <cell r="C4155">
            <v>1</v>
          </cell>
          <cell r="D4155">
            <v>5</v>
          </cell>
          <cell r="E4155" t="str">
            <v>White</v>
          </cell>
          <cell r="F4155" t="str">
            <v>ESS</v>
          </cell>
        </row>
        <row r="4156">
          <cell r="A4156" t="str">
            <v>C00678364</v>
          </cell>
        </row>
        <row r="4157">
          <cell r="A4157" t="str">
            <v>C00678385</v>
          </cell>
        </row>
        <row r="4158">
          <cell r="A4158" t="str">
            <v>C00678390</v>
          </cell>
          <cell r="B4158" t="str">
            <v>Race</v>
          </cell>
          <cell r="C4158">
            <v>1</v>
          </cell>
          <cell r="D4158">
            <v>3</v>
          </cell>
          <cell r="E4158" t="str">
            <v>Black or African American</v>
          </cell>
          <cell r="F4158" t="str">
            <v>ESS</v>
          </cell>
        </row>
        <row r="4159">
          <cell r="A4159" t="str">
            <v>C00678406</v>
          </cell>
          <cell r="B4159" t="str">
            <v>Race</v>
          </cell>
          <cell r="C4159">
            <v>1</v>
          </cell>
          <cell r="D4159">
            <v>5</v>
          </cell>
          <cell r="E4159" t="str">
            <v>White</v>
          </cell>
          <cell r="F4159" t="str">
            <v>ESS</v>
          </cell>
        </row>
        <row r="4160">
          <cell r="A4160" t="str">
            <v>C00678416</v>
          </cell>
          <cell r="B4160" t="str">
            <v>Race</v>
          </cell>
          <cell r="C4160">
            <v>1</v>
          </cell>
          <cell r="D4160">
            <v>2</v>
          </cell>
          <cell r="E4160" t="str">
            <v>Asian</v>
          </cell>
          <cell r="F4160" t="str">
            <v>ESS</v>
          </cell>
        </row>
        <row r="4161">
          <cell r="A4161" t="str">
            <v>C00678440</v>
          </cell>
          <cell r="B4161" t="str">
            <v>Race</v>
          </cell>
          <cell r="C4161">
            <v>1</v>
          </cell>
          <cell r="D4161">
            <v>5</v>
          </cell>
          <cell r="E4161" t="str">
            <v>White</v>
          </cell>
          <cell r="F4161" t="str">
            <v>ESS</v>
          </cell>
        </row>
        <row r="4162">
          <cell r="A4162" t="str">
            <v>C00678447</v>
          </cell>
          <cell r="B4162" t="str">
            <v>Race</v>
          </cell>
          <cell r="C4162">
            <v>1</v>
          </cell>
          <cell r="D4162">
            <v>5</v>
          </cell>
          <cell r="E4162" t="str">
            <v>White</v>
          </cell>
          <cell r="F4162" t="str">
            <v>ESS</v>
          </cell>
        </row>
        <row r="4163">
          <cell r="A4163" t="str">
            <v>C00678448</v>
          </cell>
          <cell r="B4163" t="str">
            <v>Race</v>
          </cell>
          <cell r="C4163">
            <v>1</v>
          </cell>
          <cell r="D4163">
            <v>5</v>
          </cell>
          <cell r="E4163" t="str">
            <v>White</v>
          </cell>
          <cell r="F4163" t="str">
            <v>ESS</v>
          </cell>
        </row>
        <row r="4164">
          <cell r="A4164" t="str">
            <v>C00678473</v>
          </cell>
          <cell r="B4164" t="str">
            <v>Race</v>
          </cell>
          <cell r="C4164">
            <v>1</v>
          </cell>
          <cell r="D4164">
            <v>3</v>
          </cell>
          <cell r="E4164" t="str">
            <v>Black or African American</v>
          </cell>
          <cell r="F4164" t="str">
            <v>ESS</v>
          </cell>
        </row>
        <row r="4165">
          <cell r="A4165" t="str">
            <v>C00678488</v>
          </cell>
          <cell r="B4165" t="str">
            <v>Race</v>
          </cell>
          <cell r="C4165">
            <v>1</v>
          </cell>
          <cell r="D4165">
            <v>3</v>
          </cell>
          <cell r="E4165" t="str">
            <v>Black or African American</v>
          </cell>
          <cell r="F4165" t="str">
            <v>ESS</v>
          </cell>
        </row>
        <row r="4166">
          <cell r="A4166" t="str">
            <v>C00678490</v>
          </cell>
          <cell r="B4166" t="str">
            <v>Race</v>
          </cell>
          <cell r="C4166">
            <v>1</v>
          </cell>
          <cell r="D4166">
            <v>5</v>
          </cell>
          <cell r="E4166" t="str">
            <v>White</v>
          </cell>
          <cell r="F4166" t="str">
            <v>ESS</v>
          </cell>
        </row>
        <row r="4167">
          <cell r="A4167" t="str">
            <v>C00678513</v>
          </cell>
          <cell r="B4167" t="str">
            <v>Race</v>
          </cell>
          <cell r="C4167">
            <v>1</v>
          </cell>
          <cell r="D4167">
            <v>5</v>
          </cell>
          <cell r="E4167" t="str">
            <v>White</v>
          </cell>
          <cell r="F4167" t="str">
            <v>ESS</v>
          </cell>
        </row>
        <row r="4168">
          <cell r="A4168" t="str">
            <v>C00678526</v>
          </cell>
          <cell r="B4168" t="str">
            <v>Race</v>
          </cell>
          <cell r="C4168">
            <v>1</v>
          </cell>
          <cell r="D4168">
            <v>5</v>
          </cell>
          <cell r="E4168" t="str">
            <v>White</v>
          </cell>
          <cell r="F4168" t="str">
            <v>ESS</v>
          </cell>
        </row>
        <row r="4169">
          <cell r="A4169" t="str">
            <v>C00678528</v>
          </cell>
          <cell r="B4169" t="str">
            <v>Race</v>
          </cell>
          <cell r="C4169">
            <v>1</v>
          </cell>
          <cell r="D4169">
            <v>5</v>
          </cell>
          <cell r="E4169" t="str">
            <v>White</v>
          </cell>
          <cell r="F4169" t="str">
            <v>ESS</v>
          </cell>
        </row>
        <row r="4170">
          <cell r="A4170" t="str">
            <v>C00678540</v>
          </cell>
          <cell r="B4170" t="str">
            <v>Race</v>
          </cell>
          <cell r="C4170">
            <v>1</v>
          </cell>
          <cell r="D4170">
            <v>5</v>
          </cell>
          <cell r="E4170" t="str">
            <v>White</v>
          </cell>
          <cell r="F4170" t="str">
            <v>ESS</v>
          </cell>
        </row>
        <row r="4171">
          <cell r="A4171" t="str">
            <v>C00678559</v>
          </cell>
          <cell r="B4171" t="str">
            <v>Race</v>
          </cell>
          <cell r="C4171">
            <v>1</v>
          </cell>
          <cell r="D4171">
            <v>3</v>
          </cell>
          <cell r="E4171" t="str">
            <v>Black or African American</v>
          </cell>
          <cell r="F4171" t="str">
            <v>ESS</v>
          </cell>
        </row>
        <row r="4172">
          <cell r="A4172" t="str">
            <v>C00678562</v>
          </cell>
          <cell r="B4172" t="str">
            <v>Race</v>
          </cell>
          <cell r="C4172">
            <v>1</v>
          </cell>
          <cell r="D4172">
            <v>5</v>
          </cell>
          <cell r="E4172" t="str">
            <v>White</v>
          </cell>
          <cell r="F4172" t="str">
            <v>ESS</v>
          </cell>
        </row>
        <row r="4173">
          <cell r="A4173" t="str">
            <v>C00678565</v>
          </cell>
          <cell r="B4173" t="str">
            <v>Race</v>
          </cell>
          <cell r="C4173">
            <v>1</v>
          </cell>
          <cell r="D4173">
            <v>5</v>
          </cell>
          <cell r="E4173" t="str">
            <v>White</v>
          </cell>
          <cell r="F4173" t="str">
            <v>ESS</v>
          </cell>
        </row>
        <row r="4174">
          <cell r="A4174" t="str">
            <v>C00678584</v>
          </cell>
          <cell r="B4174" t="str">
            <v>Race</v>
          </cell>
          <cell r="C4174">
            <v>1</v>
          </cell>
          <cell r="D4174">
            <v>5</v>
          </cell>
          <cell r="E4174" t="str">
            <v>White</v>
          </cell>
          <cell r="F4174" t="str">
            <v>ESS</v>
          </cell>
        </row>
        <row r="4175">
          <cell r="A4175" t="str">
            <v>C00678594</v>
          </cell>
          <cell r="B4175" t="str">
            <v>Race</v>
          </cell>
          <cell r="C4175">
            <v>1</v>
          </cell>
          <cell r="D4175">
            <v>5</v>
          </cell>
          <cell r="E4175" t="str">
            <v>White</v>
          </cell>
          <cell r="F4175" t="str">
            <v>ESS</v>
          </cell>
        </row>
        <row r="4176">
          <cell r="A4176" t="str">
            <v>C00678598</v>
          </cell>
          <cell r="B4176" t="str">
            <v>Race</v>
          </cell>
          <cell r="C4176">
            <v>1</v>
          </cell>
          <cell r="D4176">
            <v>5</v>
          </cell>
          <cell r="E4176" t="str">
            <v>White</v>
          </cell>
          <cell r="F4176" t="str">
            <v>ESS</v>
          </cell>
        </row>
        <row r="4177">
          <cell r="A4177" t="str">
            <v>C00678636</v>
          </cell>
          <cell r="B4177" t="str">
            <v>Race</v>
          </cell>
          <cell r="C4177">
            <v>1</v>
          </cell>
          <cell r="D4177">
            <v>5</v>
          </cell>
          <cell r="E4177" t="str">
            <v>White</v>
          </cell>
          <cell r="F4177" t="str">
            <v>ESS</v>
          </cell>
        </row>
        <row r="4178">
          <cell r="A4178" t="str">
            <v>C00678647</v>
          </cell>
        </row>
        <row r="4179">
          <cell r="A4179" t="str">
            <v>C00678656</v>
          </cell>
          <cell r="B4179" t="str">
            <v>Race</v>
          </cell>
          <cell r="C4179">
            <v>1</v>
          </cell>
          <cell r="D4179">
            <v>5</v>
          </cell>
          <cell r="E4179" t="str">
            <v>White</v>
          </cell>
          <cell r="F4179" t="str">
            <v>ESS</v>
          </cell>
        </row>
        <row r="4180">
          <cell r="A4180" t="str">
            <v>C00678661</v>
          </cell>
          <cell r="B4180" t="str">
            <v>Race</v>
          </cell>
          <cell r="C4180">
            <v>1</v>
          </cell>
          <cell r="D4180">
            <v>5</v>
          </cell>
          <cell r="E4180" t="str">
            <v>White</v>
          </cell>
          <cell r="F4180" t="str">
            <v>ESS</v>
          </cell>
        </row>
        <row r="4181">
          <cell r="A4181" t="str">
            <v>C00678666</v>
          </cell>
          <cell r="B4181" t="str">
            <v>Race</v>
          </cell>
          <cell r="C4181">
            <v>1</v>
          </cell>
          <cell r="D4181">
            <v>5</v>
          </cell>
          <cell r="E4181" t="str">
            <v>White</v>
          </cell>
          <cell r="F4181" t="str">
            <v>ESS</v>
          </cell>
        </row>
        <row r="4182">
          <cell r="A4182" t="str">
            <v>C00678673</v>
          </cell>
          <cell r="B4182" t="str">
            <v>Race</v>
          </cell>
          <cell r="C4182">
            <v>1</v>
          </cell>
          <cell r="D4182">
            <v>5</v>
          </cell>
          <cell r="E4182" t="str">
            <v>White</v>
          </cell>
          <cell r="F4182" t="str">
            <v>ESS</v>
          </cell>
        </row>
        <row r="4183">
          <cell r="A4183" t="str">
            <v>C00678677</v>
          </cell>
          <cell r="B4183" t="str">
            <v>Race</v>
          </cell>
          <cell r="C4183">
            <v>1</v>
          </cell>
          <cell r="D4183">
            <v>5</v>
          </cell>
          <cell r="E4183" t="str">
            <v>White</v>
          </cell>
          <cell r="F4183" t="str">
            <v>ESS</v>
          </cell>
        </row>
        <row r="4184">
          <cell r="A4184" t="str">
            <v>C00678688</v>
          </cell>
          <cell r="B4184" t="str">
            <v>Race</v>
          </cell>
          <cell r="C4184">
            <v>1</v>
          </cell>
          <cell r="D4184">
            <v>5</v>
          </cell>
          <cell r="E4184" t="str">
            <v>White</v>
          </cell>
          <cell r="F4184" t="str">
            <v>ESS</v>
          </cell>
        </row>
        <row r="4185">
          <cell r="A4185" t="str">
            <v>C00678690</v>
          </cell>
          <cell r="B4185" t="str">
            <v>Race</v>
          </cell>
          <cell r="C4185">
            <v>1</v>
          </cell>
          <cell r="D4185">
            <v>5</v>
          </cell>
          <cell r="E4185" t="str">
            <v>White</v>
          </cell>
          <cell r="F4185" t="str">
            <v>ESS</v>
          </cell>
        </row>
        <row r="4186">
          <cell r="A4186" t="str">
            <v>C00678701</v>
          </cell>
          <cell r="B4186" t="str">
            <v>Race</v>
          </cell>
          <cell r="C4186">
            <v>1</v>
          </cell>
          <cell r="D4186">
            <v>5</v>
          </cell>
          <cell r="E4186" t="str">
            <v>White</v>
          </cell>
          <cell r="F4186" t="str">
            <v>ESS</v>
          </cell>
        </row>
        <row r="4187">
          <cell r="A4187" t="str">
            <v>C00678714</v>
          </cell>
          <cell r="B4187" t="str">
            <v>Race</v>
          </cell>
          <cell r="C4187">
            <v>1</v>
          </cell>
          <cell r="D4187">
            <v>3</v>
          </cell>
          <cell r="E4187" t="str">
            <v>Black or African American</v>
          </cell>
          <cell r="F4187" t="str">
            <v>ESS</v>
          </cell>
        </row>
        <row r="4188">
          <cell r="A4188" t="str">
            <v>C00678722</v>
          </cell>
          <cell r="B4188" t="str">
            <v>Race</v>
          </cell>
          <cell r="C4188">
            <v>1</v>
          </cell>
          <cell r="D4188">
            <v>5</v>
          </cell>
          <cell r="E4188" t="str">
            <v>White</v>
          </cell>
          <cell r="F4188" t="str">
            <v>ESS</v>
          </cell>
        </row>
        <row r="4189">
          <cell r="A4189" t="str">
            <v>C00678746</v>
          </cell>
          <cell r="B4189" t="str">
            <v>Race</v>
          </cell>
          <cell r="C4189">
            <v>1</v>
          </cell>
          <cell r="D4189">
            <v>5</v>
          </cell>
          <cell r="E4189" t="str">
            <v>White</v>
          </cell>
          <cell r="F4189" t="str">
            <v>ESS</v>
          </cell>
        </row>
        <row r="4190">
          <cell r="A4190" t="str">
            <v>C00678754</v>
          </cell>
          <cell r="B4190" t="str">
            <v>Race</v>
          </cell>
          <cell r="C4190">
            <v>1</v>
          </cell>
          <cell r="D4190">
            <v>5</v>
          </cell>
          <cell r="E4190" t="str">
            <v>White</v>
          </cell>
          <cell r="F4190" t="str">
            <v>ESS</v>
          </cell>
        </row>
        <row r="4191">
          <cell r="A4191" t="str">
            <v>C00678770</v>
          </cell>
        </row>
        <row r="4192">
          <cell r="A4192" t="str">
            <v>C00678771</v>
          </cell>
          <cell r="B4192" t="str">
            <v>Race</v>
          </cell>
          <cell r="C4192">
            <v>1</v>
          </cell>
          <cell r="D4192">
            <v>5</v>
          </cell>
          <cell r="E4192" t="str">
            <v>White</v>
          </cell>
          <cell r="F4192" t="str">
            <v>ESS</v>
          </cell>
        </row>
        <row r="4193">
          <cell r="A4193" t="str">
            <v>C00678774</v>
          </cell>
          <cell r="B4193" t="str">
            <v>Race</v>
          </cell>
          <cell r="C4193">
            <v>1</v>
          </cell>
          <cell r="D4193">
            <v>5</v>
          </cell>
          <cell r="E4193" t="str">
            <v>White</v>
          </cell>
          <cell r="F4193" t="str">
            <v>ESS</v>
          </cell>
        </row>
        <row r="4194">
          <cell r="A4194" t="str">
            <v>C00678781</v>
          </cell>
          <cell r="B4194" t="str">
            <v>Race</v>
          </cell>
          <cell r="C4194">
            <v>1</v>
          </cell>
          <cell r="D4194">
            <v>5</v>
          </cell>
          <cell r="E4194" t="str">
            <v>White</v>
          </cell>
          <cell r="F4194" t="str">
            <v>ESS</v>
          </cell>
        </row>
        <row r="4195">
          <cell r="A4195" t="str">
            <v>C00678815</v>
          </cell>
          <cell r="B4195" t="str">
            <v>Race</v>
          </cell>
          <cell r="C4195">
            <v>1</v>
          </cell>
          <cell r="D4195">
            <v>5</v>
          </cell>
          <cell r="E4195" t="str">
            <v>White</v>
          </cell>
          <cell r="F4195" t="str">
            <v>ESS</v>
          </cell>
        </row>
        <row r="4196">
          <cell r="A4196" t="str">
            <v>C00678816</v>
          </cell>
          <cell r="B4196" t="str">
            <v>Race</v>
          </cell>
          <cell r="C4196">
            <v>1</v>
          </cell>
          <cell r="D4196">
            <v>5</v>
          </cell>
          <cell r="E4196" t="str">
            <v>White</v>
          </cell>
          <cell r="F4196" t="str">
            <v>ESS</v>
          </cell>
        </row>
        <row r="4197">
          <cell r="A4197" t="str">
            <v>C00678819</v>
          </cell>
          <cell r="B4197" t="str">
            <v>Race</v>
          </cell>
          <cell r="C4197">
            <v>1</v>
          </cell>
          <cell r="D4197">
            <v>5</v>
          </cell>
          <cell r="E4197" t="str">
            <v>Unknown / Unreported</v>
          </cell>
          <cell r="F4197" t="str">
            <v>ESS</v>
          </cell>
        </row>
        <row r="4198">
          <cell r="A4198" t="str">
            <v>C00678865</v>
          </cell>
          <cell r="B4198" t="str">
            <v>Race</v>
          </cell>
          <cell r="C4198">
            <v>1</v>
          </cell>
          <cell r="D4198">
            <v>5</v>
          </cell>
          <cell r="E4198" t="str">
            <v>White</v>
          </cell>
          <cell r="F4198" t="str">
            <v>ESS</v>
          </cell>
        </row>
        <row r="4199">
          <cell r="A4199" t="str">
            <v>C00678870</v>
          </cell>
          <cell r="B4199" t="str">
            <v>Race</v>
          </cell>
          <cell r="C4199">
            <v>1</v>
          </cell>
          <cell r="D4199">
            <v>5</v>
          </cell>
          <cell r="E4199" t="str">
            <v>White</v>
          </cell>
          <cell r="F4199" t="str">
            <v>ESS</v>
          </cell>
        </row>
        <row r="4200">
          <cell r="A4200" t="str">
            <v>C00678874</v>
          </cell>
          <cell r="B4200" t="str">
            <v>Race</v>
          </cell>
          <cell r="C4200">
            <v>1</v>
          </cell>
          <cell r="D4200">
            <v>5</v>
          </cell>
          <cell r="E4200" t="str">
            <v>White</v>
          </cell>
          <cell r="F4200" t="str">
            <v>ESS</v>
          </cell>
        </row>
        <row r="4201">
          <cell r="A4201" t="str">
            <v>C00678897</v>
          </cell>
          <cell r="B4201" t="str">
            <v>Race</v>
          </cell>
          <cell r="C4201">
            <v>1</v>
          </cell>
          <cell r="D4201">
            <v>5</v>
          </cell>
          <cell r="E4201" t="str">
            <v>White</v>
          </cell>
          <cell r="F4201" t="str">
            <v>ESS</v>
          </cell>
        </row>
        <row r="4202">
          <cell r="A4202" t="str">
            <v>C00678919</v>
          </cell>
          <cell r="B4202" t="str">
            <v>Race</v>
          </cell>
          <cell r="C4202">
            <v>1</v>
          </cell>
          <cell r="D4202">
            <v>5</v>
          </cell>
          <cell r="E4202" t="str">
            <v>White</v>
          </cell>
          <cell r="F4202" t="str">
            <v>ESS</v>
          </cell>
        </row>
        <row r="4203">
          <cell r="A4203" t="str">
            <v>C00678920</v>
          </cell>
          <cell r="B4203" t="str">
            <v>Race</v>
          </cell>
          <cell r="C4203">
            <v>1</v>
          </cell>
          <cell r="D4203">
            <v>5</v>
          </cell>
          <cell r="E4203" t="str">
            <v>White</v>
          </cell>
          <cell r="F4203" t="str">
            <v>ESS</v>
          </cell>
        </row>
        <row r="4204">
          <cell r="A4204" t="str">
            <v>C00678922</v>
          </cell>
          <cell r="B4204" t="str">
            <v>Race</v>
          </cell>
          <cell r="C4204">
            <v>1</v>
          </cell>
          <cell r="D4204">
            <v>5</v>
          </cell>
          <cell r="E4204" t="str">
            <v>White</v>
          </cell>
          <cell r="F4204" t="str">
            <v>ESS</v>
          </cell>
        </row>
        <row r="4205">
          <cell r="A4205" t="str">
            <v>C00678933</v>
          </cell>
          <cell r="B4205" t="str">
            <v>Race</v>
          </cell>
          <cell r="C4205">
            <v>1</v>
          </cell>
          <cell r="D4205">
            <v>5</v>
          </cell>
          <cell r="E4205" t="str">
            <v>White</v>
          </cell>
          <cell r="F4205" t="str">
            <v>ESS</v>
          </cell>
        </row>
        <row r="4206">
          <cell r="A4206" t="str">
            <v>C00678942</v>
          </cell>
          <cell r="B4206" t="str">
            <v>Race</v>
          </cell>
          <cell r="C4206">
            <v>1</v>
          </cell>
          <cell r="D4206">
            <v>5</v>
          </cell>
          <cell r="E4206" t="str">
            <v>White</v>
          </cell>
          <cell r="F4206" t="str">
            <v>ESS</v>
          </cell>
        </row>
        <row r="4207">
          <cell r="A4207" t="str">
            <v>C00678960</v>
          </cell>
          <cell r="B4207" t="str">
            <v>Race</v>
          </cell>
          <cell r="C4207">
            <v>1</v>
          </cell>
          <cell r="D4207">
            <v>5</v>
          </cell>
          <cell r="E4207" t="str">
            <v>White</v>
          </cell>
          <cell r="F4207" t="str">
            <v>ESS</v>
          </cell>
        </row>
        <row r="4208">
          <cell r="A4208" t="str">
            <v>C00678985</v>
          </cell>
          <cell r="B4208" t="str">
            <v>Race</v>
          </cell>
          <cell r="C4208">
            <v>1</v>
          </cell>
          <cell r="D4208">
            <v>5</v>
          </cell>
          <cell r="E4208" t="str">
            <v>White</v>
          </cell>
          <cell r="F4208" t="str">
            <v>ESS</v>
          </cell>
        </row>
        <row r="4209">
          <cell r="A4209" t="str">
            <v>C00678994</v>
          </cell>
          <cell r="B4209" t="str">
            <v>Race</v>
          </cell>
          <cell r="C4209">
            <v>1</v>
          </cell>
          <cell r="D4209">
            <v>5</v>
          </cell>
          <cell r="E4209" t="str">
            <v>White</v>
          </cell>
          <cell r="F4209" t="str">
            <v>ESS</v>
          </cell>
        </row>
        <row r="4210">
          <cell r="A4210" t="str">
            <v>C00679004</v>
          </cell>
          <cell r="B4210" t="str">
            <v>Race</v>
          </cell>
          <cell r="C4210">
            <v>1</v>
          </cell>
          <cell r="D4210">
            <v>5</v>
          </cell>
          <cell r="E4210" t="str">
            <v>White</v>
          </cell>
          <cell r="F4210" t="str">
            <v>ESS</v>
          </cell>
        </row>
        <row r="4211">
          <cell r="A4211" t="str">
            <v>C00679015</v>
          </cell>
          <cell r="B4211" t="str">
            <v>Race</v>
          </cell>
          <cell r="C4211">
            <v>1</v>
          </cell>
          <cell r="D4211">
            <v>5</v>
          </cell>
          <cell r="E4211" t="str">
            <v>White</v>
          </cell>
          <cell r="F4211" t="str">
            <v>ESS</v>
          </cell>
        </row>
        <row r="4212">
          <cell r="A4212" t="str">
            <v>C00679016</v>
          </cell>
          <cell r="B4212" t="str">
            <v>Race</v>
          </cell>
          <cell r="C4212">
            <v>1</v>
          </cell>
          <cell r="D4212">
            <v>5</v>
          </cell>
          <cell r="E4212" t="str">
            <v>White</v>
          </cell>
          <cell r="F4212" t="str">
            <v>ESS</v>
          </cell>
        </row>
        <row r="4213">
          <cell r="A4213" t="str">
            <v>C00679019</v>
          </cell>
          <cell r="B4213" t="str">
            <v>Race</v>
          </cell>
          <cell r="C4213">
            <v>1</v>
          </cell>
          <cell r="D4213">
            <v>5</v>
          </cell>
          <cell r="E4213" t="str">
            <v>White</v>
          </cell>
          <cell r="F4213" t="str">
            <v>ESS</v>
          </cell>
        </row>
        <row r="4214">
          <cell r="A4214" t="str">
            <v>C00679025</v>
          </cell>
        </row>
        <row r="4215">
          <cell r="A4215" t="str">
            <v>C00679029</v>
          </cell>
          <cell r="B4215" t="str">
            <v>Race</v>
          </cell>
          <cell r="C4215">
            <v>1</v>
          </cell>
          <cell r="D4215">
            <v>5</v>
          </cell>
          <cell r="E4215" t="str">
            <v>White</v>
          </cell>
          <cell r="F4215" t="str">
            <v>ESS</v>
          </cell>
        </row>
        <row r="4216">
          <cell r="A4216" t="str">
            <v>C00679035</v>
          </cell>
          <cell r="B4216" t="str">
            <v>Race</v>
          </cell>
          <cell r="C4216">
            <v>1</v>
          </cell>
          <cell r="D4216">
            <v>5</v>
          </cell>
          <cell r="E4216" t="str">
            <v>White</v>
          </cell>
          <cell r="F4216" t="str">
            <v>ESS</v>
          </cell>
        </row>
        <row r="4217">
          <cell r="A4217" t="str">
            <v>C00679038</v>
          </cell>
          <cell r="B4217" t="str">
            <v>Race</v>
          </cell>
          <cell r="C4217">
            <v>1</v>
          </cell>
          <cell r="D4217">
            <v>3</v>
          </cell>
          <cell r="E4217" t="str">
            <v>Black or African American</v>
          </cell>
          <cell r="F4217" t="str">
            <v>ESS</v>
          </cell>
        </row>
        <row r="4218">
          <cell r="A4218" t="str">
            <v>C00679056</v>
          </cell>
          <cell r="B4218" t="str">
            <v>Race</v>
          </cell>
          <cell r="C4218">
            <v>1</v>
          </cell>
          <cell r="D4218">
            <v>5</v>
          </cell>
          <cell r="E4218" t="str">
            <v>White</v>
          </cell>
          <cell r="F4218" t="str">
            <v>ESS</v>
          </cell>
        </row>
        <row r="4219">
          <cell r="A4219" t="str">
            <v>C00679057</v>
          </cell>
          <cell r="B4219" t="str">
            <v>Race</v>
          </cell>
          <cell r="C4219">
            <v>1</v>
          </cell>
          <cell r="D4219">
            <v>5</v>
          </cell>
          <cell r="E4219" t="str">
            <v>White</v>
          </cell>
          <cell r="F4219" t="str">
            <v>ESS</v>
          </cell>
        </row>
        <row r="4220">
          <cell r="A4220" t="str">
            <v>C00679092</v>
          </cell>
          <cell r="B4220" t="str">
            <v>Race</v>
          </cell>
          <cell r="C4220">
            <v>1</v>
          </cell>
          <cell r="D4220">
            <v>5</v>
          </cell>
          <cell r="E4220" t="str">
            <v>Unknown / Unreported</v>
          </cell>
          <cell r="F4220" t="str">
            <v>ESS</v>
          </cell>
        </row>
        <row r="4221">
          <cell r="A4221" t="str">
            <v>C00679097</v>
          </cell>
          <cell r="B4221" t="str">
            <v>Race</v>
          </cell>
          <cell r="C4221">
            <v>1</v>
          </cell>
          <cell r="D4221">
            <v>5</v>
          </cell>
          <cell r="E4221" t="str">
            <v>White</v>
          </cell>
          <cell r="F4221" t="str">
            <v>ESS</v>
          </cell>
        </row>
        <row r="4222">
          <cell r="A4222" t="str">
            <v>C00679126</v>
          </cell>
          <cell r="B4222" t="str">
            <v>Race</v>
          </cell>
          <cell r="C4222">
            <v>1</v>
          </cell>
          <cell r="D4222">
            <v>3</v>
          </cell>
          <cell r="E4222" t="str">
            <v>Black or African American</v>
          </cell>
          <cell r="F4222" t="str">
            <v>ESS</v>
          </cell>
        </row>
        <row r="4223">
          <cell r="A4223" t="str">
            <v>C00679133</v>
          </cell>
          <cell r="B4223" t="str">
            <v>Race</v>
          </cell>
          <cell r="C4223">
            <v>1</v>
          </cell>
          <cell r="D4223">
            <v>5</v>
          </cell>
          <cell r="E4223" t="str">
            <v>White</v>
          </cell>
          <cell r="F4223" t="str">
            <v>ESS</v>
          </cell>
        </row>
        <row r="4224">
          <cell r="A4224" t="str">
            <v>C00679163</v>
          </cell>
          <cell r="B4224" t="str">
            <v>Race</v>
          </cell>
          <cell r="C4224">
            <v>1</v>
          </cell>
          <cell r="D4224">
            <v>5</v>
          </cell>
          <cell r="E4224" t="str">
            <v>White</v>
          </cell>
          <cell r="F4224" t="str">
            <v>ESS</v>
          </cell>
        </row>
        <row r="4225">
          <cell r="A4225" t="str">
            <v>C00679172</v>
          </cell>
          <cell r="B4225" t="str">
            <v>Race</v>
          </cell>
          <cell r="C4225">
            <v>1</v>
          </cell>
          <cell r="D4225">
            <v>5</v>
          </cell>
          <cell r="E4225" t="str">
            <v>White</v>
          </cell>
          <cell r="F4225" t="str">
            <v>ESS</v>
          </cell>
        </row>
        <row r="4226">
          <cell r="A4226" t="str">
            <v>C00679197</v>
          </cell>
          <cell r="B4226" t="str">
            <v>Race</v>
          </cell>
          <cell r="C4226">
            <v>1</v>
          </cell>
          <cell r="D4226">
            <v>5</v>
          </cell>
          <cell r="E4226" t="str">
            <v>White</v>
          </cell>
          <cell r="F4226" t="str">
            <v>ESS</v>
          </cell>
        </row>
        <row r="4227">
          <cell r="A4227" t="str">
            <v>C00679199</v>
          </cell>
          <cell r="B4227" t="str">
            <v>Race</v>
          </cell>
          <cell r="C4227">
            <v>1</v>
          </cell>
          <cell r="D4227">
            <v>5</v>
          </cell>
          <cell r="E4227" t="str">
            <v>White</v>
          </cell>
          <cell r="F4227" t="str">
            <v>ESS</v>
          </cell>
        </row>
        <row r="4228">
          <cell r="A4228" t="str">
            <v>C00679200</v>
          </cell>
        </row>
        <row r="4229">
          <cell r="A4229" t="str">
            <v>C00679203</v>
          </cell>
          <cell r="B4229" t="str">
            <v>Race</v>
          </cell>
          <cell r="C4229">
            <v>1</v>
          </cell>
          <cell r="D4229">
            <v>5</v>
          </cell>
          <cell r="E4229" t="str">
            <v>Unknown / Unreported</v>
          </cell>
          <cell r="F4229" t="str">
            <v>ESS</v>
          </cell>
        </row>
        <row r="4230">
          <cell r="A4230" t="str">
            <v>C00679206</v>
          </cell>
          <cell r="B4230" t="str">
            <v>Race</v>
          </cell>
          <cell r="C4230">
            <v>1</v>
          </cell>
          <cell r="D4230">
            <v>5</v>
          </cell>
          <cell r="E4230" t="str">
            <v>White</v>
          </cell>
          <cell r="F4230" t="str">
            <v>ESS</v>
          </cell>
        </row>
        <row r="4231">
          <cell r="A4231" t="str">
            <v>C00679209</v>
          </cell>
          <cell r="B4231" t="str">
            <v>Race</v>
          </cell>
          <cell r="C4231">
            <v>1</v>
          </cell>
          <cell r="D4231">
            <v>5</v>
          </cell>
          <cell r="E4231" t="str">
            <v>White</v>
          </cell>
          <cell r="F4231" t="str">
            <v>ESS</v>
          </cell>
        </row>
        <row r="4232">
          <cell r="A4232" t="str">
            <v>C00679219</v>
          </cell>
          <cell r="B4232" t="str">
            <v>Race</v>
          </cell>
          <cell r="C4232">
            <v>1</v>
          </cell>
          <cell r="D4232">
            <v>5</v>
          </cell>
          <cell r="E4232" t="str">
            <v>Unknown / Unreported</v>
          </cell>
          <cell r="F4232" t="str">
            <v>ESS</v>
          </cell>
        </row>
        <row r="4233">
          <cell r="A4233" t="str">
            <v>C00679226</v>
          </cell>
          <cell r="B4233" t="str">
            <v>Race</v>
          </cell>
          <cell r="C4233">
            <v>1</v>
          </cell>
          <cell r="D4233">
            <v>5</v>
          </cell>
          <cell r="E4233" t="str">
            <v>White</v>
          </cell>
          <cell r="F4233" t="str">
            <v>ESS</v>
          </cell>
        </row>
        <row r="4234">
          <cell r="A4234" t="str">
            <v>C00679227</v>
          </cell>
          <cell r="B4234" t="str">
            <v>Race</v>
          </cell>
          <cell r="C4234">
            <v>1</v>
          </cell>
          <cell r="D4234">
            <v>5</v>
          </cell>
          <cell r="E4234" t="str">
            <v>White</v>
          </cell>
          <cell r="F4234" t="str">
            <v>ESS</v>
          </cell>
        </row>
        <row r="4235">
          <cell r="A4235" t="str">
            <v>C00679232</v>
          </cell>
          <cell r="B4235" t="str">
            <v>Race</v>
          </cell>
          <cell r="C4235">
            <v>1</v>
          </cell>
          <cell r="D4235">
            <v>5</v>
          </cell>
          <cell r="E4235" t="str">
            <v>White</v>
          </cell>
          <cell r="F4235" t="str">
            <v>ESS</v>
          </cell>
        </row>
        <row r="4236">
          <cell r="A4236" t="str">
            <v>C00679234</v>
          </cell>
          <cell r="B4236" t="str">
            <v>Race</v>
          </cell>
          <cell r="C4236">
            <v>1</v>
          </cell>
          <cell r="D4236">
            <v>5</v>
          </cell>
          <cell r="E4236" t="str">
            <v>White</v>
          </cell>
          <cell r="F4236" t="str">
            <v>ESS</v>
          </cell>
        </row>
        <row r="4237">
          <cell r="A4237" t="str">
            <v>C00679249</v>
          </cell>
          <cell r="B4237" t="str">
            <v>Race</v>
          </cell>
          <cell r="C4237">
            <v>1</v>
          </cell>
          <cell r="D4237">
            <v>5</v>
          </cell>
          <cell r="E4237" t="str">
            <v>White</v>
          </cell>
          <cell r="F4237" t="str">
            <v>ESS</v>
          </cell>
        </row>
        <row r="4238">
          <cell r="A4238" t="str">
            <v>C00679253</v>
          </cell>
          <cell r="B4238" t="str">
            <v>Race</v>
          </cell>
          <cell r="C4238">
            <v>1</v>
          </cell>
          <cell r="D4238">
            <v>5</v>
          </cell>
          <cell r="E4238" t="str">
            <v>White</v>
          </cell>
          <cell r="F4238" t="str">
            <v>ESS</v>
          </cell>
        </row>
        <row r="4239">
          <cell r="A4239" t="str">
            <v>C00679261</v>
          </cell>
          <cell r="B4239" t="str">
            <v>Race</v>
          </cell>
          <cell r="C4239">
            <v>1</v>
          </cell>
          <cell r="D4239">
            <v>3</v>
          </cell>
          <cell r="E4239" t="str">
            <v>Black or African American</v>
          </cell>
          <cell r="F4239" t="str">
            <v>ESS</v>
          </cell>
        </row>
        <row r="4240">
          <cell r="A4240" t="str">
            <v>C00679272</v>
          </cell>
          <cell r="B4240" t="str">
            <v>Race</v>
          </cell>
          <cell r="C4240">
            <v>1</v>
          </cell>
          <cell r="D4240">
            <v>5</v>
          </cell>
          <cell r="E4240" t="str">
            <v>White</v>
          </cell>
          <cell r="F4240" t="str">
            <v>ESS</v>
          </cell>
        </row>
        <row r="4241">
          <cell r="A4241" t="str">
            <v>C00679281</v>
          </cell>
          <cell r="B4241" t="str">
            <v>Race</v>
          </cell>
          <cell r="C4241">
            <v>1</v>
          </cell>
          <cell r="D4241">
            <v>5</v>
          </cell>
          <cell r="E4241" t="str">
            <v>White</v>
          </cell>
          <cell r="F4241" t="str">
            <v>ESS</v>
          </cell>
        </row>
        <row r="4242">
          <cell r="A4242" t="str">
            <v>C00679307</v>
          </cell>
          <cell r="B4242" t="str">
            <v>Race</v>
          </cell>
          <cell r="C4242">
            <v>1</v>
          </cell>
          <cell r="D4242">
            <v>5</v>
          </cell>
          <cell r="E4242" t="str">
            <v>White</v>
          </cell>
          <cell r="F4242" t="str">
            <v>ESS</v>
          </cell>
        </row>
        <row r="4243">
          <cell r="A4243" t="str">
            <v>C00679356</v>
          </cell>
          <cell r="B4243" t="str">
            <v>Race</v>
          </cell>
          <cell r="C4243">
            <v>1</v>
          </cell>
          <cell r="D4243">
            <v>5</v>
          </cell>
          <cell r="E4243" t="str">
            <v>White</v>
          </cell>
          <cell r="F4243" t="str">
            <v>ESS</v>
          </cell>
        </row>
        <row r="4244">
          <cell r="A4244" t="str">
            <v>C00679363</v>
          </cell>
          <cell r="B4244" t="str">
            <v>Race</v>
          </cell>
          <cell r="C4244">
            <v>1</v>
          </cell>
          <cell r="D4244">
            <v>5</v>
          </cell>
          <cell r="E4244" t="str">
            <v>White</v>
          </cell>
          <cell r="F4244" t="str">
            <v>ESS</v>
          </cell>
        </row>
        <row r="4245">
          <cell r="A4245" t="str">
            <v>C00679366</v>
          </cell>
          <cell r="B4245" t="str">
            <v>Race</v>
          </cell>
          <cell r="C4245">
            <v>1</v>
          </cell>
          <cell r="D4245">
            <v>5</v>
          </cell>
          <cell r="E4245" t="str">
            <v>White</v>
          </cell>
          <cell r="F4245" t="str">
            <v>ESS</v>
          </cell>
        </row>
        <row r="4246">
          <cell r="A4246" t="str">
            <v>C00679387</v>
          </cell>
          <cell r="B4246" t="str">
            <v>Race</v>
          </cell>
          <cell r="C4246">
            <v>1</v>
          </cell>
          <cell r="D4246">
            <v>5</v>
          </cell>
          <cell r="E4246" t="str">
            <v>White</v>
          </cell>
          <cell r="F4246" t="str">
            <v>ESS</v>
          </cell>
        </row>
        <row r="4247">
          <cell r="A4247" t="str">
            <v>C00679390</v>
          </cell>
          <cell r="B4247" t="str">
            <v>Race</v>
          </cell>
          <cell r="C4247">
            <v>1</v>
          </cell>
          <cell r="D4247">
            <v>5</v>
          </cell>
          <cell r="E4247" t="str">
            <v>White</v>
          </cell>
          <cell r="F4247" t="str">
            <v>ESS</v>
          </cell>
        </row>
        <row r="4248">
          <cell r="A4248" t="str">
            <v>C00679391</v>
          </cell>
          <cell r="B4248" t="str">
            <v>Race</v>
          </cell>
          <cell r="C4248">
            <v>1</v>
          </cell>
          <cell r="D4248">
            <v>5</v>
          </cell>
          <cell r="E4248" t="str">
            <v>White</v>
          </cell>
          <cell r="F4248" t="str">
            <v>ESS</v>
          </cell>
        </row>
        <row r="4249">
          <cell r="A4249" t="str">
            <v>C00679404</v>
          </cell>
          <cell r="B4249" t="str">
            <v>Race</v>
          </cell>
          <cell r="C4249">
            <v>1</v>
          </cell>
          <cell r="D4249">
            <v>5</v>
          </cell>
          <cell r="E4249" t="str">
            <v>White</v>
          </cell>
          <cell r="F4249" t="str">
            <v>ESS</v>
          </cell>
        </row>
        <row r="4250">
          <cell r="A4250" t="str">
            <v>C00679413</v>
          </cell>
          <cell r="B4250" t="str">
            <v>Race</v>
          </cell>
          <cell r="C4250">
            <v>1</v>
          </cell>
          <cell r="D4250">
            <v>5</v>
          </cell>
          <cell r="E4250" t="str">
            <v>White</v>
          </cell>
          <cell r="F4250" t="str">
            <v>ESS</v>
          </cell>
        </row>
        <row r="4251">
          <cell r="A4251" t="str">
            <v>C00679414</v>
          </cell>
          <cell r="B4251" t="str">
            <v>Race</v>
          </cell>
          <cell r="C4251">
            <v>1</v>
          </cell>
          <cell r="D4251">
            <v>5</v>
          </cell>
          <cell r="E4251" t="str">
            <v>Unknown / Unreported</v>
          </cell>
          <cell r="F4251" t="str">
            <v>ESS</v>
          </cell>
        </row>
        <row r="4252">
          <cell r="A4252" t="str">
            <v>C00679422</v>
          </cell>
          <cell r="B4252" t="str">
            <v>Race</v>
          </cell>
          <cell r="C4252">
            <v>1</v>
          </cell>
          <cell r="D4252">
            <v>5</v>
          </cell>
          <cell r="E4252" t="str">
            <v>Unknown / Unreported</v>
          </cell>
          <cell r="F4252" t="str">
            <v>ESS</v>
          </cell>
        </row>
        <row r="4253">
          <cell r="A4253" t="str">
            <v>C00679437</v>
          </cell>
          <cell r="B4253" t="str">
            <v>Race</v>
          </cell>
          <cell r="C4253">
            <v>1</v>
          </cell>
          <cell r="D4253">
            <v>5</v>
          </cell>
          <cell r="E4253" t="str">
            <v>White</v>
          </cell>
          <cell r="F4253" t="str">
            <v>ESS</v>
          </cell>
        </row>
        <row r="4254">
          <cell r="A4254" t="str">
            <v>C00679444</v>
          </cell>
          <cell r="B4254" t="str">
            <v>Race</v>
          </cell>
          <cell r="C4254">
            <v>1</v>
          </cell>
          <cell r="D4254">
            <v>3</v>
          </cell>
          <cell r="E4254" t="str">
            <v>Black or African American</v>
          </cell>
          <cell r="F4254" t="str">
            <v>ESS</v>
          </cell>
        </row>
        <row r="4255">
          <cell r="A4255" t="str">
            <v>C00679467</v>
          </cell>
          <cell r="B4255" t="str">
            <v>Race</v>
          </cell>
          <cell r="C4255">
            <v>1</v>
          </cell>
          <cell r="D4255">
            <v>5</v>
          </cell>
          <cell r="E4255" t="str">
            <v>White</v>
          </cell>
          <cell r="F4255" t="str">
            <v>ESS</v>
          </cell>
        </row>
        <row r="4256">
          <cell r="A4256" t="str">
            <v>C00679482</v>
          </cell>
          <cell r="B4256" t="str">
            <v>Race</v>
          </cell>
          <cell r="C4256">
            <v>1</v>
          </cell>
          <cell r="D4256">
            <v>5</v>
          </cell>
          <cell r="E4256" t="str">
            <v>White</v>
          </cell>
          <cell r="F4256" t="str">
            <v>ESS</v>
          </cell>
        </row>
        <row r="4257">
          <cell r="A4257" t="str">
            <v>C00679500</v>
          </cell>
          <cell r="B4257" t="str">
            <v>Race</v>
          </cell>
          <cell r="C4257">
            <v>1</v>
          </cell>
          <cell r="D4257">
            <v>5</v>
          </cell>
          <cell r="E4257" t="str">
            <v>White</v>
          </cell>
          <cell r="F4257" t="str">
            <v>ESS</v>
          </cell>
        </row>
        <row r="4258">
          <cell r="A4258" t="str">
            <v>C00679506</v>
          </cell>
          <cell r="B4258" t="str">
            <v>Race</v>
          </cell>
          <cell r="C4258">
            <v>1</v>
          </cell>
          <cell r="D4258">
            <v>3</v>
          </cell>
          <cell r="E4258" t="str">
            <v>Black or African American</v>
          </cell>
          <cell r="F4258" t="str">
            <v>ESS</v>
          </cell>
        </row>
        <row r="4259">
          <cell r="A4259" t="str">
            <v>C00679524</v>
          </cell>
          <cell r="B4259" t="str">
            <v>Race</v>
          </cell>
          <cell r="C4259">
            <v>1</v>
          </cell>
          <cell r="D4259">
            <v>5</v>
          </cell>
          <cell r="E4259" t="str">
            <v>White</v>
          </cell>
          <cell r="F4259" t="str">
            <v>ESS</v>
          </cell>
        </row>
        <row r="4260">
          <cell r="A4260" t="str">
            <v>C00679527</v>
          </cell>
          <cell r="B4260" t="str">
            <v>Race</v>
          </cell>
          <cell r="C4260">
            <v>1</v>
          </cell>
          <cell r="D4260">
            <v>5</v>
          </cell>
          <cell r="E4260" t="str">
            <v>White</v>
          </cell>
          <cell r="F4260" t="str">
            <v>ESS</v>
          </cell>
        </row>
        <row r="4261">
          <cell r="A4261" t="str">
            <v>C00679532</v>
          </cell>
          <cell r="B4261" t="str">
            <v>Race</v>
          </cell>
          <cell r="C4261">
            <v>1</v>
          </cell>
          <cell r="D4261">
            <v>5</v>
          </cell>
          <cell r="E4261" t="str">
            <v>White</v>
          </cell>
          <cell r="F4261" t="str">
            <v>ESS</v>
          </cell>
        </row>
        <row r="4262">
          <cell r="A4262" t="str">
            <v>C00679534</v>
          </cell>
          <cell r="B4262" t="str">
            <v>Race</v>
          </cell>
          <cell r="C4262">
            <v>1</v>
          </cell>
          <cell r="D4262">
            <v>2</v>
          </cell>
          <cell r="E4262" t="str">
            <v>Asian</v>
          </cell>
          <cell r="F4262" t="str">
            <v>ESS</v>
          </cell>
        </row>
        <row r="4263">
          <cell r="A4263" t="str">
            <v>C00679554</v>
          </cell>
          <cell r="B4263" t="str">
            <v>Race</v>
          </cell>
          <cell r="C4263">
            <v>1</v>
          </cell>
          <cell r="D4263">
            <v>5</v>
          </cell>
          <cell r="E4263" t="str">
            <v>White</v>
          </cell>
          <cell r="F4263" t="str">
            <v>ESS</v>
          </cell>
        </row>
        <row r="4264">
          <cell r="A4264" t="str">
            <v>C00679557</v>
          </cell>
          <cell r="B4264" t="str">
            <v>Race</v>
          </cell>
          <cell r="C4264">
            <v>1</v>
          </cell>
          <cell r="D4264">
            <v>5</v>
          </cell>
          <cell r="E4264" t="str">
            <v>White</v>
          </cell>
          <cell r="F4264" t="str">
            <v>ESS</v>
          </cell>
        </row>
        <row r="4265">
          <cell r="A4265" t="str">
            <v>C00679591</v>
          </cell>
          <cell r="B4265" t="str">
            <v>Race</v>
          </cell>
          <cell r="C4265">
            <v>1</v>
          </cell>
          <cell r="D4265">
            <v>5</v>
          </cell>
          <cell r="E4265" t="str">
            <v>White</v>
          </cell>
          <cell r="F4265" t="str">
            <v>ESS</v>
          </cell>
        </row>
        <row r="4266">
          <cell r="A4266" t="str">
            <v>C00679609</v>
          </cell>
          <cell r="B4266" t="str">
            <v>Race</v>
          </cell>
          <cell r="C4266">
            <v>1</v>
          </cell>
          <cell r="D4266">
            <v>3</v>
          </cell>
          <cell r="E4266" t="str">
            <v>Black or African American</v>
          </cell>
          <cell r="F4266" t="str">
            <v>ESS</v>
          </cell>
        </row>
        <row r="4267">
          <cell r="A4267" t="str">
            <v>C00679620</v>
          </cell>
          <cell r="B4267" t="str">
            <v>Race</v>
          </cell>
          <cell r="C4267">
            <v>1</v>
          </cell>
          <cell r="D4267">
            <v>5</v>
          </cell>
          <cell r="E4267" t="str">
            <v>White</v>
          </cell>
          <cell r="F4267" t="str">
            <v>ESS</v>
          </cell>
        </row>
        <row r="4268">
          <cell r="A4268" t="str">
            <v>C00679622</v>
          </cell>
          <cell r="B4268" t="str">
            <v>Race</v>
          </cell>
          <cell r="C4268">
            <v>1</v>
          </cell>
          <cell r="D4268">
            <v>5</v>
          </cell>
          <cell r="E4268" t="str">
            <v>White</v>
          </cell>
          <cell r="F4268" t="str">
            <v>ESS</v>
          </cell>
        </row>
        <row r="4269">
          <cell r="A4269" t="str">
            <v>C00679628</v>
          </cell>
          <cell r="B4269" t="str">
            <v>Race</v>
          </cell>
          <cell r="C4269">
            <v>1</v>
          </cell>
          <cell r="D4269">
            <v>5</v>
          </cell>
          <cell r="E4269" t="str">
            <v>White</v>
          </cell>
          <cell r="F4269" t="str">
            <v>ESS</v>
          </cell>
        </row>
        <row r="4270">
          <cell r="A4270" t="str">
            <v>C00679629</v>
          </cell>
          <cell r="B4270" t="str">
            <v>Race</v>
          </cell>
          <cell r="C4270">
            <v>1</v>
          </cell>
          <cell r="D4270">
            <v>5</v>
          </cell>
          <cell r="E4270" t="str">
            <v>White</v>
          </cell>
          <cell r="F4270" t="str">
            <v>ESS</v>
          </cell>
        </row>
        <row r="4271">
          <cell r="A4271" t="str">
            <v>C00679640</v>
          </cell>
          <cell r="B4271" t="str">
            <v>Race</v>
          </cell>
          <cell r="C4271">
            <v>1</v>
          </cell>
          <cell r="D4271">
            <v>3</v>
          </cell>
          <cell r="E4271" t="str">
            <v>Black or African American</v>
          </cell>
          <cell r="F4271" t="str">
            <v>ESS</v>
          </cell>
        </row>
        <row r="4272">
          <cell r="A4272" t="str">
            <v>C00679647</v>
          </cell>
          <cell r="B4272" t="str">
            <v>Race</v>
          </cell>
          <cell r="C4272">
            <v>1</v>
          </cell>
          <cell r="D4272">
            <v>5</v>
          </cell>
          <cell r="E4272" t="str">
            <v>White</v>
          </cell>
          <cell r="F4272" t="str">
            <v>ESS</v>
          </cell>
        </row>
        <row r="4273">
          <cell r="A4273" t="str">
            <v>C00679676</v>
          </cell>
          <cell r="B4273" t="str">
            <v>Race</v>
          </cell>
          <cell r="C4273">
            <v>1</v>
          </cell>
          <cell r="D4273">
            <v>5</v>
          </cell>
          <cell r="E4273" t="str">
            <v>White</v>
          </cell>
          <cell r="F4273" t="str">
            <v>ESS</v>
          </cell>
        </row>
        <row r="4274">
          <cell r="A4274" t="str">
            <v>C00679680</v>
          </cell>
          <cell r="B4274" t="str">
            <v>Race</v>
          </cell>
          <cell r="C4274">
            <v>1</v>
          </cell>
          <cell r="D4274">
            <v>5</v>
          </cell>
          <cell r="E4274" t="str">
            <v>White</v>
          </cell>
          <cell r="F4274" t="str">
            <v>ESS</v>
          </cell>
        </row>
        <row r="4275">
          <cell r="A4275" t="str">
            <v>C00679695</v>
          </cell>
          <cell r="B4275" t="str">
            <v>Race</v>
          </cell>
          <cell r="C4275">
            <v>1</v>
          </cell>
          <cell r="D4275">
            <v>5</v>
          </cell>
          <cell r="E4275" t="str">
            <v>White</v>
          </cell>
          <cell r="F4275" t="str">
            <v>ESS</v>
          </cell>
        </row>
        <row r="4276">
          <cell r="A4276" t="str">
            <v>C00679721</v>
          </cell>
          <cell r="B4276" t="str">
            <v>Race</v>
          </cell>
          <cell r="C4276">
            <v>1</v>
          </cell>
          <cell r="D4276">
            <v>3</v>
          </cell>
          <cell r="E4276" t="str">
            <v>Black or African American</v>
          </cell>
          <cell r="F4276" t="str">
            <v>ESS</v>
          </cell>
        </row>
        <row r="4277">
          <cell r="A4277" t="str">
            <v>C00679745</v>
          </cell>
          <cell r="B4277" t="str">
            <v>Race</v>
          </cell>
          <cell r="C4277">
            <v>1</v>
          </cell>
          <cell r="D4277">
            <v>5</v>
          </cell>
          <cell r="E4277" t="str">
            <v>White</v>
          </cell>
          <cell r="F4277" t="str">
            <v>ESS</v>
          </cell>
        </row>
        <row r="4278">
          <cell r="A4278" t="str">
            <v>C00679769</v>
          </cell>
          <cell r="B4278" t="str">
            <v>Race</v>
          </cell>
          <cell r="C4278">
            <v>1</v>
          </cell>
          <cell r="D4278">
            <v>2</v>
          </cell>
          <cell r="E4278" t="str">
            <v>Asian</v>
          </cell>
          <cell r="F4278" t="str">
            <v>ESS</v>
          </cell>
        </row>
        <row r="4279">
          <cell r="A4279" t="str">
            <v>C00679771</v>
          </cell>
          <cell r="B4279" t="str">
            <v>Race</v>
          </cell>
          <cell r="C4279">
            <v>1</v>
          </cell>
          <cell r="D4279">
            <v>5</v>
          </cell>
          <cell r="E4279" t="str">
            <v>White</v>
          </cell>
          <cell r="F4279" t="str">
            <v>ESS</v>
          </cell>
        </row>
        <row r="4280">
          <cell r="A4280" t="str">
            <v>C00679775</v>
          </cell>
          <cell r="B4280" t="str">
            <v>Race</v>
          </cell>
          <cell r="C4280">
            <v>1</v>
          </cell>
          <cell r="D4280">
            <v>5</v>
          </cell>
          <cell r="E4280" t="str">
            <v>White</v>
          </cell>
          <cell r="F4280" t="str">
            <v>ESS</v>
          </cell>
        </row>
        <row r="4281">
          <cell r="A4281" t="str">
            <v>C00679783</v>
          </cell>
          <cell r="B4281" t="str">
            <v>Race</v>
          </cell>
          <cell r="C4281">
            <v>1</v>
          </cell>
          <cell r="D4281">
            <v>5</v>
          </cell>
          <cell r="E4281" t="str">
            <v>White</v>
          </cell>
          <cell r="F4281" t="str">
            <v>ESS</v>
          </cell>
        </row>
        <row r="4282">
          <cell r="A4282" t="str">
            <v>C00679792</v>
          </cell>
          <cell r="B4282" t="str">
            <v>Race</v>
          </cell>
          <cell r="C4282">
            <v>1</v>
          </cell>
          <cell r="D4282">
            <v>3</v>
          </cell>
          <cell r="E4282" t="str">
            <v>Black or African American</v>
          </cell>
          <cell r="F4282" t="str">
            <v>ESS</v>
          </cell>
        </row>
        <row r="4283">
          <cell r="A4283" t="str">
            <v>C00679811</v>
          </cell>
          <cell r="B4283" t="str">
            <v>Race</v>
          </cell>
          <cell r="C4283">
            <v>1</v>
          </cell>
          <cell r="D4283">
            <v>5</v>
          </cell>
          <cell r="E4283" t="str">
            <v>White</v>
          </cell>
          <cell r="F4283" t="str">
            <v>ESS</v>
          </cell>
        </row>
        <row r="4284">
          <cell r="A4284" t="str">
            <v>C00679823</v>
          </cell>
          <cell r="B4284" t="str">
            <v>Race</v>
          </cell>
          <cell r="C4284">
            <v>1</v>
          </cell>
          <cell r="D4284">
            <v>5</v>
          </cell>
          <cell r="E4284" t="str">
            <v>White</v>
          </cell>
          <cell r="F4284" t="str">
            <v>ESS</v>
          </cell>
        </row>
        <row r="4285">
          <cell r="A4285" t="str">
            <v>C00679825</v>
          </cell>
          <cell r="B4285" t="str">
            <v>Race</v>
          </cell>
          <cell r="C4285">
            <v>1</v>
          </cell>
          <cell r="D4285">
            <v>5</v>
          </cell>
          <cell r="E4285" t="str">
            <v>White</v>
          </cell>
          <cell r="F4285" t="str">
            <v>ESS</v>
          </cell>
        </row>
        <row r="4286">
          <cell r="A4286" t="str">
            <v>C00679829</v>
          </cell>
          <cell r="B4286" t="str">
            <v>Race</v>
          </cell>
          <cell r="C4286">
            <v>1</v>
          </cell>
          <cell r="D4286">
            <v>5</v>
          </cell>
          <cell r="E4286" t="str">
            <v>White</v>
          </cell>
          <cell r="F4286" t="str">
            <v>ESS</v>
          </cell>
        </row>
        <row r="4287">
          <cell r="A4287" t="str">
            <v>C00679831</v>
          </cell>
          <cell r="B4287" t="str">
            <v>Race</v>
          </cell>
          <cell r="C4287">
            <v>1</v>
          </cell>
          <cell r="D4287">
            <v>5</v>
          </cell>
          <cell r="E4287" t="str">
            <v>White</v>
          </cell>
          <cell r="F4287" t="str">
            <v>ESS</v>
          </cell>
        </row>
        <row r="4288">
          <cell r="A4288" t="str">
            <v>C00679846</v>
          </cell>
          <cell r="B4288" t="str">
            <v>Race</v>
          </cell>
          <cell r="C4288">
            <v>1</v>
          </cell>
          <cell r="D4288">
            <v>5</v>
          </cell>
          <cell r="E4288" t="str">
            <v>White</v>
          </cell>
          <cell r="F4288" t="str">
            <v>ESS</v>
          </cell>
        </row>
        <row r="4289">
          <cell r="A4289" t="str">
            <v>C00679861</v>
          </cell>
          <cell r="B4289" t="str">
            <v>Race</v>
          </cell>
          <cell r="C4289">
            <v>1</v>
          </cell>
          <cell r="D4289">
            <v>5</v>
          </cell>
          <cell r="E4289" t="str">
            <v>White</v>
          </cell>
          <cell r="F4289" t="str">
            <v>ESS</v>
          </cell>
        </row>
        <row r="4290">
          <cell r="A4290" t="str">
            <v>C00679867</v>
          </cell>
          <cell r="B4290" t="str">
            <v>Race</v>
          </cell>
          <cell r="C4290">
            <v>1</v>
          </cell>
          <cell r="D4290">
            <v>3</v>
          </cell>
          <cell r="E4290" t="str">
            <v>Black or African American</v>
          </cell>
          <cell r="F4290" t="str">
            <v>ESS</v>
          </cell>
        </row>
        <row r="4291">
          <cell r="A4291" t="str">
            <v>C00679878</v>
          </cell>
          <cell r="B4291" t="str">
            <v>Race</v>
          </cell>
          <cell r="C4291">
            <v>1</v>
          </cell>
          <cell r="D4291">
            <v>3</v>
          </cell>
          <cell r="E4291" t="str">
            <v>Black or African American</v>
          </cell>
          <cell r="F4291" t="str">
            <v>ESS</v>
          </cell>
        </row>
        <row r="4292">
          <cell r="A4292" t="str">
            <v>C00679883</v>
          </cell>
          <cell r="B4292" t="str">
            <v>Race</v>
          </cell>
          <cell r="C4292">
            <v>1</v>
          </cell>
          <cell r="D4292">
            <v>3</v>
          </cell>
          <cell r="E4292" t="str">
            <v>Black or African American</v>
          </cell>
          <cell r="F4292" t="str">
            <v>ESS</v>
          </cell>
        </row>
        <row r="4293">
          <cell r="A4293" t="str">
            <v>C00679912</v>
          </cell>
          <cell r="B4293" t="str">
            <v>Race</v>
          </cell>
          <cell r="C4293">
            <v>1</v>
          </cell>
          <cell r="D4293">
            <v>5</v>
          </cell>
          <cell r="E4293" t="str">
            <v>White</v>
          </cell>
          <cell r="F4293" t="str">
            <v>ESS</v>
          </cell>
        </row>
        <row r="4294">
          <cell r="A4294" t="str">
            <v>C00679930</v>
          </cell>
          <cell r="B4294" t="str">
            <v>Race</v>
          </cell>
          <cell r="C4294">
            <v>1</v>
          </cell>
          <cell r="D4294">
            <v>5</v>
          </cell>
          <cell r="E4294" t="str">
            <v>White</v>
          </cell>
          <cell r="F4294" t="str">
            <v>ESS</v>
          </cell>
        </row>
        <row r="4295">
          <cell r="A4295" t="str">
            <v>C00679935</v>
          </cell>
          <cell r="B4295" t="str">
            <v>Race</v>
          </cell>
          <cell r="C4295">
            <v>1</v>
          </cell>
          <cell r="D4295">
            <v>5</v>
          </cell>
          <cell r="E4295" t="str">
            <v>White</v>
          </cell>
          <cell r="F4295" t="str">
            <v>ESS</v>
          </cell>
        </row>
        <row r="4296">
          <cell r="A4296" t="str">
            <v>C00679951</v>
          </cell>
          <cell r="B4296" t="str">
            <v>Race</v>
          </cell>
          <cell r="C4296">
            <v>1</v>
          </cell>
          <cell r="D4296">
            <v>5</v>
          </cell>
          <cell r="E4296" t="str">
            <v>Unknown / Unreported</v>
          </cell>
          <cell r="F4296" t="str">
            <v>ESS</v>
          </cell>
        </row>
        <row r="4297">
          <cell r="A4297" t="str">
            <v>C00679960</v>
          </cell>
          <cell r="B4297" t="str">
            <v>Race</v>
          </cell>
          <cell r="C4297">
            <v>1</v>
          </cell>
          <cell r="D4297">
            <v>2</v>
          </cell>
          <cell r="E4297" t="str">
            <v>Asian</v>
          </cell>
          <cell r="F4297" t="str">
            <v>ESS</v>
          </cell>
        </row>
        <row r="4298">
          <cell r="A4298" t="str">
            <v>C00679961</v>
          </cell>
          <cell r="B4298" t="str">
            <v>Race</v>
          </cell>
          <cell r="C4298">
            <v>1</v>
          </cell>
          <cell r="D4298">
            <v>5</v>
          </cell>
          <cell r="E4298" t="str">
            <v>White</v>
          </cell>
          <cell r="F4298" t="str">
            <v>ESS</v>
          </cell>
        </row>
        <row r="4299">
          <cell r="A4299" t="str">
            <v>C00680011</v>
          </cell>
          <cell r="B4299" t="str">
            <v>Race</v>
          </cell>
          <cell r="C4299">
            <v>1</v>
          </cell>
          <cell r="D4299">
            <v>5</v>
          </cell>
          <cell r="E4299" t="str">
            <v>White</v>
          </cell>
          <cell r="F4299" t="str">
            <v>ESS</v>
          </cell>
        </row>
        <row r="4300">
          <cell r="A4300" t="str">
            <v>C00680021</v>
          </cell>
          <cell r="B4300" t="str">
            <v>Race</v>
          </cell>
          <cell r="C4300">
            <v>1</v>
          </cell>
          <cell r="D4300">
            <v>5</v>
          </cell>
          <cell r="E4300" t="str">
            <v>White</v>
          </cell>
          <cell r="F4300" t="str">
            <v>ESS</v>
          </cell>
        </row>
        <row r="4301">
          <cell r="A4301" t="str">
            <v>C00680042</v>
          </cell>
          <cell r="B4301" t="str">
            <v>Race</v>
          </cell>
          <cell r="C4301">
            <v>1</v>
          </cell>
          <cell r="D4301">
            <v>5</v>
          </cell>
          <cell r="E4301" t="str">
            <v>White</v>
          </cell>
          <cell r="F4301" t="str">
            <v>ESS</v>
          </cell>
        </row>
        <row r="4302">
          <cell r="A4302" t="str">
            <v>C00680044</v>
          </cell>
          <cell r="B4302" t="str">
            <v>Race</v>
          </cell>
          <cell r="C4302">
            <v>1</v>
          </cell>
          <cell r="D4302">
            <v>5</v>
          </cell>
          <cell r="E4302" t="str">
            <v>White</v>
          </cell>
          <cell r="F4302" t="str">
            <v>ESS</v>
          </cell>
        </row>
        <row r="4303">
          <cell r="A4303" t="str">
            <v>C00680045</v>
          </cell>
          <cell r="B4303" t="str">
            <v>Race</v>
          </cell>
          <cell r="C4303">
            <v>1</v>
          </cell>
          <cell r="D4303">
            <v>5</v>
          </cell>
          <cell r="E4303" t="str">
            <v>White</v>
          </cell>
          <cell r="F4303" t="str">
            <v>ESS</v>
          </cell>
        </row>
        <row r="4304">
          <cell r="A4304" t="str">
            <v>C00680059</v>
          </cell>
          <cell r="B4304" t="str">
            <v>Race</v>
          </cell>
          <cell r="C4304">
            <v>1</v>
          </cell>
          <cell r="D4304">
            <v>5</v>
          </cell>
          <cell r="E4304" t="str">
            <v>White</v>
          </cell>
          <cell r="F4304" t="str">
            <v>ESS</v>
          </cell>
        </row>
        <row r="4305">
          <cell r="A4305" t="str">
            <v>C00680061</v>
          </cell>
          <cell r="B4305" t="str">
            <v>Race</v>
          </cell>
          <cell r="C4305">
            <v>1</v>
          </cell>
          <cell r="D4305">
            <v>5</v>
          </cell>
          <cell r="E4305" t="str">
            <v>White</v>
          </cell>
          <cell r="F4305" t="str">
            <v>ESS</v>
          </cell>
        </row>
        <row r="4306">
          <cell r="A4306" t="str">
            <v>C00680069</v>
          </cell>
          <cell r="B4306" t="str">
            <v>Race</v>
          </cell>
          <cell r="C4306">
            <v>1</v>
          </cell>
          <cell r="D4306">
            <v>5</v>
          </cell>
          <cell r="E4306" t="str">
            <v>White</v>
          </cell>
          <cell r="F4306" t="str">
            <v>ESS</v>
          </cell>
        </row>
        <row r="4307">
          <cell r="A4307" t="str">
            <v>C00680075</v>
          </cell>
          <cell r="B4307" t="str">
            <v>Race</v>
          </cell>
          <cell r="C4307">
            <v>1</v>
          </cell>
          <cell r="D4307">
            <v>5</v>
          </cell>
          <cell r="E4307" t="str">
            <v>White</v>
          </cell>
          <cell r="F4307" t="str">
            <v>ESS</v>
          </cell>
        </row>
        <row r="4308">
          <cell r="A4308" t="str">
            <v>C00680081</v>
          </cell>
          <cell r="B4308" t="str">
            <v>Race</v>
          </cell>
          <cell r="C4308">
            <v>1</v>
          </cell>
          <cell r="D4308">
            <v>5</v>
          </cell>
          <cell r="E4308" t="str">
            <v>White</v>
          </cell>
          <cell r="F4308" t="str">
            <v>ESS</v>
          </cell>
        </row>
        <row r="4309">
          <cell r="A4309" t="str">
            <v>C00680106</v>
          </cell>
          <cell r="B4309" t="str">
            <v>Race</v>
          </cell>
          <cell r="C4309">
            <v>1</v>
          </cell>
          <cell r="D4309">
            <v>5</v>
          </cell>
          <cell r="E4309" t="str">
            <v>White</v>
          </cell>
          <cell r="F4309" t="str">
            <v>ESS</v>
          </cell>
        </row>
        <row r="4310">
          <cell r="A4310" t="str">
            <v>C00680141</v>
          </cell>
          <cell r="B4310" t="str">
            <v>Race</v>
          </cell>
          <cell r="C4310">
            <v>1</v>
          </cell>
          <cell r="D4310">
            <v>5</v>
          </cell>
          <cell r="E4310" t="str">
            <v>White</v>
          </cell>
          <cell r="F4310" t="str">
            <v>ESS</v>
          </cell>
        </row>
        <row r="4311">
          <cell r="A4311" t="str">
            <v>C00680174</v>
          </cell>
          <cell r="B4311" t="str">
            <v>Race</v>
          </cell>
          <cell r="C4311">
            <v>1</v>
          </cell>
          <cell r="D4311">
            <v>5</v>
          </cell>
          <cell r="E4311" t="str">
            <v>White</v>
          </cell>
          <cell r="F4311" t="str">
            <v>ESS</v>
          </cell>
        </row>
        <row r="4312">
          <cell r="A4312" t="str">
            <v>C00680176</v>
          </cell>
          <cell r="B4312" t="str">
            <v>Race</v>
          </cell>
          <cell r="C4312">
            <v>1</v>
          </cell>
          <cell r="D4312">
            <v>5</v>
          </cell>
          <cell r="E4312" t="str">
            <v>White</v>
          </cell>
          <cell r="F4312" t="str">
            <v>ESS</v>
          </cell>
        </row>
        <row r="4313">
          <cell r="A4313" t="str">
            <v>C00680186</v>
          </cell>
          <cell r="B4313" t="str">
            <v>Race</v>
          </cell>
          <cell r="C4313">
            <v>1</v>
          </cell>
          <cell r="D4313">
            <v>5</v>
          </cell>
          <cell r="E4313" t="str">
            <v>White</v>
          </cell>
          <cell r="F4313" t="str">
            <v>ESS</v>
          </cell>
        </row>
        <row r="4314">
          <cell r="A4314" t="str">
            <v>C00680187</v>
          </cell>
          <cell r="B4314" t="str">
            <v>Race</v>
          </cell>
          <cell r="C4314">
            <v>1</v>
          </cell>
          <cell r="D4314">
            <v>5</v>
          </cell>
          <cell r="E4314" t="str">
            <v>White</v>
          </cell>
          <cell r="F4314" t="str">
            <v>ESS</v>
          </cell>
        </row>
        <row r="4315">
          <cell r="A4315" t="str">
            <v>C00680199</v>
          </cell>
          <cell r="B4315" t="str">
            <v>Race</v>
          </cell>
          <cell r="C4315">
            <v>1</v>
          </cell>
          <cell r="D4315">
            <v>3</v>
          </cell>
          <cell r="E4315" t="str">
            <v>Black or African American</v>
          </cell>
          <cell r="F4315" t="str">
            <v>ESS</v>
          </cell>
        </row>
        <row r="4316">
          <cell r="A4316" t="str">
            <v>C00680213</v>
          </cell>
          <cell r="B4316" t="str">
            <v>Race</v>
          </cell>
          <cell r="C4316">
            <v>1</v>
          </cell>
          <cell r="D4316">
            <v>3</v>
          </cell>
          <cell r="E4316" t="str">
            <v>Black or African American</v>
          </cell>
          <cell r="F4316" t="str">
            <v>ESS</v>
          </cell>
        </row>
        <row r="4317">
          <cell r="A4317" t="str">
            <v>C00680226</v>
          </cell>
          <cell r="B4317" t="str">
            <v>Race</v>
          </cell>
          <cell r="C4317">
            <v>1</v>
          </cell>
          <cell r="D4317">
            <v>5</v>
          </cell>
          <cell r="E4317" t="str">
            <v>White</v>
          </cell>
          <cell r="F4317" t="str">
            <v>ESS</v>
          </cell>
        </row>
        <row r="4318">
          <cell r="A4318" t="str">
            <v>C00680255</v>
          </cell>
          <cell r="B4318" t="str">
            <v>Race</v>
          </cell>
          <cell r="C4318">
            <v>1</v>
          </cell>
          <cell r="D4318">
            <v>3</v>
          </cell>
          <cell r="E4318" t="str">
            <v>Black or African American</v>
          </cell>
          <cell r="F4318" t="str">
            <v>ESS</v>
          </cell>
        </row>
        <row r="4319">
          <cell r="A4319" t="str">
            <v>C00680259</v>
          </cell>
          <cell r="B4319" t="str">
            <v>Race</v>
          </cell>
          <cell r="C4319">
            <v>1</v>
          </cell>
          <cell r="D4319">
            <v>5</v>
          </cell>
          <cell r="E4319" t="str">
            <v>White</v>
          </cell>
          <cell r="F4319" t="str">
            <v>ESS</v>
          </cell>
        </row>
        <row r="4320">
          <cell r="A4320" t="str">
            <v>C00680270</v>
          </cell>
          <cell r="B4320" t="str">
            <v>Race</v>
          </cell>
          <cell r="C4320">
            <v>1</v>
          </cell>
          <cell r="D4320">
            <v>5</v>
          </cell>
          <cell r="E4320" t="str">
            <v>White</v>
          </cell>
          <cell r="F4320" t="str">
            <v>ESS</v>
          </cell>
        </row>
        <row r="4321">
          <cell r="A4321" t="str">
            <v>C00680274</v>
          </cell>
          <cell r="B4321" t="str">
            <v>Race</v>
          </cell>
          <cell r="C4321">
            <v>1</v>
          </cell>
          <cell r="D4321">
            <v>5</v>
          </cell>
          <cell r="E4321" t="str">
            <v>Unknown / Unreported</v>
          </cell>
          <cell r="F4321" t="str">
            <v>ESS</v>
          </cell>
        </row>
        <row r="4322">
          <cell r="A4322" t="str">
            <v>C00680285</v>
          </cell>
          <cell r="B4322" t="str">
            <v>Race</v>
          </cell>
          <cell r="C4322">
            <v>1</v>
          </cell>
          <cell r="D4322">
            <v>5</v>
          </cell>
          <cell r="E4322" t="str">
            <v>White</v>
          </cell>
          <cell r="F4322" t="str">
            <v>ESS</v>
          </cell>
        </row>
        <row r="4323">
          <cell r="A4323" t="str">
            <v>C00680301</v>
          </cell>
          <cell r="B4323" t="str">
            <v>Race</v>
          </cell>
          <cell r="C4323">
            <v>1</v>
          </cell>
          <cell r="D4323">
            <v>5</v>
          </cell>
          <cell r="E4323" t="str">
            <v>White</v>
          </cell>
          <cell r="F4323" t="str">
            <v>ESS</v>
          </cell>
        </row>
        <row r="4324">
          <cell r="A4324" t="str">
            <v>C00680302</v>
          </cell>
          <cell r="B4324" t="str">
            <v>Race</v>
          </cell>
          <cell r="C4324">
            <v>1</v>
          </cell>
          <cell r="D4324">
            <v>5</v>
          </cell>
          <cell r="E4324" t="str">
            <v>White</v>
          </cell>
          <cell r="F4324" t="str">
            <v>ESS</v>
          </cell>
        </row>
        <row r="4325">
          <cell r="A4325" t="str">
            <v>C00680310</v>
          </cell>
          <cell r="B4325" t="str">
            <v>Race</v>
          </cell>
          <cell r="C4325">
            <v>1</v>
          </cell>
          <cell r="D4325">
            <v>5</v>
          </cell>
          <cell r="E4325" t="str">
            <v>White</v>
          </cell>
          <cell r="F4325" t="str">
            <v>ESS</v>
          </cell>
        </row>
        <row r="4326">
          <cell r="A4326" t="str">
            <v>C00680334</v>
          </cell>
          <cell r="B4326" t="str">
            <v>Race</v>
          </cell>
          <cell r="C4326">
            <v>1</v>
          </cell>
          <cell r="D4326">
            <v>5</v>
          </cell>
          <cell r="E4326" t="str">
            <v>White</v>
          </cell>
          <cell r="F4326" t="str">
            <v>ESS</v>
          </cell>
        </row>
        <row r="4327">
          <cell r="A4327" t="str">
            <v>C00680352</v>
          </cell>
          <cell r="B4327" t="str">
            <v>Race</v>
          </cell>
          <cell r="C4327">
            <v>1</v>
          </cell>
          <cell r="D4327">
            <v>5</v>
          </cell>
          <cell r="E4327" t="str">
            <v>White</v>
          </cell>
          <cell r="F4327" t="str">
            <v>ESS</v>
          </cell>
        </row>
        <row r="4328">
          <cell r="A4328" t="str">
            <v>C00680353</v>
          </cell>
          <cell r="B4328" t="str">
            <v>Race</v>
          </cell>
          <cell r="C4328">
            <v>1</v>
          </cell>
          <cell r="D4328">
            <v>5</v>
          </cell>
          <cell r="E4328" t="str">
            <v>White</v>
          </cell>
          <cell r="F4328" t="str">
            <v>ESS</v>
          </cell>
        </row>
        <row r="4329">
          <cell r="A4329" t="str">
            <v>C00680354</v>
          </cell>
          <cell r="B4329" t="str">
            <v>Race</v>
          </cell>
          <cell r="C4329">
            <v>1</v>
          </cell>
          <cell r="D4329">
            <v>5</v>
          </cell>
          <cell r="E4329" t="str">
            <v>White</v>
          </cell>
          <cell r="F4329" t="str">
            <v>ESS</v>
          </cell>
        </row>
        <row r="4330">
          <cell r="A4330" t="str">
            <v>C00680368</v>
          </cell>
          <cell r="B4330" t="str">
            <v>Race</v>
          </cell>
          <cell r="C4330">
            <v>1</v>
          </cell>
          <cell r="D4330">
            <v>5</v>
          </cell>
          <cell r="E4330" t="str">
            <v>White</v>
          </cell>
          <cell r="F4330" t="str">
            <v>ESS</v>
          </cell>
        </row>
        <row r="4331">
          <cell r="A4331" t="str">
            <v>C00680370</v>
          </cell>
          <cell r="B4331" t="str">
            <v>Race</v>
          </cell>
          <cell r="C4331">
            <v>1</v>
          </cell>
          <cell r="D4331">
            <v>5</v>
          </cell>
          <cell r="E4331" t="str">
            <v>White</v>
          </cell>
          <cell r="F4331" t="str">
            <v>ESS</v>
          </cell>
        </row>
        <row r="4332">
          <cell r="A4332" t="str">
            <v>C00680378</v>
          </cell>
          <cell r="B4332" t="str">
            <v>Race</v>
          </cell>
          <cell r="C4332">
            <v>1</v>
          </cell>
          <cell r="D4332">
            <v>3</v>
          </cell>
          <cell r="E4332" t="str">
            <v>Black or African American</v>
          </cell>
          <cell r="F4332" t="str">
            <v>ESS</v>
          </cell>
        </row>
        <row r="4333">
          <cell r="A4333" t="str">
            <v>C00680401</v>
          </cell>
          <cell r="B4333" t="str">
            <v>Race</v>
          </cell>
          <cell r="C4333">
            <v>1</v>
          </cell>
          <cell r="D4333">
            <v>3</v>
          </cell>
          <cell r="E4333" t="str">
            <v>Black or African American</v>
          </cell>
          <cell r="F4333" t="str">
            <v>ESS</v>
          </cell>
        </row>
        <row r="4334">
          <cell r="A4334" t="str">
            <v>C00680485</v>
          </cell>
          <cell r="B4334" t="str">
            <v>Race</v>
          </cell>
          <cell r="C4334">
            <v>1</v>
          </cell>
          <cell r="D4334">
            <v>5</v>
          </cell>
          <cell r="E4334" t="str">
            <v>White</v>
          </cell>
          <cell r="F4334" t="str">
            <v>ESS</v>
          </cell>
        </row>
        <row r="4335">
          <cell r="A4335" t="str">
            <v>C00680487</v>
          </cell>
          <cell r="B4335" t="str">
            <v>Race</v>
          </cell>
          <cell r="C4335">
            <v>1</v>
          </cell>
          <cell r="D4335">
            <v>5</v>
          </cell>
          <cell r="E4335" t="str">
            <v>White</v>
          </cell>
          <cell r="F4335" t="str">
            <v>ESS</v>
          </cell>
        </row>
        <row r="4336">
          <cell r="A4336" t="str">
            <v>C00680495</v>
          </cell>
          <cell r="B4336" t="str">
            <v>Race</v>
          </cell>
          <cell r="C4336">
            <v>1</v>
          </cell>
          <cell r="D4336">
            <v>5</v>
          </cell>
          <cell r="E4336" t="str">
            <v>Unknown / Unreported</v>
          </cell>
          <cell r="F4336" t="str">
            <v>ESS</v>
          </cell>
        </row>
        <row r="4337">
          <cell r="A4337" t="str">
            <v>C00680508</v>
          </cell>
        </row>
        <row r="4338">
          <cell r="A4338" t="str">
            <v>C00680518</v>
          </cell>
          <cell r="B4338" t="str">
            <v>Race</v>
          </cell>
          <cell r="C4338">
            <v>1</v>
          </cell>
          <cell r="D4338">
            <v>5</v>
          </cell>
          <cell r="E4338" t="str">
            <v>White</v>
          </cell>
          <cell r="F4338" t="str">
            <v>ESS</v>
          </cell>
        </row>
        <row r="4339">
          <cell r="A4339" t="str">
            <v>C00680530</v>
          </cell>
          <cell r="B4339" t="str">
            <v>Race</v>
          </cell>
          <cell r="C4339">
            <v>1</v>
          </cell>
          <cell r="D4339">
            <v>5</v>
          </cell>
          <cell r="E4339" t="str">
            <v>White</v>
          </cell>
          <cell r="F4339" t="str">
            <v>ESS</v>
          </cell>
        </row>
        <row r="4340">
          <cell r="A4340" t="str">
            <v>C00680531</v>
          </cell>
          <cell r="B4340" t="str">
            <v>Race</v>
          </cell>
          <cell r="C4340">
            <v>1</v>
          </cell>
          <cell r="D4340">
            <v>5</v>
          </cell>
          <cell r="E4340" t="str">
            <v>White</v>
          </cell>
          <cell r="F4340" t="str">
            <v>ESS</v>
          </cell>
        </row>
        <row r="4341">
          <cell r="A4341" t="str">
            <v>C00680532</v>
          </cell>
          <cell r="B4341" t="str">
            <v>Race</v>
          </cell>
          <cell r="C4341">
            <v>1</v>
          </cell>
          <cell r="D4341">
            <v>5</v>
          </cell>
          <cell r="E4341" t="str">
            <v>White</v>
          </cell>
          <cell r="F4341" t="str">
            <v>ESS</v>
          </cell>
        </row>
        <row r="4342">
          <cell r="A4342" t="str">
            <v>C00680533</v>
          </cell>
          <cell r="B4342" t="str">
            <v>Race</v>
          </cell>
          <cell r="C4342">
            <v>1</v>
          </cell>
          <cell r="D4342">
            <v>3</v>
          </cell>
          <cell r="E4342" t="str">
            <v>Black or African American</v>
          </cell>
          <cell r="F4342" t="str">
            <v>ESS</v>
          </cell>
        </row>
        <row r="4343">
          <cell r="A4343" t="str">
            <v>C00680555</v>
          </cell>
          <cell r="B4343" t="str">
            <v>Race</v>
          </cell>
          <cell r="C4343">
            <v>1</v>
          </cell>
          <cell r="D4343">
            <v>5</v>
          </cell>
          <cell r="E4343" t="str">
            <v>White</v>
          </cell>
          <cell r="F4343" t="str">
            <v>ESS</v>
          </cell>
        </row>
        <row r="4344">
          <cell r="A4344" t="str">
            <v>C00680556</v>
          </cell>
          <cell r="B4344" t="str">
            <v>Race</v>
          </cell>
          <cell r="C4344">
            <v>1</v>
          </cell>
          <cell r="D4344">
            <v>5</v>
          </cell>
          <cell r="E4344" t="str">
            <v>White</v>
          </cell>
          <cell r="F4344" t="str">
            <v>ESS</v>
          </cell>
        </row>
        <row r="4345">
          <cell r="A4345" t="str">
            <v>C00680558</v>
          </cell>
          <cell r="B4345" t="str">
            <v>Race</v>
          </cell>
          <cell r="C4345">
            <v>1</v>
          </cell>
          <cell r="D4345">
            <v>5</v>
          </cell>
          <cell r="E4345" t="str">
            <v>White</v>
          </cell>
          <cell r="F4345" t="str">
            <v>ESS</v>
          </cell>
        </row>
        <row r="4346">
          <cell r="A4346" t="str">
            <v>C00680559</v>
          </cell>
          <cell r="B4346" t="str">
            <v>Race</v>
          </cell>
          <cell r="C4346">
            <v>1</v>
          </cell>
          <cell r="D4346">
            <v>5</v>
          </cell>
          <cell r="E4346" t="str">
            <v>White</v>
          </cell>
          <cell r="F4346" t="str">
            <v>ESS</v>
          </cell>
        </row>
        <row r="4347">
          <cell r="A4347" t="str">
            <v>C00680566</v>
          </cell>
          <cell r="B4347" t="str">
            <v>Race</v>
          </cell>
          <cell r="C4347">
            <v>1</v>
          </cell>
          <cell r="D4347">
            <v>5</v>
          </cell>
          <cell r="E4347" t="str">
            <v>White</v>
          </cell>
          <cell r="F4347" t="str">
            <v>ESS</v>
          </cell>
        </row>
        <row r="4348">
          <cell r="A4348" t="str">
            <v>C00680581</v>
          </cell>
          <cell r="B4348" t="str">
            <v>Race</v>
          </cell>
          <cell r="C4348">
            <v>1</v>
          </cell>
          <cell r="D4348">
            <v>5</v>
          </cell>
          <cell r="E4348" t="str">
            <v>White</v>
          </cell>
          <cell r="F4348" t="str">
            <v>ESS</v>
          </cell>
        </row>
        <row r="4349">
          <cell r="A4349" t="str">
            <v>C00680588</v>
          </cell>
        </row>
        <row r="4350">
          <cell r="A4350" t="str">
            <v>C00680589</v>
          </cell>
        </row>
        <row r="4351">
          <cell r="A4351" t="str">
            <v>C00680591</v>
          </cell>
        </row>
        <row r="4352">
          <cell r="A4352" t="str">
            <v>C00680592</v>
          </cell>
        </row>
        <row r="4353">
          <cell r="A4353" t="str">
            <v>C00680602</v>
          </cell>
          <cell r="B4353" t="str">
            <v>Race</v>
          </cell>
          <cell r="C4353">
            <v>1</v>
          </cell>
          <cell r="D4353">
            <v>5</v>
          </cell>
          <cell r="E4353" t="str">
            <v>White</v>
          </cell>
          <cell r="F4353" t="str">
            <v>ESS</v>
          </cell>
        </row>
        <row r="4354">
          <cell r="A4354" t="str">
            <v>C00680628</v>
          </cell>
          <cell r="B4354" t="str">
            <v>Race</v>
          </cell>
          <cell r="C4354">
            <v>1</v>
          </cell>
          <cell r="D4354">
            <v>3</v>
          </cell>
          <cell r="E4354" t="str">
            <v>Black or African American</v>
          </cell>
          <cell r="F4354" t="str">
            <v>ESS</v>
          </cell>
        </row>
        <row r="4355">
          <cell r="A4355" t="str">
            <v>C00680634</v>
          </cell>
          <cell r="B4355" t="str">
            <v>Race</v>
          </cell>
          <cell r="C4355">
            <v>1</v>
          </cell>
          <cell r="D4355">
            <v>3</v>
          </cell>
          <cell r="E4355" t="str">
            <v>Black or African American</v>
          </cell>
          <cell r="F4355" t="str">
            <v>ESS</v>
          </cell>
        </row>
        <row r="4356">
          <cell r="A4356" t="str">
            <v>C00680636</v>
          </cell>
          <cell r="B4356" t="str">
            <v>Race</v>
          </cell>
          <cell r="C4356">
            <v>1</v>
          </cell>
          <cell r="D4356">
            <v>5</v>
          </cell>
          <cell r="E4356" t="str">
            <v>Unknown / Unreported</v>
          </cell>
          <cell r="F4356" t="str">
            <v>ESS</v>
          </cell>
        </row>
        <row r="4357">
          <cell r="A4357" t="str">
            <v>C00680638</v>
          </cell>
          <cell r="B4357" t="str">
            <v>Race</v>
          </cell>
          <cell r="C4357">
            <v>1</v>
          </cell>
          <cell r="D4357">
            <v>5</v>
          </cell>
          <cell r="E4357" t="str">
            <v>White</v>
          </cell>
          <cell r="F4357" t="str">
            <v>ESS</v>
          </cell>
        </row>
        <row r="4358">
          <cell r="A4358" t="str">
            <v>C00680644</v>
          </cell>
          <cell r="B4358" t="str">
            <v>Race</v>
          </cell>
          <cell r="C4358">
            <v>1</v>
          </cell>
          <cell r="D4358">
            <v>3</v>
          </cell>
          <cell r="E4358" t="str">
            <v>Black or African American</v>
          </cell>
          <cell r="F4358" t="str">
            <v>ESS</v>
          </cell>
        </row>
        <row r="4359">
          <cell r="A4359" t="str">
            <v>C00680651</v>
          </cell>
          <cell r="B4359" t="str">
            <v>Race</v>
          </cell>
          <cell r="C4359">
            <v>1</v>
          </cell>
          <cell r="D4359">
            <v>5</v>
          </cell>
          <cell r="E4359" t="str">
            <v>White</v>
          </cell>
          <cell r="F4359" t="str">
            <v>ESS</v>
          </cell>
        </row>
        <row r="4360">
          <cell r="A4360" t="str">
            <v>C00680659</v>
          </cell>
          <cell r="B4360" t="str">
            <v>Race</v>
          </cell>
          <cell r="C4360">
            <v>1</v>
          </cell>
          <cell r="D4360">
            <v>5</v>
          </cell>
          <cell r="E4360" t="str">
            <v>White</v>
          </cell>
          <cell r="F4360" t="str">
            <v>ESS</v>
          </cell>
        </row>
        <row r="4361">
          <cell r="A4361" t="str">
            <v>C00680679</v>
          </cell>
          <cell r="B4361" t="str">
            <v>Race</v>
          </cell>
          <cell r="C4361">
            <v>1</v>
          </cell>
          <cell r="D4361">
            <v>5</v>
          </cell>
          <cell r="E4361" t="str">
            <v>White</v>
          </cell>
          <cell r="F4361" t="str">
            <v>ESS</v>
          </cell>
        </row>
        <row r="4362">
          <cell r="A4362" t="str">
            <v>C00680685</v>
          </cell>
          <cell r="B4362" t="str">
            <v>Race</v>
          </cell>
          <cell r="C4362">
            <v>1</v>
          </cell>
          <cell r="D4362">
            <v>5</v>
          </cell>
          <cell r="E4362" t="str">
            <v>White</v>
          </cell>
          <cell r="F4362" t="str">
            <v>ESS</v>
          </cell>
        </row>
        <row r="4363">
          <cell r="A4363" t="str">
            <v>C00680692</v>
          </cell>
          <cell r="B4363" t="str">
            <v>Race</v>
          </cell>
          <cell r="C4363">
            <v>1</v>
          </cell>
          <cell r="D4363">
            <v>3</v>
          </cell>
          <cell r="E4363" t="str">
            <v>Black or African American</v>
          </cell>
          <cell r="F4363" t="str">
            <v>ESS</v>
          </cell>
        </row>
        <row r="4364">
          <cell r="A4364" t="str">
            <v>C00680703</v>
          </cell>
          <cell r="B4364" t="str">
            <v>Race</v>
          </cell>
          <cell r="C4364">
            <v>1</v>
          </cell>
          <cell r="D4364">
            <v>5</v>
          </cell>
          <cell r="E4364" t="str">
            <v>White</v>
          </cell>
          <cell r="F4364" t="str">
            <v>ESS</v>
          </cell>
        </row>
        <row r="4365">
          <cell r="A4365" t="str">
            <v>C00680717</v>
          </cell>
          <cell r="B4365" t="str">
            <v>Race</v>
          </cell>
          <cell r="C4365">
            <v>1</v>
          </cell>
          <cell r="D4365">
            <v>5</v>
          </cell>
          <cell r="E4365" t="str">
            <v>White</v>
          </cell>
          <cell r="F4365" t="str">
            <v>ESS</v>
          </cell>
        </row>
        <row r="4366">
          <cell r="A4366" t="str">
            <v>C00680721</v>
          </cell>
          <cell r="B4366" t="str">
            <v>Race</v>
          </cell>
          <cell r="C4366">
            <v>1</v>
          </cell>
          <cell r="D4366">
            <v>5</v>
          </cell>
          <cell r="E4366" t="str">
            <v>White</v>
          </cell>
          <cell r="F4366" t="str">
            <v>ESS</v>
          </cell>
        </row>
        <row r="4367">
          <cell r="A4367" t="str">
            <v>C00680724</v>
          </cell>
          <cell r="B4367" t="str">
            <v>Race</v>
          </cell>
          <cell r="C4367">
            <v>1</v>
          </cell>
          <cell r="D4367">
            <v>5</v>
          </cell>
          <cell r="E4367" t="str">
            <v>Unknown / Unreported</v>
          </cell>
          <cell r="F4367" t="str">
            <v>ESS</v>
          </cell>
        </row>
        <row r="4368">
          <cell r="A4368" t="str">
            <v>C00680728</v>
          </cell>
          <cell r="B4368" t="str">
            <v>Race</v>
          </cell>
          <cell r="C4368">
            <v>1</v>
          </cell>
          <cell r="D4368">
            <v>3</v>
          </cell>
          <cell r="E4368" t="str">
            <v>Black or African American</v>
          </cell>
          <cell r="F4368" t="str">
            <v>ESS</v>
          </cell>
        </row>
        <row r="4369">
          <cell r="A4369" t="str">
            <v>C00680735</v>
          </cell>
          <cell r="B4369" t="str">
            <v>Race</v>
          </cell>
          <cell r="C4369">
            <v>1</v>
          </cell>
          <cell r="D4369">
            <v>5</v>
          </cell>
          <cell r="E4369" t="str">
            <v>White</v>
          </cell>
          <cell r="F4369" t="str">
            <v>ESS</v>
          </cell>
        </row>
        <row r="4370">
          <cell r="A4370" t="str">
            <v>C00680740</v>
          </cell>
          <cell r="B4370" t="str">
            <v>Race</v>
          </cell>
          <cell r="C4370">
            <v>1</v>
          </cell>
          <cell r="D4370">
            <v>3</v>
          </cell>
          <cell r="E4370" t="str">
            <v>Black or African American</v>
          </cell>
          <cell r="F4370" t="str">
            <v>ESS</v>
          </cell>
        </row>
        <row r="4371">
          <cell r="A4371" t="str">
            <v>C00680763</v>
          </cell>
          <cell r="B4371" t="str">
            <v>Race</v>
          </cell>
          <cell r="C4371">
            <v>1</v>
          </cell>
          <cell r="D4371">
            <v>5</v>
          </cell>
          <cell r="E4371" t="str">
            <v>White</v>
          </cell>
          <cell r="F4371" t="str">
            <v>ESS</v>
          </cell>
        </row>
        <row r="4372">
          <cell r="A4372" t="str">
            <v>C00680790</v>
          </cell>
          <cell r="B4372" t="str">
            <v>Race</v>
          </cell>
          <cell r="C4372">
            <v>1</v>
          </cell>
          <cell r="D4372">
            <v>5</v>
          </cell>
          <cell r="E4372" t="str">
            <v>Unknown / Unreported</v>
          </cell>
          <cell r="F4372" t="str">
            <v>ESS</v>
          </cell>
        </row>
        <row r="4373">
          <cell r="A4373" t="str">
            <v>C00680794</v>
          </cell>
          <cell r="B4373" t="str">
            <v>Race</v>
          </cell>
          <cell r="C4373">
            <v>1</v>
          </cell>
          <cell r="D4373">
            <v>5</v>
          </cell>
          <cell r="E4373" t="str">
            <v>White</v>
          </cell>
          <cell r="F4373" t="str">
            <v>ESS</v>
          </cell>
        </row>
        <row r="4374">
          <cell r="A4374" t="str">
            <v>C00680800</v>
          </cell>
          <cell r="B4374" t="str">
            <v>Race</v>
          </cell>
          <cell r="C4374">
            <v>1</v>
          </cell>
          <cell r="D4374">
            <v>5</v>
          </cell>
          <cell r="E4374" t="str">
            <v>White</v>
          </cell>
          <cell r="F4374" t="str">
            <v>ESS</v>
          </cell>
        </row>
        <row r="4375">
          <cell r="A4375" t="str">
            <v>C00680808</v>
          </cell>
        </row>
        <row r="4376">
          <cell r="A4376" t="str">
            <v>C00680814</v>
          </cell>
          <cell r="B4376" t="str">
            <v>Race</v>
          </cell>
          <cell r="C4376">
            <v>1</v>
          </cell>
          <cell r="D4376">
            <v>5</v>
          </cell>
          <cell r="E4376" t="str">
            <v>Unknown / Unreported</v>
          </cell>
          <cell r="F4376" t="str">
            <v>ESS</v>
          </cell>
        </row>
        <row r="4377">
          <cell r="A4377" t="str">
            <v>C00680831</v>
          </cell>
          <cell r="B4377" t="str">
            <v>Race</v>
          </cell>
          <cell r="C4377">
            <v>1</v>
          </cell>
          <cell r="D4377">
            <v>3</v>
          </cell>
          <cell r="E4377" t="str">
            <v>Black or African American</v>
          </cell>
          <cell r="F4377" t="str">
            <v>ESS</v>
          </cell>
        </row>
        <row r="4378">
          <cell r="A4378" t="str">
            <v>C00680835</v>
          </cell>
          <cell r="B4378" t="str">
            <v>Race</v>
          </cell>
          <cell r="C4378">
            <v>1</v>
          </cell>
          <cell r="D4378">
            <v>5</v>
          </cell>
          <cell r="E4378" t="str">
            <v>White</v>
          </cell>
          <cell r="F4378" t="str">
            <v>ESS</v>
          </cell>
        </row>
        <row r="4379">
          <cell r="A4379" t="str">
            <v>C00680858</v>
          </cell>
          <cell r="B4379" t="str">
            <v>Race</v>
          </cell>
          <cell r="C4379">
            <v>1</v>
          </cell>
          <cell r="D4379">
            <v>5</v>
          </cell>
          <cell r="E4379" t="str">
            <v>White</v>
          </cell>
          <cell r="F4379" t="str">
            <v>ESS</v>
          </cell>
        </row>
        <row r="4380">
          <cell r="A4380" t="str">
            <v>C00680872</v>
          </cell>
          <cell r="B4380" t="str">
            <v>Race</v>
          </cell>
          <cell r="C4380">
            <v>1</v>
          </cell>
          <cell r="D4380">
            <v>5</v>
          </cell>
          <cell r="E4380" t="str">
            <v>White</v>
          </cell>
          <cell r="F4380" t="str">
            <v>ESS</v>
          </cell>
        </row>
        <row r="4381">
          <cell r="A4381" t="str">
            <v>C00680879</v>
          </cell>
          <cell r="B4381" t="str">
            <v>Race</v>
          </cell>
          <cell r="C4381">
            <v>1</v>
          </cell>
          <cell r="D4381">
            <v>5</v>
          </cell>
          <cell r="E4381" t="str">
            <v>White</v>
          </cell>
          <cell r="F4381" t="str">
            <v>ESS</v>
          </cell>
        </row>
        <row r="4382">
          <cell r="A4382" t="str">
            <v>C00680885</v>
          </cell>
          <cell r="B4382" t="str">
            <v>Race</v>
          </cell>
          <cell r="C4382">
            <v>1</v>
          </cell>
          <cell r="D4382">
            <v>5</v>
          </cell>
          <cell r="E4382" t="str">
            <v>White</v>
          </cell>
          <cell r="F4382" t="str">
            <v>ESS</v>
          </cell>
        </row>
        <row r="4383">
          <cell r="A4383" t="str">
            <v>C00680901</v>
          </cell>
          <cell r="B4383" t="str">
            <v>Race</v>
          </cell>
          <cell r="C4383">
            <v>1</v>
          </cell>
          <cell r="D4383">
            <v>5</v>
          </cell>
          <cell r="E4383" t="str">
            <v>White</v>
          </cell>
          <cell r="F4383" t="str">
            <v>ESS</v>
          </cell>
        </row>
        <row r="4384">
          <cell r="A4384" t="str">
            <v>C00680904</v>
          </cell>
          <cell r="B4384" t="str">
            <v>Race</v>
          </cell>
          <cell r="C4384">
            <v>1</v>
          </cell>
          <cell r="D4384">
            <v>3</v>
          </cell>
          <cell r="E4384" t="str">
            <v>Black or African American</v>
          </cell>
          <cell r="F4384" t="str">
            <v>ESS</v>
          </cell>
        </row>
        <row r="4385">
          <cell r="A4385" t="str">
            <v>C00680915</v>
          </cell>
          <cell r="B4385" t="str">
            <v>Race</v>
          </cell>
          <cell r="C4385">
            <v>1</v>
          </cell>
          <cell r="D4385">
            <v>5</v>
          </cell>
          <cell r="E4385" t="str">
            <v>White</v>
          </cell>
          <cell r="F4385" t="str">
            <v>ESS</v>
          </cell>
        </row>
        <row r="4386">
          <cell r="A4386" t="str">
            <v>C00680920</v>
          </cell>
          <cell r="B4386" t="str">
            <v>Race</v>
          </cell>
          <cell r="C4386">
            <v>1</v>
          </cell>
          <cell r="D4386">
            <v>5</v>
          </cell>
          <cell r="E4386" t="str">
            <v>White</v>
          </cell>
          <cell r="F4386" t="str">
            <v>ESS</v>
          </cell>
        </row>
        <row r="4387">
          <cell r="A4387" t="str">
            <v>C00680921</v>
          </cell>
          <cell r="B4387" t="str">
            <v>Race</v>
          </cell>
          <cell r="C4387">
            <v>1</v>
          </cell>
          <cell r="D4387">
            <v>5</v>
          </cell>
          <cell r="E4387" t="str">
            <v>White</v>
          </cell>
          <cell r="F4387" t="str">
            <v>ESS</v>
          </cell>
        </row>
        <row r="4388">
          <cell r="A4388" t="str">
            <v>C00680938</v>
          </cell>
          <cell r="B4388" t="str">
            <v>Race</v>
          </cell>
          <cell r="C4388">
            <v>1</v>
          </cell>
          <cell r="D4388">
            <v>5</v>
          </cell>
          <cell r="E4388" t="str">
            <v>White</v>
          </cell>
          <cell r="F4388" t="str">
            <v>ESS</v>
          </cell>
        </row>
        <row r="4389">
          <cell r="A4389" t="str">
            <v>C00680942</v>
          </cell>
          <cell r="B4389" t="str">
            <v>Race</v>
          </cell>
          <cell r="C4389">
            <v>1</v>
          </cell>
          <cell r="D4389">
            <v>5</v>
          </cell>
          <cell r="E4389" t="str">
            <v>White</v>
          </cell>
          <cell r="F4389" t="str">
            <v>ESS</v>
          </cell>
        </row>
        <row r="4390">
          <cell r="A4390" t="str">
            <v>C00680945</v>
          </cell>
          <cell r="B4390" t="str">
            <v>Race</v>
          </cell>
          <cell r="C4390">
            <v>1</v>
          </cell>
          <cell r="D4390">
            <v>5</v>
          </cell>
          <cell r="E4390" t="str">
            <v>White</v>
          </cell>
          <cell r="F4390" t="str">
            <v>ESS</v>
          </cell>
        </row>
        <row r="4391">
          <cell r="A4391" t="str">
            <v>C00680948</v>
          </cell>
          <cell r="B4391" t="str">
            <v>Race</v>
          </cell>
          <cell r="C4391">
            <v>1</v>
          </cell>
          <cell r="D4391">
            <v>5</v>
          </cell>
          <cell r="E4391" t="str">
            <v>White</v>
          </cell>
          <cell r="F4391" t="str">
            <v>ESS</v>
          </cell>
        </row>
        <row r="4392">
          <cell r="A4392" t="str">
            <v>C00680959</v>
          </cell>
          <cell r="B4392" t="str">
            <v>Race</v>
          </cell>
          <cell r="C4392">
            <v>1</v>
          </cell>
          <cell r="D4392">
            <v>5</v>
          </cell>
          <cell r="E4392" t="str">
            <v>White</v>
          </cell>
          <cell r="F4392" t="str">
            <v>ESS</v>
          </cell>
        </row>
        <row r="4393">
          <cell r="A4393" t="str">
            <v>C00680973</v>
          </cell>
          <cell r="B4393" t="str">
            <v>Race</v>
          </cell>
          <cell r="C4393">
            <v>1</v>
          </cell>
          <cell r="D4393">
            <v>5</v>
          </cell>
          <cell r="E4393" t="str">
            <v>White</v>
          </cell>
          <cell r="F4393" t="str">
            <v>ESS</v>
          </cell>
        </row>
        <row r="4394">
          <cell r="A4394" t="str">
            <v>C00680974</v>
          </cell>
          <cell r="B4394" t="str">
            <v>Race</v>
          </cell>
          <cell r="C4394">
            <v>1</v>
          </cell>
          <cell r="D4394">
            <v>5</v>
          </cell>
          <cell r="E4394" t="str">
            <v>White</v>
          </cell>
          <cell r="F4394" t="str">
            <v>ESS</v>
          </cell>
        </row>
        <row r="4395">
          <cell r="A4395" t="str">
            <v>C00681000</v>
          </cell>
          <cell r="B4395" t="str">
            <v>Race</v>
          </cell>
          <cell r="C4395">
            <v>1</v>
          </cell>
          <cell r="D4395">
            <v>5</v>
          </cell>
          <cell r="E4395" t="str">
            <v>Unknown / Unreported</v>
          </cell>
          <cell r="F4395" t="str">
            <v>ESS</v>
          </cell>
        </row>
        <row r="4396">
          <cell r="A4396" t="str">
            <v>C00681008</v>
          </cell>
          <cell r="B4396" t="str">
            <v>Race</v>
          </cell>
          <cell r="C4396">
            <v>1</v>
          </cell>
          <cell r="D4396">
            <v>5</v>
          </cell>
          <cell r="E4396" t="str">
            <v>White</v>
          </cell>
          <cell r="F4396" t="str">
            <v>ESS</v>
          </cell>
        </row>
        <row r="4397">
          <cell r="A4397" t="str">
            <v>C00681017</v>
          </cell>
          <cell r="B4397" t="str">
            <v>Race</v>
          </cell>
          <cell r="C4397">
            <v>1</v>
          </cell>
          <cell r="D4397">
            <v>5</v>
          </cell>
          <cell r="E4397" t="str">
            <v>White</v>
          </cell>
          <cell r="F4397" t="str">
            <v>ESS</v>
          </cell>
        </row>
        <row r="4398">
          <cell r="A4398" t="str">
            <v>C00681018</v>
          </cell>
          <cell r="B4398" t="str">
            <v>Race</v>
          </cell>
          <cell r="C4398">
            <v>1</v>
          </cell>
          <cell r="D4398">
            <v>3</v>
          </cell>
          <cell r="E4398" t="str">
            <v>Black or African American</v>
          </cell>
          <cell r="F4398" t="str">
            <v>ESS</v>
          </cell>
        </row>
        <row r="4399">
          <cell r="A4399" t="str">
            <v>C00681019</v>
          </cell>
          <cell r="B4399" t="str">
            <v>Race</v>
          </cell>
          <cell r="C4399">
            <v>1</v>
          </cell>
          <cell r="D4399">
            <v>5</v>
          </cell>
          <cell r="E4399" t="str">
            <v>White</v>
          </cell>
          <cell r="F4399" t="str">
            <v>ESS</v>
          </cell>
        </row>
        <row r="4400">
          <cell r="A4400" t="str">
            <v>C00681038</v>
          </cell>
          <cell r="B4400" t="str">
            <v>Race</v>
          </cell>
          <cell r="C4400">
            <v>1</v>
          </cell>
          <cell r="D4400">
            <v>5</v>
          </cell>
          <cell r="E4400" t="str">
            <v>White</v>
          </cell>
          <cell r="F4400" t="str">
            <v>ESS</v>
          </cell>
        </row>
        <row r="4401">
          <cell r="A4401" t="str">
            <v>C00681056</v>
          </cell>
          <cell r="B4401" t="str">
            <v>Race</v>
          </cell>
          <cell r="C4401">
            <v>1</v>
          </cell>
          <cell r="D4401">
            <v>5</v>
          </cell>
          <cell r="E4401" t="str">
            <v>White</v>
          </cell>
          <cell r="F4401" t="str">
            <v>ESS</v>
          </cell>
        </row>
        <row r="4402">
          <cell r="A4402" t="str">
            <v>C00681064</v>
          </cell>
          <cell r="B4402" t="str">
            <v>Race</v>
          </cell>
          <cell r="C4402">
            <v>1</v>
          </cell>
          <cell r="D4402">
            <v>5</v>
          </cell>
          <cell r="E4402" t="str">
            <v>White</v>
          </cell>
          <cell r="F4402" t="str">
            <v>ESS</v>
          </cell>
        </row>
        <row r="4403">
          <cell r="A4403" t="str">
            <v>C00681072</v>
          </cell>
          <cell r="B4403" t="str">
            <v>Race</v>
          </cell>
          <cell r="C4403">
            <v>1</v>
          </cell>
          <cell r="D4403">
            <v>3</v>
          </cell>
          <cell r="E4403" t="str">
            <v>Black or African American</v>
          </cell>
          <cell r="F4403" t="str">
            <v>ESS</v>
          </cell>
        </row>
        <row r="4404">
          <cell r="A4404" t="str">
            <v>C00681081</v>
          </cell>
          <cell r="B4404" t="str">
            <v>Race</v>
          </cell>
          <cell r="C4404">
            <v>1</v>
          </cell>
          <cell r="D4404">
            <v>5</v>
          </cell>
          <cell r="E4404" t="str">
            <v>White</v>
          </cell>
          <cell r="F4404" t="str">
            <v>ESS</v>
          </cell>
        </row>
        <row r="4405">
          <cell r="A4405" t="str">
            <v>C00681085</v>
          </cell>
          <cell r="B4405" t="str">
            <v>Race</v>
          </cell>
          <cell r="C4405">
            <v>1</v>
          </cell>
          <cell r="D4405">
            <v>5</v>
          </cell>
          <cell r="E4405" t="str">
            <v>White</v>
          </cell>
          <cell r="F4405" t="str">
            <v>ESS</v>
          </cell>
        </row>
        <row r="4406">
          <cell r="A4406" t="str">
            <v>C00681090</v>
          </cell>
          <cell r="B4406" t="str">
            <v>Race</v>
          </cell>
          <cell r="C4406">
            <v>1</v>
          </cell>
          <cell r="D4406">
            <v>5</v>
          </cell>
          <cell r="E4406" t="str">
            <v>White</v>
          </cell>
          <cell r="F4406" t="str">
            <v>ESS</v>
          </cell>
        </row>
        <row r="4407">
          <cell r="A4407" t="str">
            <v>C00681100</v>
          </cell>
          <cell r="B4407" t="str">
            <v>Race</v>
          </cell>
          <cell r="C4407">
            <v>1</v>
          </cell>
          <cell r="D4407">
            <v>5</v>
          </cell>
          <cell r="E4407" t="str">
            <v>White</v>
          </cell>
          <cell r="F4407" t="str">
            <v>ESS</v>
          </cell>
        </row>
        <row r="4408">
          <cell r="A4408" t="str">
            <v>C00681105</v>
          </cell>
        </row>
        <row r="4409">
          <cell r="A4409" t="str">
            <v>C00681113</v>
          </cell>
          <cell r="B4409" t="str">
            <v>Race</v>
          </cell>
          <cell r="C4409">
            <v>1</v>
          </cell>
          <cell r="D4409">
            <v>5</v>
          </cell>
          <cell r="E4409" t="str">
            <v>White</v>
          </cell>
          <cell r="F4409" t="str">
            <v>ESS</v>
          </cell>
        </row>
        <row r="4410">
          <cell r="A4410" t="str">
            <v>C00681125</v>
          </cell>
          <cell r="B4410" t="str">
            <v>Race</v>
          </cell>
          <cell r="C4410">
            <v>1</v>
          </cell>
          <cell r="D4410">
            <v>5</v>
          </cell>
          <cell r="E4410" t="str">
            <v>White</v>
          </cell>
          <cell r="F4410" t="str">
            <v>ESS</v>
          </cell>
        </row>
        <row r="4411">
          <cell r="A4411" t="str">
            <v>C00681128</v>
          </cell>
          <cell r="B4411" t="str">
            <v>Race</v>
          </cell>
          <cell r="C4411">
            <v>1</v>
          </cell>
          <cell r="D4411">
            <v>5</v>
          </cell>
          <cell r="E4411" t="str">
            <v>White</v>
          </cell>
          <cell r="F4411" t="str">
            <v>ESS</v>
          </cell>
        </row>
        <row r="4412">
          <cell r="A4412" t="str">
            <v>C00681131</v>
          </cell>
          <cell r="B4412" t="str">
            <v>Race</v>
          </cell>
          <cell r="C4412">
            <v>1</v>
          </cell>
          <cell r="D4412">
            <v>5</v>
          </cell>
          <cell r="E4412" t="str">
            <v>White</v>
          </cell>
          <cell r="F4412" t="str">
            <v>ESS</v>
          </cell>
        </row>
        <row r="4413">
          <cell r="A4413" t="str">
            <v>C00681143</v>
          </cell>
          <cell r="B4413" t="str">
            <v>Race</v>
          </cell>
          <cell r="C4413">
            <v>1</v>
          </cell>
          <cell r="D4413">
            <v>5</v>
          </cell>
          <cell r="E4413" t="str">
            <v>White</v>
          </cell>
          <cell r="F4413" t="str">
            <v>ESS</v>
          </cell>
        </row>
        <row r="4414">
          <cell r="A4414" t="str">
            <v>C00681154</v>
          </cell>
          <cell r="B4414" t="str">
            <v>Race</v>
          </cell>
          <cell r="C4414">
            <v>1</v>
          </cell>
          <cell r="D4414">
            <v>5</v>
          </cell>
          <cell r="E4414" t="str">
            <v>White</v>
          </cell>
          <cell r="F4414" t="str">
            <v>ESS</v>
          </cell>
        </row>
        <row r="4415">
          <cell r="A4415" t="str">
            <v>C00681165</v>
          </cell>
          <cell r="B4415" t="str">
            <v>Race</v>
          </cell>
          <cell r="C4415">
            <v>1</v>
          </cell>
          <cell r="D4415">
            <v>5</v>
          </cell>
          <cell r="E4415" t="str">
            <v>White</v>
          </cell>
          <cell r="F4415" t="str">
            <v>ESS</v>
          </cell>
        </row>
        <row r="4416">
          <cell r="A4416" t="str">
            <v>C00681196</v>
          </cell>
          <cell r="B4416" t="str">
            <v>Race</v>
          </cell>
          <cell r="C4416">
            <v>1</v>
          </cell>
          <cell r="D4416">
            <v>5</v>
          </cell>
          <cell r="E4416" t="str">
            <v>White</v>
          </cell>
          <cell r="F4416" t="str">
            <v>ESS</v>
          </cell>
        </row>
        <row r="4417">
          <cell r="A4417" t="str">
            <v>C00681199</v>
          </cell>
          <cell r="B4417" t="str">
            <v>Race</v>
          </cell>
          <cell r="C4417">
            <v>1</v>
          </cell>
          <cell r="D4417">
            <v>5</v>
          </cell>
          <cell r="E4417" t="str">
            <v>White</v>
          </cell>
          <cell r="F4417" t="str">
            <v>ESS</v>
          </cell>
        </row>
        <row r="4418">
          <cell r="A4418" t="str">
            <v>C00681205</v>
          </cell>
          <cell r="B4418" t="str">
            <v>Race</v>
          </cell>
          <cell r="C4418">
            <v>1</v>
          </cell>
          <cell r="D4418">
            <v>5</v>
          </cell>
          <cell r="E4418" t="str">
            <v>White</v>
          </cell>
          <cell r="F4418" t="str">
            <v>ESS</v>
          </cell>
        </row>
        <row r="4419">
          <cell r="A4419" t="str">
            <v>C00681218</v>
          </cell>
          <cell r="B4419" t="str">
            <v>Race</v>
          </cell>
          <cell r="C4419">
            <v>1</v>
          </cell>
          <cell r="D4419">
            <v>5</v>
          </cell>
          <cell r="E4419" t="str">
            <v>White</v>
          </cell>
          <cell r="F4419" t="str">
            <v>ESS</v>
          </cell>
        </row>
        <row r="4420">
          <cell r="A4420" t="str">
            <v>C00681220</v>
          </cell>
          <cell r="B4420" t="str">
            <v>Race</v>
          </cell>
          <cell r="C4420">
            <v>1</v>
          </cell>
          <cell r="D4420">
            <v>5</v>
          </cell>
          <cell r="E4420" t="str">
            <v>White</v>
          </cell>
          <cell r="F4420" t="str">
            <v>ESS</v>
          </cell>
        </row>
        <row r="4421">
          <cell r="A4421" t="str">
            <v>C00681238</v>
          </cell>
          <cell r="B4421" t="str">
            <v>Race</v>
          </cell>
          <cell r="C4421">
            <v>1</v>
          </cell>
          <cell r="D4421">
            <v>5</v>
          </cell>
          <cell r="E4421" t="str">
            <v>White</v>
          </cell>
          <cell r="F4421" t="str">
            <v>ESS</v>
          </cell>
        </row>
        <row r="4422">
          <cell r="A4422" t="str">
            <v>C00681240</v>
          </cell>
          <cell r="B4422" t="str">
            <v>Race</v>
          </cell>
          <cell r="C4422">
            <v>1</v>
          </cell>
          <cell r="D4422">
            <v>5</v>
          </cell>
          <cell r="E4422" t="str">
            <v>White</v>
          </cell>
          <cell r="F4422" t="str">
            <v>ESS</v>
          </cell>
        </row>
        <row r="4423">
          <cell r="A4423" t="str">
            <v>C00681249</v>
          </cell>
          <cell r="B4423" t="str">
            <v>Race</v>
          </cell>
          <cell r="C4423">
            <v>1</v>
          </cell>
          <cell r="D4423">
            <v>5</v>
          </cell>
          <cell r="E4423" t="str">
            <v>White</v>
          </cell>
          <cell r="F4423" t="str">
            <v>ESS</v>
          </cell>
        </row>
        <row r="4424">
          <cell r="A4424" t="str">
            <v>C00681266</v>
          </cell>
          <cell r="B4424" t="str">
            <v>Race</v>
          </cell>
          <cell r="C4424">
            <v>1</v>
          </cell>
          <cell r="D4424">
            <v>5</v>
          </cell>
          <cell r="E4424" t="str">
            <v>White</v>
          </cell>
          <cell r="F4424" t="str">
            <v>ESS</v>
          </cell>
        </row>
        <row r="4425">
          <cell r="A4425" t="str">
            <v>C00681273</v>
          </cell>
          <cell r="B4425" t="str">
            <v>Race</v>
          </cell>
          <cell r="C4425">
            <v>1</v>
          </cell>
          <cell r="D4425">
            <v>5</v>
          </cell>
          <cell r="E4425" t="str">
            <v>White</v>
          </cell>
          <cell r="F4425" t="str">
            <v>ESS</v>
          </cell>
        </row>
        <row r="4426">
          <cell r="A4426" t="str">
            <v>C00681279</v>
          </cell>
          <cell r="B4426" t="str">
            <v>Race</v>
          </cell>
          <cell r="C4426">
            <v>1</v>
          </cell>
          <cell r="D4426">
            <v>5</v>
          </cell>
          <cell r="E4426" t="str">
            <v>White</v>
          </cell>
          <cell r="F4426" t="str">
            <v>ESS</v>
          </cell>
        </row>
        <row r="4427">
          <cell r="A4427" t="str">
            <v>C00681294</v>
          </cell>
          <cell r="B4427" t="str">
            <v>Race</v>
          </cell>
          <cell r="C4427">
            <v>1</v>
          </cell>
          <cell r="D4427">
            <v>3</v>
          </cell>
          <cell r="E4427" t="str">
            <v>Black or African American</v>
          </cell>
          <cell r="F4427" t="str">
            <v>ESS</v>
          </cell>
        </row>
        <row r="4428">
          <cell r="A4428" t="str">
            <v>C00681301</v>
          </cell>
          <cell r="B4428" t="str">
            <v>Race</v>
          </cell>
          <cell r="C4428">
            <v>1</v>
          </cell>
          <cell r="D4428">
            <v>5</v>
          </cell>
          <cell r="E4428" t="str">
            <v>White</v>
          </cell>
          <cell r="F4428" t="str">
            <v>ESS</v>
          </cell>
        </row>
        <row r="4429">
          <cell r="A4429" t="str">
            <v>C00681303</v>
          </cell>
          <cell r="B4429" t="str">
            <v>Race</v>
          </cell>
          <cell r="C4429">
            <v>1</v>
          </cell>
          <cell r="D4429">
            <v>5</v>
          </cell>
          <cell r="E4429" t="str">
            <v>White</v>
          </cell>
          <cell r="F4429" t="str">
            <v>ESS</v>
          </cell>
        </row>
        <row r="4430">
          <cell r="A4430" t="str">
            <v>C00681305</v>
          </cell>
          <cell r="B4430" t="str">
            <v>Race</v>
          </cell>
          <cell r="C4430">
            <v>1</v>
          </cell>
          <cell r="D4430">
            <v>5</v>
          </cell>
          <cell r="E4430" t="str">
            <v>White</v>
          </cell>
          <cell r="F4430" t="str">
            <v>ESS</v>
          </cell>
        </row>
        <row r="4431">
          <cell r="A4431" t="str">
            <v>C00681306</v>
          </cell>
          <cell r="B4431" t="str">
            <v>Race</v>
          </cell>
          <cell r="C4431">
            <v>1</v>
          </cell>
          <cell r="D4431">
            <v>5</v>
          </cell>
          <cell r="E4431" t="str">
            <v>White</v>
          </cell>
          <cell r="F4431" t="str">
            <v>ESS</v>
          </cell>
        </row>
        <row r="4432">
          <cell r="A4432" t="str">
            <v>C00681309</v>
          </cell>
          <cell r="B4432" t="str">
            <v>Race</v>
          </cell>
          <cell r="C4432">
            <v>1</v>
          </cell>
          <cell r="D4432">
            <v>5</v>
          </cell>
          <cell r="E4432" t="str">
            <v>White</v>
          </cell>
          <cell r="F4432" t="str">
            <v>ESS</v>
          </cell>
        </row>
        <row r="4433">
          <cell r="A4433" t="str">
            <v>C00681333</v>
          </cell>
          <cell r="B4433" t="str">
            <v>Race</v>
          </cell>
          <cell r="C4433">
            <v>1</v>
          </cell>
          <cell r="D4433">
            <v>3</v>
          </cell>
          <cell r="E4433" t="str">
            <v>Black or African American</v>
          </cell>
          <cell r="F4433" t="str">
            <v>ESS</v>
          </cell>
        </row>
        <row r="4434">
          <cell r="A4434" t="str">
            <v>C00681340</v>
          </cell>
          <cell r="B4434" t="str">
            <v>Race</v>
          </cell>
          <cell r="C4434">
            <v>1</v>
          </cell>
          <cell r="D4434">
            <v>3</v>
          </cell>
          <cell r="E4434" t="str">
            <v>Black or African American</v>
          </cell>
          <cell r="F4434" t="str">
            <v>ESS</v>
          </cell>
        </row>
        <row r="4435">
          <cell r="A4435" t="str">
            <v>C00681344</v>
          </cell>
          <cell r="B4435" t="str">
            <v>Race</v>
          </cell>
          <cell r="C4435">
            <v>1</v>
          </cell>
          <cell r="D4435">
            <v>5</v>
          </cell>
          <cell r="E4435" t="str">
            <v>White</v>
          </cell>
          <cell r="F4435" t="str">
            <v>ESS</v>
          </cell>
        </row>
        <row r="4436">
          <cell r="A4436" t="str">
            <v>C00681361</v>
          </cell>
          <cell r="B4436" t="str">
            <v>Race</v>
          </cell>
          <cell r="C4436">
            <v>1</v>
          </cell>
          <cell r="D4436">
            <v>5</v>
          </cell>
          <cell r="E4436" t="str">
            <v>White</v>
          </cell>
          <cell r="F4436" t="str">
            <v>ESS</v>
          </cell>
        </row>
        <row r="4437">
          <cell r="A4437" t="str">
            <v>C00681370</v>
          </cell>
          <cell r="B4437" t="str">
            <v>Race</v>
          </cell>
          <cell r="C4437">
            <v>1</v>
          </cell>
          <cell r="D4437">
            <v>5</v>
          </cell>
          <cell r="E4437" t="str">
            <v>Unknown / Unreported</v>
          </cell>
          <cell r="F4437" t="str">
            <v>ESS</v>
          </cell>
        </row>
        <row r="4438">
          <cell r="A4438" t="str">
            <v>C00681415</v>
          </cell>
          <cell r="B4438" t="str">
            <v>Race</v>
          </cell>
          <cell r="C4438">
            <v>1</v>
          </cell>
          <cell r="D4438">
            <v>5</v>
          </cell>
          <cell r="E4438" t="str">
            <v>White</v>
          </cell>
          <cell r="F4438" t="str">
            <v>ESS</v>
          </cell>
        </row>
        <row r="4439">
          <cell r="A4439" t="str">
            <v>C00681458</v>
          </cell>
          <cell r="B4439" t="str">
            <v>Race</v>
          </cell>
          <cell r="C4439">
            <v>1</v>
          </cell>
          <cell r="D4439">
            <v>5</v>
          </cell>
          <cell r="E4439" t="str">
            <v>Unknown / Unreported</v>
          </cell>
          <cell r="F4439" t="str">
            <v>ESS</v>
          </cell>
        </row>
        <row r="4440">
          <cell r="A4440" t="str">
            <v>C00681472</v>
          </cell>
          <cell r="B4440" t="str">
            <v>Race</v>
          </cell>
          <cell r="C4440">
            <v>1</v>
          </cell>
          <cell r="D4440">
            <v>5</v>
          </cell>
          <cell r="E4440" t="str">
            <v>White</v>
          </cell>
          <cell r="F4440" t="str">
            <v>ESS</v>
          </cell>
        </row>
        <row r="4441">
          <cell r="A4441" t="str">
            <v>C00681477</v>
          </cell>
          <cell r="B4441" t="str">
            <v>Race</v>
          </cell>
          <cell r="C4441">
            <v>1</v>
          </cell>
          <cell r="D4441">
            <v>5</v>
          </cell>
          <cell r="E4441" t="str">
            <v>White</v>
          </cell>
          <cell r="F4441" t="str">
            <v>ESS</v>
          </cell>
        </row>
        <row r="4442">
          <cell r="A4442" t="str">
            <v>C00681486</v>
          </cell>
          <cell r="B4442" t="str">
            <v>Race</v>
          </cell>
          <cell r="C4442">
            <v>1</v>
          </cell>
          <cell r="D4442">
            <v>5</v>
          </cell>
          <cell r="E4442" t="str">
            <v>White</v>
          </cell>
          <cell r="F4442" t="str">
            <v>ESS</v>
          </cell>
        </row>
        <row r="4443">
          <cell r="A4443" t="str">
            <v>C00681495</v>
          </cell>
          <cell r="B4443" t="str">
            <v>Race</v>
          </cell>
          <cell r="C4443">
            <v>1</v>
          </cell>
          <cell r="D4443">
            <v>5</v>
          </cell>
          <cell r="E4443" t="str">
            <v>White</v>
          </cell>
          <cell r="F4443" t="str">
            <v>ESS</v>
          </cell>
        </row>
        <row r="4444">
          <cell r="A4444" t="str">
            <v>C00681499</v>
          </cell>
          <cell r="B4444" t="str">
            <v>Race</v>
          </cell>
          <cell r="C4444">
            <v>1</v>
          </cell>
          <cell r="D4444">
            <v>5</v>
          </cell>
          <cell r="E4444" t="str">
            <v>White</v>
          </cell>
          <cell r="F4444" t="str">
            <v>ESS</v>
          </cell>
        </row>
        <row r="4445">
          <cell r="A4445" t="str">
            <v>C00681522</v>
          </cell>
          <cell r="B4445" t="str">
            <v>Race</v>
          </cell>
          <cell r="C4445">
            <v>1</v>
          </cell>
          <cell r="D4445">
            <v>3</v>
          </cell>
          <cell r="E4445" t="str">
            <v>Black or African American</v>
          </cell>
          <cell r="F4445" t="str">
            <v>ESS</v>
          </cell>
        </row>
        <row r="4446">
          <cell r="A4446" t="str">
            <v>C00681544</v>
          </cell>
          <cell r="B4446" t="str">
            <v>Race</v>
          </cell>
          <cell r="C4446">
            <v>1</v>
          </cell>
          <cell r="D4446">
            <v>5</v>
          </cell>
          <cell r="E4446" t="str">
            <v>White</v>
          </cell>
          <cell r="F4446" t="str">
            <v>ESS</v>
          </cell>
        </row>
        <row r="4447">
          <cell r="A4447" t="str">
            <v>C00681564</v>
          </cell>
          <cell r="B4447" t="str">
            <v>Race</v>
          </cell>
          <cell r="C4447">
            <v>1</v>
          </cell>
          <cell r="D4447">
            <v>5</v>
          </cell>
          <cell r="E4447" t="str">
            <v>White</v>
          </cell>
          <cell r="F4447" t="str">
            <v>ESS</v>
          </cell>
        </row>
        <row r="4448">
          <cell r="A4448" t="str">
            <v>C00681595</v>
          </cell>
          <cell r="B4448" t="str">
            <v>Race</v>
          </cell>
          <cell r="C4448">
            <v>1</v>
          </cell>
          <cell r="D4448">
            <v>5</v>
          </cell>
          <cell r="E4448" t="str">
            <v>White</v>
          </cell>
          <cell r="F4448" t="str">
            <v>ESS</v>
          </cell>
        </row>
        <row r="4449">
          <cell r="A4449" t="str">
            <v>C00681598</v>
          </cell>
          <cell r="B4449" t="str">
            <v>Race</v>
          </cell>
          <cell r="C4449">
            <v>1</v>
          </cell>
          <cell r="D4449">
            <v>5</v>
          </cell>
          <cell r="E4449" t="str">
            <v>Unknown / Unreported</v>
          </cell>
          <cell r="F4449" t="str">
            <v>ESS</v>
          </cell>
        </row>
        <row r="4450">
          <cell r="A4450" t="str">
            <v>C00681609</v>
          </cell>
          <cell r="B4450" t="str">
            <v>Race</v>
          </cell>
          <cell r="C4450">
            <v>1</v>
          </cell>
          <cell r="D4450">
            <v>5</v>
          </cell>
          <cell r="E4450" t="str">
            <v>White</v>
          </cell>
          <cell r="F4450" t="str">
            <v>ESS</v>
          </cell>
        </row>
        <row r="4451">
          <cell r="A4451" t="str">
            <v>C00681621</v>
          </cell>
          <cell r="B4451" t="str">
            <v>Race</v>
          </cell>
          <cell r="C4451">
            <v>1</v>
          </cell>
          <cell r="D4451">
            <v>3</v>
          </cell>
          <cell r="E4451" t="str">
            <v>Black or African American</v>
          </cell>
          <cell r="F4451" t="str">
            <v>ESS</v>
          </cell>
        </row>
        <row r="4452">
          <cell r="A4452" t="str">
            <v>C00681627</v>
          </cell>
          <cell r="B4452" t="str">
            <v>Race</v>
          </cell>
          <cell r="C4452">
            <v>1</v>
          </cell>
          <cell r="D4452">
            <v>3</v>
          </cell>
          <cell r="E4452" t="str">
            <v>Black or African American</v>
          </cell>
          <cell r="F4452" t="str">
            <v>ESS</v>
          </cell>
        </row>
        <row r="4453">
          <cell r="A4453" t="str">
            <v>C00681643</v>
          </cell>
          <cell r="B4453" t="str">
            <v>Race</v>
          </cell>
          <cell r="C4453">
            <v>1</v>
          </cell>
          <cell r="D4453">
            <v>5</v>
          </cell>
          <cell r="E4453" t="str">
            <v>White</v>
          </cell>
          <cell r="F4453" t="str">
            <v>ESS</v>
          </cell>
        </row>
        <row r="4454">
          <cell r="A4454" t="str">
            <v>C00681648</v>
          </cell>
          <cell r="B4454" t="str">
            <v>Race</v>
          </cell>
          <cell r="C4454">
            <v>1</v>
          </cell>
          <cell r="D4454">
            <v>3</v>
          </cell>
          <cell r="E4454" t="str">
            <v>Black or African American</v>
          </cell>
          <cell r="F4454" t="str">
            <v>ESS</v>
          </cell>
        </row>
        <row r="4455">
          <cell r="A4455" t="str">
            <v>C00681659</v>
          </cell>
          <cell r="B4455" t="str">
            <v>Race</v>
          </cell>
          <cell r="C4455">
            <v>1</v>
          </cell>
          <cell r="D4455">
            <v>5</v>
          </cell>
          <cell r="E4455" t="str">
            <v>White</v>
          </cell>
          <cell r="F4455" t="str">
            <v>ESS</v>
          </cell>
        </row>
        <row r="4456">
          <cell r="A4456" t="str">
            <v>C00681660</v>
          </cell>
          <cell r="B4456" t="str">
            <v>Race</v>
          </cell>
          <cell r="C4456">
            <v>1</v>
          </cell>
          <cell r="D4456">
            <v>5</v>
          </cell>
          <cell r="E4456" t="str">
            <v>White</v>
          </cell>
          <cell r="F4456" t="str">
            <v>ESS</v>
          </cell>
        </row>
        <row r="4457">
          <cell r="A4457" t="str">
            <v>C00681662</v>
          </cell>
          <cell r="B4457" t="str">
            <v>Race</v>
          </cell>
          <cell r="C4457">
            <v>1</v>
          </cell>
          <cell r="D4457">
            <v>5</v>
          </cell>
          <cell r="E4457" t="str">
            <v>White</v>
          </cell>
          <cell r="F4457" t="str">
            <v>ESS</v>
          </cell>
        </row>
        <row r="4458">
          <cell r="A4458" t="str">
            <v>C00681670</v>
          </cell>
          <cell r="B4458" t="str">
            <v>Race</v>
          </cell>
          <cell r="C4458">
            <v>1</v>
          </cell>
          <cell r="D4458">
            <v>5</v>
          </cell>
          <cell r="E4458" t="str">
            <v>White</v>
          </cell>
          <cell r="F4458" t="str">
            <v>ESS</v>
          </cell>
        </row>
        <row r="4459">
          <cell r="A4459" t="str">
            <v>C00681673</v>
          </cell>
        </row>
        <row r="4460">
          <cell r="A4460" t="str">
            <v>C00681686</v>
          </cell>
          <cell r="B4460" t="str">
            <v>Race</v>
          </cell>
          <cell r="C4460">
            <v>1</v>
          </cell>
          <cell r="D4460">
            <v>5</v>
          </cell>
          <cell r="E4460" t="str">
            <v>White</v>
          </cell>
          <cell r="F4460" t="str">
            <v>ESS</v>
          </cell>
        </row>
        <row r="4461">
          <cell r="A4461" t="str">
            <v>C00681689</v>
          </cell>
          <cell r="B4461" t="str">
            <v>Race</v>
          </cell>
          <cell r="C4461">
            <v>1</v>
          </cell>
          <cell r="D4461">
            <v>5</v>
          </cell>
          <cell r="E4461" t="str">
            <v>White</v>
          </cell>
          <cell r="F4461" t="str">
            <v>ESS</v>
          </cell>
        </row>
        <row r="4462">
          <cell r="A4462" t="str">
            <v>C00681690</v>
          </cell>
          <cell r="B4462" t="str">
            <v>Race</v>
          </cell>
          <cell r="C4462">
            <v>1</v>
          </cell>
          <cell r="D4462">
            <v>5</v>
          </cell>
          <cell r="E4462" t="str">
            <v>White</v>
          </cell>
          <cell r="F4462" t="str">
            <v>ESS</v>
          </cell>
        </row>
        <row r="4463">
          <cell r="A4463" t="str">
            <v>C00681695</v>
          </cell>
          <cell r="B4463" t="str">
            <v>Race</v>
          </cell>
          <cell r="C4463">
            <v>1</v>
          </cell>
          <cell r="D4463">
            <v>3</v>
          </cell>
          <cell r="E4463" t="str">
            <v>Black or African American</v>
          </cell>
          <cell r="F4463" t="str">
            <v>ESS</v>
          </cell>
        </row>
        <row r="4464">
          <cell r="A4464" t="str">
            <v>C00681708</v>
          </cell>
          <cell r="B4464" t="str">
            <v>Race</v>
          </cell>
          <cell r="C4464">
            <v>1</v>
          </cell>
          <cell r="D4464">
            <v>5</v>
          </cell>
          <cell r="E4464" t="str">
            <v>White</v>
          </cell>
          <cell r="F4464" t="str">
            <v>ESS</v>
          </cell>
        </row>
        <row r="4465">
          <cell r="A4465" t="str">
            <v>C00681709</v>
          </cell>
          <cell r="B4465" t="str">
            <v>Race</v>
          </cell>
          <cell r="C4465">
            <v>1</v>
          </cell>
          <cell r="D4465">
            <v>5</v>
          </cell>
          <cell r="E4465" t="str">
            <v>White</v>
          </cell>
          <cell r="F4465" t="str">
            <v>ESS</v>
          </cell>
        </row>
        <row r="4466">
          <cell r="A4466" t="str">
            <v>C00681736</v>
          </cell>
          <cell r="B4466" t="str">
            <v>Race</v>
          </cell>
          <cell r="C4466">
            <v>1</v>
          </cell>
          <cell r="D4466">
            <v>5</v>
          </cell>
          <cell r="E4466" t="str">
            <v>White</v>
          </cell>
          <cell r="F4466" t="str">
            <v>ESS</v>
          </cell>
        </row>
        <row r="4467">
          <cell r="A4467" t="str">
            <v>C00681757</v>
          </cell>
          <cell r="B4467" t="str">
            <v>Race</v>
          </cell>
          <cell r="C4467">
            <v>1</v>
          </cell>
          <cell r="D4467">
            <v>5</v>
          </cell>
          <cell r="E4467" t="str">
            <v>White</v>
          </cell>
          <cell r="F4467" t="str">
            <v>ESS</v>
          </cell>
        </row>
        <row r="4468">
          <cell r="A4468" t="str">
            <v>C00681778</v>
          </cell>
          <cell r="B4468" t="str">
            <v>Race</v>
          </cell>
          <cell r="C4468">
            <v>1</v>
          </cell>
          <cell r="D4468">
            <v>5</v>
          </cell>
          <cell r="E4468" t="str">
            <v>White</v>
          </cell>
          <cell r="F4468" t="str">
            <v>ESS</v>
          </cell>
        </row>
        <row r="4469">
          <cell r="A4469" t="str">
            <v>C00681779</v>
          </cell>
          <cell r="B4469" t="str">
            <v>Race</v>
          </cell>
          <cell r="C4469">
            <v>1</v>
          </cell>
          <cell r="D4469">
            <v>5</v>
          </cell>
          <cell r="E4469" t="str">
            <v>White</v>
          </cell>
          <cell r="F4469" t="str">
            <v>ESS</v>
          </cell>
        </row>
        <row r="4470">
          <cell r="A4470" t="str">
            <v>C00681786</v>
          </cell>
          <cell r="B4470" t="str">
            <v>Race</v>
          </cell>
          <cell r="C4470">
            <v>1</v>
          </cell>
          <cell r="D4470">
            <v>5</v>
          </cell>
          <cell r="E4470" t="str">
            <v>White</v>
          </cell>
          <cell r="F4470" t="str">
            <v>ESS</v>
          </cell>
        </row>
        <row r="4471">
          <cell r="A4471" t="str">
            <v>C00681819</v>
          </cell>
          <cell r="B4471" t="str">
            <v>Race</v>
          </cell>
          <cell r="C4471">
            <v>1</v>
          </cell>
          <cell r="D4471">
            <v>5</v>
          </cell>
          <cell r="E4471" t="str">
            <v>White</v>
          </cell>
          <cell r="F4471" t="str">
            <v>ESS</v>
          </cell>
        </row>
        <row r="4472">
          <cell r="A4472" t="str">
            <v>C00681846</v>
          </cell>
          <cell r="B4472" t="str">
            <v>Race</v>
          </cell>
          <cell r="C4472">
            <v>1</v>
          </cell>
          <cell r="D4472">
            <v>5</v>
          </cell>
          <cell r="E4472" t="str">
            <v>White</v>
          </cell>
          <cell r="F4472" t="str">
            <v>ESS</v>
          </cell>
        </row>
        <row r="4473">
          <cell r="A4473" t="str">
            <v>C00681856</v>
          </cell>
          <cell r="B4473" t="str">
            <v>Race</v>
          </cell>
          <cell r="C4473">
            <v>1</v>
          </cell>
          <cell r="D4473">
            <v>5</v>
          </cell>
          <cell r="E4473" t="str">
            <v>White</v>
          </cell>
          <cell r="F4473" t="str">
            <v>ESS</v>
          </cell>
        </row>
        <row r="4474">
          <cell r="A4474" t="str">
            <v>C00681864</v>
          </cell>
          <cell r="B4474" t="str">
            <v>Race</v>
          </cell>
          <cell r="C4474">
            <v>1</v>
          </cell>
          <cell r="D4474">
            <v>5</v>
          </cell>
          <cell r="E4474" t="str">
            <v>White</v>
          </cell>
          <cell r="F4474" t="str">
            <v>ESS</v>
          </cell>
        </row>
        <row r="4475">
          <cell r="A4475" t="str">
            <v>C00681868</v>
          </cell>
          <cell r="B4475" t="str">
            <v>Race</v>
          </cell>
          <cell r="C4475">
            <v>1</v>
          </cell>
          <cell r="D4475">
            <v>5</v>
          </cell>
          <cell r="E4475" t="str">
            <v>White</v>
          </cell>
          <cell r="F4475" t="str">
            <v>ESS</v>
          </cell>
        </row>
        <row r="4476">
          <cell r="A4476" t="str">
            <v>C00681871</v>
          </cell>
          <cell r="B4476" t="str">
            <v>Race</v>
          </cell>
          <cell r="C4476">
            <v>1</v>
          </cell>
          <cell r="D4476">
            <v>5</v>
          </cell>
          <cell r="E4476" t="str">
            <v>White</v>
          </cell>
          <cell r="F4476" t="str">
            <v>ESS</v>
          </cell>
        </row>
        <row r="4477">
          <cell r="A4477" t="str">
            <v>C00681872</v>
          </cell>
          <cell r="B4477" t="str">
            <v>Race</v>
          </cell>
          <cell r="C4477">
            <v>1</v>
          </cell>
          <cell r="D4477">
            <v>5</v>
          </cell>
          <cell r="E4477" t="str">
            <v>White</v>
          </cell>
          <cell r="F4477" t="str">
            <v>ESS</v>
          </cell>
        </row>
        <row r="4478">
          <cell r="A4478" t="str">
            <v>C00681880</v>
          </cell>
          <cell r="B4478" t="str">
            <v>Race</v>
          </cell>
          <cell r="C4478">
            <v>1</v>
          </cell>
          <cell r="D4478">
            <v>5</v>
          </cell>
          <cell r="E4478" t="str">
            <v>White</v>
          </cell>
          <cell r="F4478" t="str">
            <v>ESS</v>
          </cell>
        </row>
        <row r="4479">
          <cell r="A4479" t="str">
            <v>C00681883</v>
          </cell>
          <cell r="B4479" t="str">
            <v>Race</v>
          </cell>
          <cell r="C4479">
            <v>1</v>
          </cell>
          <cell r="D4479">
            <v>5</v>
          </cell>
          <cell r="E4479" t="str">
            <v>White</v>
          </cell>
          <cell r="F4479" t="str">
            <v>ESS</v>
          </cell>
        </row>
        <row r="4480">
          <cell r="A4480" t="str">
            <v>C00681885</v>
          </cell>
          <cell r="B4480" t="str">
            <v>Race</v>
          </cell>
          <cell r="C4480">
            <v>1</v>
          </cell>
          <cell r="D4480">
            <v>3</v>
          </cell>
          <cell r="E4480" t="str">
            <v>Black or African American</v>
          </cell>
          <cell r="F4480" t="str">
            <v>ESS</v>
          </cell>
        </row>
        <row r="4481">
          <cell r="A4481" t="str">
            <v>C00681888</v>
          </cell>
          <cell r="B4481" t="str">
            <v>Race</v>
          </cell>
          <cell r="C4481">
            <v>1</v>
          </cell>
          <cell r="D4481">
            <v>5</v>
          </cell>
          <cell r="E4481" t="str">
            <v>White</v>
          </cell>
          <cell r="F4481" t="str">
            <v>ESS</v>
          </cell>
        </row>
        <row r="4482">
          <cell r="A4482" t="str">
            <v>C00681893</v>
          </cell>
          <cell r="B4482" t="str">
            <v>Race</v>
          </cell>
          <cell r="C4482">
            <v>1</v>
          </cell>
          <cell r="D4482">
            <v>5</v>
          </cell>
          <cell r="E4482" t="str">
            <v>White</v>
          </cell>
          <cell r="F4482" t="str">
            <v>ESS</v>
          </cell>
        </row>
        <row r="4483">
          <cell r="A4483" t="str">
            <v>C00681894</v>
          </cell>
          <cell r="B4483" t="str">
            <v>Race</v>
          </cell>
          <cell r="C4483">
            <v>1</v>
          </cell>
          <cell r="D4483">
            <v>5</v>
          </cell>
          <cell r="E4483" t="str">
            <v>White</v>
          </cell>
          <cell r="F4483" t="str">
            <v>ESS</v>
          </cell>
        </row>
        <row r="4484">
          <cell r="A4484" t="str">
            <v>C00681895</v>
          </cell>
          <cell r="B4484" t="str">
            <v>Race</v>
          </cell>
          <cell r="C4484">
            <v>1</v>
          </cell>
          <cell r="D4484">
            <v>5</v>
          </cell>
          <cell r="E4484" t="str">
            <v>White</v>
          </cell>
          <cell r="F4484" t="str">
            <v>ESS</v>
          </cell>
        </row>
        <row r="4485">
          <cell r="A4485" t="str">
            <v>C00681901</v>
          </cell>
          <cell r="B4485" t="str">
            <v>Race</v>
          </cell>
          <cell r="C4485">
            <v>1</v>
          </cell>
          <cell r="D4485">
            <v>5</v>
          </cell>
          <cell r="E4485" t="str">
            <v>White</v>
          </cell>
          <cell r="F4485" t="str">
            <v>ESS</v>
          </cell>
        </row>
        <row r="4486">
          <cell r="A4486" t="str">
            <v>C00681910</v>
          </cell>
          <cell r="B4486" t="str">
            <v>Race</v>
          </cell>
          <cell r="C4486">
            <v>1</v>
          </cell>
          <cell r="D4486">
            <v>5</v>
          </cell>
          <cell r="E4486" t="str">
            <v>White</v>
          </cell>
          <cell r="F4486" t="str">
            <v>ESS</v>
          </cell>
        </row>
        <row r="4487">
          <cell r="A4487" t="str">
            <v>C00681912</v>
          </cell>
          <cell r="B4487" t="str">
            <v>Race</v>
          </cell>
          <cell r="C4487">
            <v>1</v>
          </cell>
          <cell r="D4487">
            <v>5</v>
          </cell>
          <cell r="E4487" t="str">
            <v>White</v>
          </cell>
          <cell r="F4487" t="str">
            <v>ESS</v>
          </cell>
        </row>
        <row r="4488">
          <cell r="A4488" t="str">
            <v>C00681915</v>
          </cell>
          <cell r="B4488" t="str">
            <v>Race</v>
          </cell>
          <cell r="C4488">
            <v>1</v>
          </cell>
          <cell r="D4488">
            <v>3</v>
          </cell>
          <cell r="E4488" t="str">
            <v>Black or African American</v>
          </cell>
          <cell r="F4488" t="str">
            <v>ESS</v>
          </cell>
        </row>
        <row r="4489">
          <cell r="A4489" t="str">
            <v>C00681918</v>
          </cell>
          <cell r="B4489" t="str">
            <v>Race</v>
          </cell>
          <cell r="C4489">
            <v>1</v>
          </cell>
          <cell r="D4489">
            <v>5</v>
          </cell>
          <cell r="E4489" t="str">
            <v>White</v>
          </cell>
          <cell r="F4489" t="str">
            <v>ESS</v>
          </cell>
        </row>
        <row r="4490">
          <cell r="A4490" t="str">
            <v>C00681923</v>
          </cell>
          <cell r="B4490" t="str">
            <v>Race</v>
          </cell>
          <cell r="C4490">
            <v>1</v>
          </cell>
          <cell r="D4490">
            <v>5</v>
          </cell>
          <cell r="E4490" t="str">
            <v>White</v>
          </cell>
          <cell r="F4490" t="str">
            <v>ESS</v>
          </cell>
        </row>
        <row r="4491">
          <cell r="A4491" t="str">
            <v>C00681930</v>
          </cell>
          <cell r="B4491" t="str">
            <v>Race</v>
          </cell>
          <cell r="C4491">
            <v>1</v>
          </cell>
          <cell r="D4491">
            <v>5</v>
          </cell>
          <cell r="E4491" t="str">
            <v>White</v>
          </cell>
          <cell r="F4491" t="str">
            <v>ESS</v>
          </cell>
        </row>
        <row r="4492">
          <cell r="A4492" t="str">
            <v>C00681974</v>
          </cell>
          <cell r="B4492" t="str">
            <v>Race</v>
          </cell>
          <cell r="C4492">
            <v>1</v>
          </cell>
          <cell r="D4492">
            <v>3</v>
          </cell>
          <cell r="E4492" t="str">
            <v>Black or African American</v>
          </cell>
          <cell r="F4492" t="str">
            <v>ESS</v>
          </cell>
        </row>
        <row r="4493">
          <cell r="A4493" t="str">
            <v>C00681977</v>
          </cell>
          <cell r="B4493" t="str">
            <v>Race</v>
          </cell>
          <cell r="C4493">
            <v>1</v>
          </cell>
          <cell r="D4493">
            <v>5</v>
          </cell>
          <cell r="E4493" t="str">
            <v>White</v>
          </cell>
          <cell r="F4493" t="str">
            <v>ESS</v>
          </cell>
        </row>
        <row r="4494">
          <cell r="A4494" t="str">
            <v>C00681978</v>
          </cell>
          <cell r="B4494" t="str">
            <v>Race</v>
          </cell>
          <cell r="C4494">
            <v>1</v>
          </cell>
          <cell r="D4494">
            <v>5</v>
          </cell>
          <cell r="E4494" t="str">
            <v>Unknown / Unreported</v>
          </cell>
          <cell r="F4494" t="str">
            <v>ESS</v>
          </cell>
        </row>
        <row r="4495">
          <cell r="A4495" t="str">
            <v>C00681983</v>
          </cell>
          <cell r="B4495" t="str">
            <v>Race</v>
          </cell>
          <cell r="C4495">
            <v>1</v>
          </cell>
          <cell r="D4495">
            <v>5</v>
          </cell>
          <cell r="E4495" t="str">
            <v>White</v>
          </cell>
          <cell r="F4495" t="str">
            <v>ESS</v>
          </cell>
        </row>
        <row r="4496">
          <cell r="A4496" t="str">
            <v>C00681998</v>
          </cell>
          <cell r="B4496" t="str">
            <v>Race</v>
          </cell>
          <cell r="C4496">
            <v>1</v>
          </cell>
          <cell r="D4496">
            <v>5</v>
          </cell>
          <cell r="E4496" t="str">
            <v>White</v>
          </cell>
          <cell r="F4496" t="str">
            <v>ESS</v>
          </cell>
        </row>
        <row r="4497">
          <cell r="A4497" t="str">
            <v>C00682002</v>
          </cell>
          <cell r="B4497" t="str">
            <v>Race</v>
          </cell>
          <cell r="C4497">
            <v>1</v>
          </cell>
          <cell r="D4497">
            <v>5</v>
          </cell>
          <cell r="E4497" t="str">
            <v>White</v>
          </cell>
          <cell r="F4497" t="str">
            <v>ESS</v>
          </cell>
        </row>
        <row r="4498">
          <cell r="A4498" t="str">
            <v>C00682014</v>
          </cell>
          <cell r="B4498" t="str">
            <v>Race</v>
          </cell>
          <cell r="C4498">
            <v>1</v>
          </cell>
          <cell r="D4498">
            <v>5</v>
          </cell>
          <cell r="E4498" t="str">
            <v>White</v>
          </cell>
          <cell r="F4498" t="str">
            <v>ESS</v>
          </cell>
        </row>
        <row r="4499">
          <cell r="A4499" t="str">
            <v>C00682023</v>
          </cell>
          <cell r="B4499" t="str">
            <v>Race</v>
          </cell>
          <cell r="C4499">
            <v>1</v>
          </cell>
          <cell r="D4499">
            <v>5</v>
          </cell>
          <cell r="E4499" t="str">
            <v>White</v>
          </cell>
          <cell r="F4499" t="str">
            <v>ESS</v>
          </cell>
        </row>
        <row r="4500">
          <cell r="A4500" t="str">
            <v>C00682050</v>
          </cell>
        </row>
        <row r="4501">
          <cell r="A4501" t="str">
            <v>C00682059</v>
          </cell>
          <cell r="B4501" t="str">
            <v>Race</v>
          </cell>
          <cell r="C4501">
            <v>1</v>
          </cell>
          <cell r="D4501">
            <v>5</v>
          </cell>
          <cell r="E4501" t="str">
            <v>White</v>
          </cell>
          <cell r="F4501" t="str">
            <v>ESS</v>
          </cell>
        </row>
        <row r="4502">
          <cell r="A4502" t="str">
            <v>C00682079</v>
          </cell>
          <cell r="B4502" t="str">
            <v>Race</v>
          </cell>
          <cell r="C4502">
            <v>1</v>
          </cell>
          <cell r="D4502">
            <v>5</v>
          </cell>
          <cell r="E4502" t="str">
            <v>White</v>
          </cell>
          <cell r="F4502" t="str">
            <v>ESS</v>
          </cell>
        </row>
        <row r="4503">
          <cell r="A4503" t="str">
            <v>C00682081</v>
          </cell>
          <cell r="B4503" t="str">
            <v>Race</v>
          </cell>
          <cell r="C4503">
            <v>1</v>
          </cell>
          <cell r="D4503">
            <v>5</v>
          </cell>
          <cell r="E4503" t="str">
            <v>White</v>
          </cell>
          <cell r="F4503" t="str">
            <v>ESS</v>
          </cell>
        </row>
        <row r="4504">
          <cell r="A4504" t="str">
            <v>C00682091</v>
          </cell>
          <cell r="B4504" t="str">
            <v>Race</v>
          </cell>
          <cell r="C4504">
            <v>1</v>
          </cell>
          <cell r="D4504">
            <v>5</v>
          </cell>
          <cell r="E4504" t="str">
            <v>White</v>
          </cell>
          <cell r="F4504" t="str">
            <v>ESS</v>
          </cell>
        </row>
        <row r="4505">
          <cell r="A4505" t="str">
            <v>C00682092</v>
          </cell>
          <cell r="B4505" t="str">
            <v>Race</v>
          </cell>
          <cell r="C4505">
            <v>1</v>
          </cell>
          <cell r="D4505">
            <v>5</v>
          </cell>
          <cell r="E4505" t="str">
            <v>White</v>
          </cell>
          <cell r="F4505" t="str">
            <v>ESS</v>
          </cell>
        </row>
        <row r="4506">
          <cell r="A4506" t="str">
            <v>C00682095</v>
          </cell>
          <cell r="B4506" t="str">
            <v>Race</v>
          </cell>
          <cell r="C4506">
            <v>1</v>
          </cell>
          <cell r="D4506">
            <v>5</v>
          </cell>
          <cell r="E4506" t="str">
            <v>White</v>
          </cell>
          <cell r="F4506" t="str">
            <v>ESS</v>
          </cell>
        </row>
        <row r="4507">
          <cell r="A4507" t="str">
            <v>C00682105</v>
          </cell>
          <cell r="B4507" t="str">
            <v>Race</v>
          </cell>
          <cell r="C4507">
            <v>1</v>
          </cell>
          <cell r="D4507">
            <v>5</v>
          </cell>
          <cell r="E4507" t="str">
            <v>White</v>
          </cell>
          <cell r="F4507" t="str">
            <v>ESS</v>
          </cell>
        </row>
        <row r="4508">
          <cell r="A4508" t="str">
            <v>C00682137</v>
          </cell>
          <cell r="B4508" t="str">
            <v>Race</v>
          </cell>
          <cell r="C4508">
            <v>1</v>
          </cell>
          <cell r="D4508">
            <v>5</v>
          </cell>
          <cell r="E4508" t="str">
            <v>White</v>
          </cell>
          <cell r="F4508" t="str">
            <v>ESS</v>
          </cell>
        </row>
        <row r="4509">
          <cell r="A4509" t="str">
            <v>C00682141</v>
          </cell>
        </row>
        <row r="4510">
          <cell r="A4510" t="str">
            <v>C00682143</v>
          </cell>
          <cell r="B4510" t="str">
            <v>Race</v>
          </cell>
          <cell r="C4510">
            <v>1</v>
          </cell>
          <cell r="D4510">
            <v>5</v>
          </cell>
          <cell r="E4510" t="str">
            <v>White</v>
          </cell>
          <cell r="F4510" t="str">
            <v>ESS</v>
          </cell>
        </row>
        <row r="4511">
          <cell r="A4511" t="str">
            <v>C00682146</v>
          </cell>
          <cell r="B4511" t="str">
            <v>Race</v>
          </cell>
          <cell r="C4511">
            <v>1</v>
          </cell>
          <cell r="D4511">
            <v>5</v>
          </cell>
          <cell r="E4511" t="str">
            <v>White</v>
          </cell>
          <cell r="F4511" t="str">
            <v>ESS</v>
          </cell>
        </row>
        <row r="4512">
          <cell r="A4512" t="str">
            <v>C00682148</v>
          </cell>
          <cell r="B4512" t="str">
            <v>Race</v>
          </cell>
          <cell r="C4512">
            <v>1</v>
          </cell>
          <cell r="D4512">
            <v>5</v>
          </cell>
          <cell r="E4512" t="str">
            <v>White</v>
          </cell>
          <cell r="F4512" t="str">
            <v>ESS</v>
          </cell>
        </row>
        <row r="4513">
          <cell r="A4513" t="str">
            <v>C00682150</v>
          </cell>
          <cell r="B4513" t="str">
            <v>Race</v>
          </cell>
          <cell r="C4513">
            <v>1</v>
          </cell>
          <cell r="D4513">
            <v>5</v>
          </cell>
          <cell r="E4513" t="str">
            <v>White</v>
          </cell>
          <cell r="F4513" t="str">
            <v>ESS</v>
          </cell>
        </row>
        <row r="4514">
          <cell r="A4514" t="str">
            <v>C00682161</v>
          </cell>
          <cell r="B4514" t="str">
            <v>Race</v>
          </cell>
          <cell r="C4514">
            <v>1</v>
          </cell>
          <cell r="D4514">
            <v>5</v>
          </cell>
          <cell r="E4514" t="str">
            <v>White</v>
          </cell>
          <cell r="F4514" t="str">
            <v>ESS</v>
          </cell>
        </row>
        <row r="4515">
          <cell r="A4515" t="str">
            <v>C00682167</v>
          </cell>
          <cell r="B4515" t="str">
            <v>Race</v>
          </cell>
          <cell r="C4515">
            <v>1</v>
          </cell>
          <cell r="D4515">
            <v>5</v>
          </cell>
          <cell r="E4515" t="str">
            <v>White</v>
          </cell>
          <cell r="F4515" t="str">
            <v>ESS</v>
          </cell>
        </row>
        <row r="4516">
          <cell r="A4516" t="str">
            <v>C00682174</v>
          </cell>
          <cell r="B4516" t="str">
            <v>Race</v>
          </cell>
          <cell r="C4516">
            <v>1</v>
          </cell>
          <cell r="D4516">
            <v>5</v>
          </cell>
          <cell r="E4516" t="str">
            <v>White</v>
          </cell>
          <cell r="F4516" t="str">
            <v>ESS</v>
          </cell>
        </row>
        <row r="4517">
          <cell r="A4517" t="str">
            <v>C00682179</v>
          </cell>
          <cell r="B4517" t="str">
            <v>Race</v>
          </cell>
          <cell r="C4517">
            <v>1</v>
          </cell>
          <cell r="D4517">
            <v>5</v>
          </cell>
          <cell r="E4517" t="str">
            <v>White</v>
          </cell>
          <cell r="F4517" t="str">
            <v>ESS</v>
          </cell>
        </row>
        <row r="4518">
          <cell r="A4518" t="str">
            <v>C00682187</v>
          </cell>
        </row>
        <row r="4519">
          <cell r="A4519" t="str">
            <v>C00682189</v>
          </cell>
          <cell r="B4519" t="str">
            <v>Race</v>
          </cell>
          <cell r="C4519">
            <v>1</v>
          </cell>
          <cell r="D4519">
            <v>5</v>
          </cell>
          <cell r="E4519" t="str">
            <v>White</v>
          </cell>
          <cell r="F4519" t="str">
            <v>ESS</v>
          </cell>
        </row>
        <row r="4520">
          <cell r="A4520" t="str">
            <v>C00682191</v>
          </cell>
          <cell r="B4520" t="str">
            <v>Race</v>
          </cell>
          <cell r="C4520">
            <v>1</v>
          </cell>
          <cell r="D4520">
            <v>3</v>
          </cell>
          <cell r="E4520" t="str">
            <v>Black or African American</v>
          </cell>
          <cell r="F4520" t="str">
            <v>ESS</v>
          </cell>
        </row>
        <row r="4521">
          <cell r="A4521" t="str">
            <v>C00682206</v>
          </cell>
          <cell r="B4521" t="str">
            <v>Race</v>
          </cell>
          <cell r="C4521">
            <v>1</v>
          </cell>
          <cell r="D4521">
            <v>5</v>
          </cell>
          <cell r="E4521" t="str">
            <v>White</v>
          </cell>
          <cell r="F4521" t="str">
            <v>ESS</v>
          </cell>
        </row>
        <row r="4522">
          <cell r="A4522" t="str">
            <v>C00682223</v>
          </cell>
          <cell r="B4522" t="str">
            <v>Race</v>
          </cell>
          <cell r="C4522">
            <v>1</v>
          </cell>
          <cell r="D4522">
            <v>5</v>
          </cell>
          <cell r="E4522" t="str">
            <v>White</v>
          </cell>
          <cell r="F4522" t="str">
            <v>ESS</v>
          </cell>
        </row>
        <row r="4523">
          <cell r="A4523" t="str">
            <v>C00682244</v>
          </cell>
          <cell r="B4523" t="str">
            <v>Race</v>
          </cell>
          <cell r="C4523">
            <v>1</v>
          </cell>
          <cell r="D4523">
            <v>5</v>
          </cell>
          <cell r="E4523" t="str">
            <v>White</v>
          </cell>
          <cell r="F4523" t="str">
            <v>ESS</v>
          </cell>
        </row>
        <row r="4524">
          <cell r="A4524" t="str">
            <v>C00682265</v>
          </cell>
          <cell r="B4524" t="str">
            <v>Race</v>
          </cell>
          <cell r="C4524">
            <v>1</v>
          </cell>
          <cell r="D4524">
            <v>5</v>
          </cell>
          <cell r="E4524" t="str">
            <v>White</v>
          </cell>
          <cell r="F4524" t="str">
            <v>ESS</v>
          </cell>
        </row>
        <row r="4525">
          <cell r="A4525" t="str">
            <v>C00682269</v>
          </cell>
          <cell r="B4525" t="str">
            <v>Race</v>
          </cell>
          <cell r="C4525">
            <v>1</v>
          </cell>
          <cell r="D4525">
            <v>5</v>
          </cell>
          <cell r="E4525" t="str">
            <v>Unknown / Unreported</v>
          </cell>
          <cell r="F4525" t="str">
            <v>ESS</v>
          </cell>
        </row>
        <row r="4526">
          <cell r="A4526" t="str">
            <v>C00682274</v>
          </cell>
          <cell r="B4526" t="str">
            <v>Race</v>
          </cell>
          <cell r="C4526">
            <v>1</v>
          </cell>
          <cell r="D4526">
            <v>5</v>
          </cell>
          <cell r="E4526" t="str">
            <v>White</v>
          </cell>
          <cell r="F4526" t="str">
            <v>ESS</v>
          </cell>
        </row>
        <row r="4527">
          <cell r="A4527" t="str">
            <v>C00682281</v>
          </cell>
          <cell r="B4527" t="str">
            <v>Race</v>
          </cell>
          <cell r="C4527">
            <v>1</v>
          </cell>
          <cell r="D4527">
            <v>2</v>
          </cell>
          <cell r="E4527" t="str">
            <v>Asian</v>
          </cell>
          <cell r="F4527" t="str">
            <v>ESS</v>
          </cell>
        </row>
        <row r="4528">
          <cell r="A4528" t="str">
            <v>C00682284</v>
          </cell>
          <cell r="B4528" t="str">
            <v>Race</v>
          </cell>
          <cell r="C4528">
            <v>1</v>
          </cell>
          <cell r="D4528">
            <v>5</v>
          </cell>
          <cell r="E4528" t="str">
            <v>White</v>
          </cell>
          <cell r="F4528" t="str">
            <v>ESS</v>
          </cell>
        </row>
        <row r="4529">
          <cell r="A4529" t="str">
            <v>C00682302</v>
          </cell>
          <cell r="B4529" t="str">
            <v>Race</v>
          </cell>
          <cell r="C4529">
            <v>1</v>
          </cell>
          <cell r="D4529">
            <v>5</v>
          </cell>
          <cell r="E4529" t="str">
            <v>Unknown / Unreported</v>
          </cell>
          <cell r="F4529" t="str">
            <v>ESS</v>
          </cell>
        </row>
        <row r="4530">
          <cell r="A4530" t="str">
            <v>C00682311</v>
          </cell>
          <cell r="B4530" t="str">
            <v>Race</v>
          </cell>
          <cell r="C4530">
            <v>1</v>
          </cell>
          <cell r="D4530">
            <v>2</v>
          </cell>
          <cell r="E4530" t="str">
            <v>Asian</v>
          </cell>
          <cell r="F4530" t="str">
            <v>ESS</v>
          </cell>
        </row>
        <row r="4531">
          <cell r="A4531" t="str">
            <v>C00682322</v>
          </cell>
          <cell r="B4531" t="str">
            <v>Race</v>
          </cell>
          <cell r="C4531">
            <v>1</v>
          </cell>
          <cell r="D4531">
            <v>5</v>
          </cell>
          <cell r="E4531" t="str">
            <v>White</v>
          </cell>
          <cell r="F4531" t="str">
            <v>ESS</v>
          </cell>
        </row>
        <row r="4532">
          <cell r="A4532" t="str">
            <v>C00682325</v>
          </cell>
          <cell r="B4532" t="str">
            <v>Race</v>
          </cell>
          <cell r="C4532">
            <v>1</v>
          </cell>
          <cell r="D4532">
            <v>5</v>
          </cell>
          <cell r="E4532" t="str">
            <v>White</v>
          </cell>
          <cell r="F4532" t="str">
            <v>ESS</v>
          </cell>
        </row>
        <row r="4533">
          <cell r="A4533" t="str">
            <v>C00682332</v>
          </cell>
          <cell r="B4533" t="str">
            <v>Race</v>
          </cell>
          <cell r="C4533">
            <v>1</v>
          </cell>
          <cell r="D4533">
            <v>5</v>
          </cell>
          <cell r="E4533" t="str">
            <v>White</v>
          </cell>
          <cell r="F4533" t="str">
            <v>ESS</v>
          </cell>
        </row>
        <row r="4534">
          <cell r="A4534" t="str">
            <v>C00682344</v>
          </cell>
          <cell r="B4534" t="str">
            <v>Race</v>
          </cell>
          <cell r="C4534">
            <v>1</v>
          </cell>
          <cell r="D4534">
            <v>5</v>
          </cell>
          <cell r="E4534" t="str">
            <v>White</v>
          </cell>
          <cell r="F4534" t="str">
            <v>ESS</v>
          </cell>
        </row>
        <row r="4535">
          <cell r="A4535" t="str">
            <v>C00682346</v>
          </cell>
          <cell r="B4535" t="str">
            <v>Race</v>
          </cell>
          <cell r="C4535">
            <v>1</v>
          </cell>
          <cell r="D4535">
            <v>5</v>
          </cell>
          <cell r="E4535" t="str">
            <v>White</v>
          </cell>
          <cell r="F4535" t="str">
            <v>ESS</v>
          </cell>
        </row>
        <row r="4536">
          <cell r="A4536" t="str">
            <v>C00682353</v>
          </cell>
          <cell r="B4536" t="str">
            <v>Race</v>
          </cell>
          <cell r="C4536">
            <v>1</v>
          </cell>
          <cell r="D4536">
            <v>5</v>
          </cell>
          <cell r="E4536" t="str">
            <v>White</v>
          </cell>
          <cell r="F4536" t="str">
            <v>ESS</v>
          </cell>
        </row>
        <row r="4537">
          <cell r="A4537" t="str">
            <v>C00682355</v>
          </cell>
        </row>
        <row r="4538">
          <cell r="A4538" t="str">
            <v>C00682369</v>
          </cell>
          <cell r="B4538" t="str">
            <v>Race</v>
          </cell>
          <cell r="C4538">
            <v>1</v>
          </cell>
          <cell r="D4538">
            <v>5</v>
          </cell>
          <cell r="E4538" t="str">
            <v>White</v>
          </cell>
          <cell r="F4538" t="str">
            <v>ESS</v>
          </cell>
        </row>
        <row r="4539">
          <cell r="A4539" t="str">
            <v>C00682375</v>
          </cell>
          <cell r="B4539" t="str">
            <v>Race</v>
          </cell>
          <cell r="C4539">
            <v>1</v>
          </cell>
          <cell r="D4539">
            <v>3</v>
          </cell>
          <cell r="E4539" t="str">
            <v>Black or African American</v>
          </cell>
          <cell r="F4539" t="str">
            <v>ESS</v>
          </cell>
        </row>
        <row r="4540">
          <cell r="A4540" t="str">
            <v>C00682387</v>
          </cell>
          <cell r="B4540" t="str">
            <v>Race</v>
          </cell>
          <cell r="C4540">
            <v>1</v>
          </cell>
          <cell r="D4540">
            <v>5</v>
          </cell>
          <cell r="E4540" t="str">
            <v>White</v>
          </cell>
          <cell r="F4540" t="str">
            <v>ESS</v>
          </cell>
        </row>
        <row r="4541">
          <cell r="A4541" t="str">
            <v>C00682404</v>
          </cell>
          <cell r="B4541" t="str">
            <v>Race</v>
          </cell>
          <cell r="C4541">
            <v>1</v>
          </cell>
          <cell r="D4541">
            <v>5</v>
          </cell>
          <cell r="E4541" t="str">
            <v>White</v>
          </cell>
          <cell r="F4541" t="str">
            <v>ESS</v>
          </cell>
        </row>
        <row r="4542">
          <cell r="A4542" t="str">
            <v>C00682412</v>
          </cell>
          <cell r="B4542" t="str">
            <v>Race</v>
          </cell>
          <cell r="C4542">
            <v>1</v>
          </cell>
          <cell r="D4542">
            <v>3</v>
          </cell>
          <cell r="E4542" t="str">
            <v>Black or African American</v>
          </cell>
          <cell r="F4542" t="str">
            <v>ESS</v>
          </cell>
        </row>
        <row r="4543">
          <cell r="A4543" t="str">
            <v>C00682416</v>
          </cell>
          <cell r="B4543" t="str">
            <v>Race</v>
          </cell>
          <cell r="C4543">
            <v>1</v>
          </cell>
          <cell r="D4543">
            <v>5</v>
          </cell>
          <cell r="E4543" t="str">
            <v>White</v>
          </cell>
          <cell r="F4543" t="str">
            <v>ESS</v>
          </cell>
        </row>
        <row r="4544">
          <cell r="A4544" t="str">
            <v>C00682437</v>
          </cell>
          <cell r="B4544" t="str">
            <v>Race</v>
          </cell>
          <cell r="C4544">
            <v>1</v>
          </cell>
          <cell r="D4544">
            <v>5</v>
          </cell>
          <cell r="E4544" t="str">
            <v>White</v>
          </cell>
          <cell r="F4544" t="str">
            <v>ESS</v>
          </cell>
        </row>
        <row r="4545">
          <cell r="A4545" t="str">
            <v>C00682458</v>
          </cell>
          <cell r="B4545" t="str">
            <v>Race</v>
          </cell>
          <cell r="C4545">
            <v>1</v>
          </cell>
          <cell r="D4545">
            <v>5</v>
          </cell>
          <cell r="E4545" t="str">
            <v>White</v>
          </cell>
          <cell r="F4545" t="str">
            <v>ESS</v>
          </cell>
        </row>
        <row r="4546">
          <cell r="A4546" t="str">
            <v>C00682473</v>
          </cell>
          <cell r="B4546" t="str">
            <v>Race</v>
          </cell>
          <cell r="C4546">
            <v>1</v>
          </cell>
          <cell r="D4546">
            <v>5</v>
          </cell>
          <cell r="E4546" t="str">
            <v>White</v>
          </cell>
          <cell r="F4546" t="str">
            <v>ESS</v>
          </cell>
        </row>
        <row r="4547">
          <cell r="A4547" t="str">
            <v>C00682483</v>
          </cell>
          <cell r="B4547" t="str">
            <v>Race</v>
          </cell>
          <cell r="C4547">
            <v>1</v>
          </cell>
          <cell r="D4547">
            <v>3</v>
          </cell>
          <cell r="E4547" t="str">
            <v>Black or African American</v>
          </cell>
          <cell r="F4547" t="str">
            <v>ESS</v>
          </cell>
        </row>
        <row r="4548">
          <cell r="A4548" t="str">
            <v>C00682501</v>
          </cell>
          <cell r="B4548" t="str">
            <v>Race</v>
          </cell>
          <cell r="C4548">
            <v>1</v>
          </cell>
          <cell r="D4548">
            <v>5</v>
          </cell>
          <cell r="E4548" t="str">
            <v>White</v>
          </cell>
          <cell r="F4548" t="str">
            <v>ESS</v>
          </cell>
        </row>
        <row r="4549">
          <cell r="A4549" t="str">
            <v>C00682517</v>
          </cell>
          <cell r="B4549" t="str">
            <v>Race</v>
          </cell>
          <cell r="C4549">
            <v>1</v>
          </cell>
          <cell r="D4549">
            <v>5</v>
          </cell>
          <cell r="E4549" t="str">
            <v>White</v>
          </cell>
          <cell r="F4549" t="str">
            <v>ESS</v>
          </cell>
        </row>
        <row r="4550">
          <cell r="A4550" t="str">
            <v>C00682520</v>
          </cell>
          <cell r="B4550" t="str">
            <v>Race</v>
          </cell>
          <cell r="C4550">
            <v>1</v>
          </cell>
          <cell r="D4550">
            <v>5</v>
          </cell>
          <cell r="E4550" t="str">
            <v>White</v>
          </cell>
          <cell r="F4550" t="str">
            <v>ESS</v>
          </cell>
        </row>
        <row r="4551">
          <cell r="A4551" t="str">
            <v>C00682529</v>
          </cell>
          <cell r="B4551" t="str">
            <v>Race</v>
          </cell>
          <cell r="C4551">
            <v>1</v>
          </cell>
          <cell r="D4551">
            <v>5</v>
          </cell>
          <cell r="E4551" t="str">
            <v>White</v>
          </cell>
          <cell r="F4551" t="str">
            <v>ESS</v>
          </cell>
        </row>
        <row r="4552">
          <cell r="A4552" t="str">
            <v>C00682534</v>
          </cell>
          <cell r="B4552" t="str">
            <v>Race</v>
          </cell>
          <cell r="C4552">
            <v>1</v>
          </cell>
          <cell r="D4552">
            <v>5</v>
          </cell>
          <cell r="E4552" t="str">
            <v>White</v>
          </cell>
          <cell r="F4552" t="str">
            <v>ESS</v>
          </cell>
        </row>
        <row r="4553">
          <cell r="A4553" t="str">
            <v>C00682547</v>
          </cell>
          <cell r="B4553" t="str">
            <v>Race</v>
          </cell>
          <cell r="C4553">
            <v>1</v>
          </cell>
          <cell r="D4553">
            <v>5</v>
          </cell>
          <cell r="E4553" t="str">
            <v>White</v>
          </cell>
          <cell r="F4553" t="str">
            <v>ESS</v>
          </cell>
        </row>
        <row r="4554">
          <cell r="A4554" t="str">
            <v>C00682552</v>
          </cell>
          <cell r="B4554" t="str">
            <v>Race</v>
          </cell>
          <cell r="C4554">
            <v>1</v>
          </cell>
          <cell r="D4554">
            <v>5</v>
          </cell>
          <cell r="E4554" t="str">
            <v>White</v>
          </cell>
          <cell r="F4554" t="str">
            <v>ESS</v>
          </cell>
        </row>
        <row r="4555">
          <cell r="A4555" t="str">
            <v>C00682557</v>
          </cell>
          <cell r="B4555" t="str">
            <v>Race</v>
          </cell>
          <cell r="C4555">
            <v>1</v>
          </cell>
          <cell r="D4555">
            <v>3</v>
          </cell>
          <cell r="E4555" t="str">
            <v>Black or African American</v>
          </cell>
          <cell r="F4555" t="str">
            <v>ESS</v>
          </cell>
        </row>
        <row r="4556">
          <cell r="A4556" t="str">
            <v>C00682558</v>
          </cell>
          <cell r="B4556" t="str">
            <v>Race</v>
          </cell>
          <cell r="C4556">
            <v>1</v>
          </cell>
          <cell r="D4556">
            <v>5</v>
          </cell>
          <cell r="E4556" t="str">
            <v>White</v>
          </cell>
          <cell r="F4556" t="str">
            <v>ESS</v>
          </cell>
        </row>
        <row r="4557">
          <cell r="A4557" t="str">
            <v>C00682565</v>
          </cell>
          <cell r="B4557" t="str">
            <v>Race</v>
          </cell>
          <cell r="C4557">
            <v>1</v>
          </cell>
          <cell r="D4557">
            <v>3</v>
          </cell>
          <cell r="E4557" t="str">
            <v>Black or African American</v>
          </cell>
          <cell r="F4557" t="str">
            <v>ESS</v>
          </cell>
        </row>
        <row r="4558">
          <cell r="A4558" t="str">
            <v>C00682611</v>
          </cell>
          <cell r="B4558" t="str">
            <v>Race</v>
          </cell>
          <cell r="C4558">
            <v>1</v>
          </cell>
          <cell r="D4558">
            <v>5</v>
          </cell>
          <cell r="E4558" t="str">
            <v>White</v>
          </cell>
          <cell r="F4558" t="str">
            <v>ESS</v>
          </cell>
        </row>
        <row r="4559">
          <cell r="A4559" t="str">
            <v>C00682613</v>
          </cell>
          <cell r="B4559" t="str">
            <v>Race</v>
          </cell>
          <cell r="C4559">
            <v>1</v>
          </cell>
          <cell r="D4559">
            <v>5</v>
          </cell>
          <cell r="E4559" t="str">
            <v>White</v>
          </cell>
          <cell r="F4559" t="str">
            <v>ESS</v>
          </cell>
        </row>
        <row r="4560">
          <cell r="A4560" t="str">
            <v>C00682621</v>
          </cell>
          <cell r="B4560" t="str">
            <v>Race</v>
          </cell>
          <cell r="C4560">
            <v>1</v>
          </cell>
          <cell r="D4560">
            <v>5</v>
          </cell>
          <cell r="E4560" t="str">
            <v>White</v>
          </cell>
          <cell r="F4560" t="str">
            <v>ESS</v>
          </cell>
        </row>
        <row r="4561">
          <cell r="A4561" t="str">
            <v>C00682622</v>
          </cell>
          <cell r="B4561" t="str">
            <v>Race</v>
          </cell>
          <cell r="C4561">
            <v>1</v>
          </cell>
          <cell r="D4561">
            <v>3</v>
          </cell>
          <cell r="E4561" t="str">
            <v>Black or African American</v>
          </cell>
          <cell r="F4561" t="str">
            <v>ESS</v>
          </cell>
        </row>
        <row r="4562">
          <cell r="A4562" t="str">
            <v>C00682624</v>
          </cell>
          <cell r="B4562" t="str">
            <v>Race</v>
          </cell>
          <cell r="C4562">
            <v>1</v>
          </cell>
          <cell r="D4562">
            <v>5</v>
          </cell>
          <cell r="E4562" t="str">
            <v>White</v>
          </cell>
          <cell r="F4562" t="str">
            <v>ESS</v>
          </cell>
        </row>
        <row r="4563">
          <cell r="A4563" t="str">
            <v>C00682635</v>
          </cell>
          <cell r="B4563" t="str">
            <v>Race</v>
          </cell>
          <cell r="C4563">
            <v>1</v>
          </cell>
          <cell r="D4563">
            <v>3</v>
          </cell>
          <cell r="E4563" t="str">
            <v>Black or African American</v>
          </cell>
          <cell r="F4563" t="str">
            <v>ESS</v>
          </cell>
        </row>
        <row r="4564">
          <cell r="A4564" t="str">
            <v>C00682645</v>
          </cell>
          <cell r="B4564" t="str">
            <v>Race</v>
          </cell>
          <cell r="C4564">
            <v>1</v>
          </cell>
          <cell r="D4564">
            <v>5</v>
          </cell>
          <cell r="E4564" t="str">
            <v>White</v>
          </cell>
          <cell r="F4564" t="str">
            <v>ESS</v>
          </cell>
        </row>
        <row r="4565">
          <cell r="A4565" t="str">
            <v>C00682647</v>
          </cell>
          <cell r="B4565" t="str">
            <v>Race</v>
          </cell>
          <cell r="C4565">
            <v>1</v>
          </cell>
          <cell r="D4565">
            <v>5</v>
          </cell>
          <cell r="E4565" t="str">
            <v>White</v>
          </cell>
          <cell r="F4565" t="str">
            <v>ESS</v>
          </cell>
        </row>
        <row r="4566">
          <cell r="A4566" t="str">
            <v>C00682648</v>
          </cell>
          <cell r="B4566" t="str">
            <v>Race</v>
          </cell>
          <cell r="C4566">
            <v>1</v>
          </cell>
          <cell r="D4566">
            <v>5</v>
          </cell>
          <cell r="E4566" t="str">
            <v>White</v>
          </cell>
          <cell r="F4566" t="str">
            <v>ESS</v>
          </cell>
        </row>
        <row r="4567">
          <cell r="A4567" t="str">
            <v>C00682684</v>
          </cell>
          <cell r="B4567" t="str">
            <v>Race</v>
          </cell>
          <cell r="C4567">
            <v>1</v>
          </cell>
          <cell r="D4567">
            <v>5</v>
          </cell>
          <cell r="E4567" t="str">
            <v>White</v>
          </cell>
          <cell r="F4567" t="str">
            <v>ESS</v>
          </cell>
        </row>
        <row r="4568">
          <cell r="A4568" t="str">
            <v>C00682695</v>
          </cell>
          <cell r="B4568" t="str">
            <v>Race</v>
          </cell>
          <cell r="C4568">
            <v>1</v>
          </cell>
          <cell r="D4568">
            <v>5</v>
          </cell>
          <cell r="E4568" t="str">
            <v>White</v>
          </cell>
          <cell r="F4568" t="str">
            <v>ESS</v>
          </cell>
        </row>
        <row r="4569">
          <cell r="A4569" t="str">
            <v>C00682696</v>
          </cell>
          <cell r="B4569" t="str">
            <v>Race</v>
          </cell>
          <cell r="C4569">
            <v>1</v>
          </cell>
          <cell r="D4569">
            <v>5</v>
          </cell>
          <cell r="E4569" t="str">
            <v>White</v>
          </cell>
          <cell r="F4569" t="str">
            <v>ESS</v>
          </cell>
        </row>
        <row r="4570">
          <cell r="A4570" t="str">
            <v>C00682697</v>
          </cell>
          <cell r="B4570" t="str">
            <v>Race</v>
          </cell>
          <cell r="C4570">
            <v>1</v>
          </cell>
          <cell r="D4570">
            <v>5</v>
          </cell>
          <cell r="E4570" t="str">
            <v>White</v>
          </cell>
          <cell r="F4570" t="str">
            <v>ESS</v>
          </cell>
        </row>
        <row r="4571">
          <cell r="A4571" t="str">
            <v>C00682707</v>
          </cell>
          <cell r="B4571" t="str">
            <v>Race</v>
          </cell>
          <cell r="C4571">
            <v>1</v>
          </cell>
          <cell r="D4571">
            <v>5</v>
          </cell>
          <cell r="E4571" t="str">
            <v>White</v>
          </cell>
          <cell r="F4571" t="str">
            <v>ESS</v>
          </cell>
        </row>
        <row r="4572">
          <cell r="A4572" t="str">
            <v>C00682716</v>
          </cell>
          <cell r="B4572" t="str">
            <v>Race</v>
          </cell>
          <cell r="C4572">
            <v>1</v>
          </cell>
          <cell r="D4572">
            <v>2</v>
          </cell>
          <cell r="E4572" t="str">
            <v>Asian</v>
          </cell>
          <cell r="F4572" t="str">
            <v>ESS</v>
          </cell>
        </row>
        <row r="4573">
          <cell r="A4573" t="str">
            <v>C00682724</v>
          </cell>
          <cell r="B4573" t="str">
            <v>Race</v>
          </cell>
          <cell r="C4573">
            <v>1</v>
          </cell>
          <cell r="D4573">
            <v>5</v>
          </cell>
          <cell r="E4573" t="str">
            <v>White</v>
          </cell>
          <cell r="F4573" t="str">
            <v>ESS</v>
          </cell>
        </row>
        <row r="4574">
          <cell r="A4574" t="str">
            <v>C00682727</v>
          </cell>
          <cell r="B4574" t="str">
            <v>Race</v>
          </cell>
          <cell r="C4574">
            <v>1</v>
          </cell>
          <cell r="D4574">
            <v>5</v>
          </cell>
          <cell r="E4574" t="str">
            <v>White</v>
          </cell>
          <cell r="F4574" t="str">
            <v>ESS</v>
          </cell>
        </row>
        <row r="4575">
          <cell r="A4575" t="str">
            <v>C00682740</v>
          </cell>
          <cell r="B4575" t="str">
            <v>Race</v>
          </cell>
          <cell r="C4575">
            <v>1</v>
          </cell>
          <cell r="D4575">
            <v>5</v>
          </cell>
          <cell r="E4575" t="str">
            <v>White</v>
          </cell>
          <cell r="F4575" t="str">
            <v>ESS</v>
          </cell>
        </row>
        <row r="4576">
          <cell r="A4576" t="str">
            <v>C00682746</v>
          </cell>
          <cell r="B4576" t="str">
            <v>Race</v>
          </cell>
          <cell r="C4576">
            <v>1</v>
          </cell>
          <cell r="D4576">
            <v>5</v>
          </cell>
          <cell r="E4576" t="str">
            <v>White</v>
          </cell>
          <cell r="F4576" t="str">
            <v>ESS</v>
          </cell>
        </row>
        <row r="4577">
          <cell r="A4577" t="str">
            <v>C00682747</v>
          </cell>
          <cell r="B4577" t="str">
            <v>Race</v>
          </cell>
          <cell r="C4577">
            <v>1</v>
          </cell>
          <cell r="D4577">
            <v>3</v>
          </cell>
          <cell r="E4577" t="str">
            <v>Black or African American</v>
          </cell>
          <cell r="F4577" t="str">
            <v>ESS</v>
          </cell>
        </row>
        <row r="4578">
          <cell r="A4578" t="str">
            <v>C00682758</v>
          </cell>
          <cell r="B4578" t="str">
            <v>Race</v>
          </cell>
          <cell r="C4578">
            <v>1</v>
          </cell>
          <cell r="D4578">
            <v>5</v>
          </cell>
          <cell r="E4578" t="str">
            <v>White</v>
          </cell>
          <cell r="F4578" t="str">
            <v>ESS</v>
          </cell>
        </row>
        <row r="4579">
          <cell r="A4579" t="str">
            <v>C00682768</v>
          </cell>
          <cell r="B4579" t="str">
            <v>Race</v>
          </cell>
          <cell r="C4579">
            <v>1</v>
          </cell>
          <cell r="D4579">
            <v>5</v>
          </cell>
          <cell r="E4579" t="str">
            <v>White</v>
          </cell>
          <cell r="F4579" t="str">
            <v>ESS</v>
          </cell>
        </row>
        <row r="4580">
          <cell r="A4580" t="str">
            <v>C00682770</v>
          </cell>
          <cell r="B4580" t="str">
            <v>Race</v>
          </cell>
          <cell r="C4580">
            <v>1</v>
          </cell>
          <cell r="D4580">
            <v>5</v>
          </cell>
          <cell r="E4580" t="str">
            <v>White</v>
          </cell>
          <cell r="F4580" t="str">
            <v>ESS</v>
          </cell>
        </row>
        <row r="4581">
          <cell r="A4581" t="str">
            <v>C00682774</v>
          </cell>
          <cell r="B4581" t="str">
            <v>Race</v>
          </cell>
          <cell r="C4581">
            <v>1</v>
          </cell>
          <cell r="D4581">
            <v>5</v>
          </cell>
          <cell r="E4581" t="str">
            <v>White</v>
          </cell>
          <cell r="F4581" t="str">
            <v>ESS</v>
          </cell>
        </row>
        <row r="4582">
          <cell r="A4582" t="str">
            <v>C00682776</v>
          </cell>
          <cell r="B4582" t="str">
            <v>Race</v>
          </cell>
          <cell r="C4582">
            <v>1</v>
          </cell>
          <cell r="D4582">
            <v>3</v>
          </cell>
          <cell r="E4582" t="str">
            <v>Black or African American</v>
          </cell>
          <cell r="F4582" t="str">
            <v>ESS</v>
          </cell>
        </row>
        <row r="4583">
          <cell r="A4583" t="str">
            <v>C00682777</v>
          </cell>
          <cell r="B4583" t="str">
            <v>Race</v>
          </cell>
          <cell r="C4583">
            <v>1</v>
          </cell>
          <cell r="D4583">
            <v>5</v>
          </cell>
          <cell r="E4583" t="str">
            <v>White</v>
          </cell>
          <cell r="F4583" t="str">
            <v>ESS</v>
          </cell>
        </row>
        <row r="4584">
          <cell r="A4584" t="str">
            <v>C00682782</v>
          </cell>
          <cell r="B4584" t="str">
            <v>Race</v>
          </cell>
          <cell r="C4584">
            <v>1</v>
          </cell>
          <cell r="D4584">
            <v>5</v>
          </cell>
          <cell r="E4584" t="str">
            <v>White</v>
          </cell>
          <cell r="F4584" t="str">
            <v>ESS</v>
          </cell>
        </row>
        <row r="4585">
          <cell r="A4585" t="str">
            <v>C00682790</v>
          </cell>
          <cell r="B4585" t="str">
            <v>Race</v>
          </cell>
          <cell r="C4585">
            <v>1</v>
          </cell>
          <cell r="D4585">
            <v>3</v>
          </cell>
          <cell r="E4585" t="str">
            <v>Black or African American</v>
          </cell>
          <cell r="F4585" t="str">
            <v>ESS</v>
          </cell>
        </row>
        <row r="4586">
          <cell r="A4586" t="str">
            <v>C00682792</v>
          </cell>
          <cell r="B4586" t="str">
            <v>Race</v>
          </cell>
          <cell r="C4586">
            <v>1</v>
          </cell>
          <cell r="D4586">
            <v>5</v>
          </cell>
          <cell r="E4586" t="str">
            <v>White</v>
          </cell>
          <cell r="F4586" t="str">
            <v>ESS</v>
          </cell>
        </row>
        <row r="4587">
          <cell r="A4587" t="str">
            <v>C00682796</v>
          </cell>
          <cell r="B4587" t="str">
            <v>Race</v>
          </cell>
          <cell r="C4587">
            <v>1</v>
          </cell>
          <cell r="D4587">
            <v>5</v>
          </cell>
          <cell r="E4587" t="str">
            <v>White</v>
          </cell>
          <cell r="F4587" t="str">
            <v>ESS</v>
          </cell>
        </row>
        <row r="4588">
          <cell r="A4588" t="str">
            <v>C00682798</v>
          </cell>
        </row>
        <row r="4589">
          <cell r="A4589" t="str">
            <v>C00682807</v>
          </cell>
          <cell r="B4589" t="str">
            <v>Race</v>
          </cell>
          <cell r="C4589">
            <v>1</v>
          </cell>
          <cell r="D4589">
            <v>5</v>
          </cell>
          <cell r="E4589" t="str">
            <v>White</v>
          </cell>
          <cell r="F4589" t="str">
            <v>ESS</v>
          </cell>
        </row>
        <row r="4590">
          <cell r="A4590" t="str">
            <v>C00682815</v>
          </cell>
          <cell r="B4590" t="str">
            <v>Race</v>
          </cell>
          <cell r="C4590">
            <v>1</v>
          </cell>
          <cell r="D4590">
            <v>5</v>
          </cell>
          <cell r="E4590" t="str">
            <v>White</v>
          </cell>
          <cell r="F4590" t="str">
            <v>ESS</v>
          </cell>
        </row>
        <row r="4591">
          <cell r="A4591" t="str">
            <v>C00682817</v>
          </cell>
          <cell r="B4591" t="str">
            <v>Race</v>
          </cell>
          <cell r="C4591">
            <v>1</v>
          </cell>
          <cell r="D4591">
            <v>5</v>
          </cell>
          <cell r="E4591" t="str">
            <v>White</v>
          </cell>
          <cell r="F4591" t="str">
            <v>ESS</v>
          </cell>
        </row>
        <row r="4592">
          <cell r="A4592" t="str">
            <v>C00682828</v>
          </cell>
        </row>
        <row r="4593">
          <cell r="A4593" t="str">
            <v>C00682832</v>
          </cell>
          <cell r="B4593" t="str">
            <v>Race</v>
          </cell>
          <cell r="C4593">
            <v>1</v>
          </cell>
          <cell r="D4593">
            <v>5</v>
          </cell>
          <cell r="E4593" t="str">
            <v>White</v>
          </cell>
          <cell r="F4593" t="str">
            <v>ESS</v>
          </cell>
        </row>
        <row r="4594">
          <cell r="A4594" t="str">
            <v>C00682839</v>
          </cell>
          <cell r="B4594" t="str">
            <v>Race</v>
          </cell>
          <cell r="C4594">
            <v>1</v>
          </cell>
          <cell r="D4594">
            <v>5</v>
          </cell>
          <cell r="E4594" t="str">
            <v>White</v>
          </cell>
          <cell r="F4594" t="str">
            <v>ESS</v>
          </cell>
        </row>
        <row r="4595">
          <cell r="A4595" t="str">
            <v>C00682840</v>
          </cell>
          <cell r="B4595" t="str">
            <v>Race</v>
          </cell>
          <cell r="C4595">
            <v>1</v>
          </cell>
          <cell r="D4595">
            <v>5</v>
          </cell>
          <cell r="E4595" t="str">
            <v>White</v>
          </cell>
          <cell r="F4595" t="str">
            <v>ESS</v>
          </cell>
        </row>
        <row r="4596">
          <cell r="A4596" t="str">
            <v>C00682846</v>
          </cell>
          <cell r="B4596" t="str">
            <v>Race</v>
          </cell>
          <cell r="C4596">
            <v>1</v>
          </cell>
          <cell r="D4596">
            <v>5</v>
          </cell>
          <cell r="E4596" t="str">
            <v>White</v>
          </cell>
          <cell r="F4596" t="str">
            <v>ESS</v>
          </cell>
        </row>
        <row r="4597">
          <cell r="A4597" t="str">
            <v>C00682848</v>
          </cell>
          <cell r="B4597" t="str">
            <v>Race</v>
          </cell>
          <cell r="C4597">
            <v>1</v>
          </cell>
          <cell r="D4597">
            <v>5</v>
          </cell>
          <cell r="E4597" t="str">
            <v>White</v>
          </cell>
          <cell r="F4597" t="str">
            <v>ESS</v>
          </cell>
        </row>
        <row r="4598">
          <cell r="A4598" t="str">
            <v>C00682859</v>
          </cell>
          <cell r="B4598" t="str">
            <v>Race</v>
          </cell>
          <cell r="C4598">
            <v>1</v>
          </cell>
          <cell r="D4598">
            <v>3</v>
          </cell>
          <cell r="E4598" t="str">
            <v>Black or African American</v>
          </cell>
          <cell r="F4598" t="str">
            <v>ESS</v>
          </cell>
        </row>
        <row r="4599">
          <cell r="A4599" t="str">
            <v>C00682874</v>
          </cell>
          <cell r="B4599" t="str">
            <v>Race</v>
          </cell>
          <cell r="C4599">
            <v>1</v>
          </cell>
          <cell r="D4599">
            <v>5</v>
          </cell>
          <cell r="E4599" t="str">
            <v>White</v>
          </cell>
          <cell r="F4599" t="str">
            <v>ESS</v>
          </cell>
        </row>
        <row r="4600">
          <cell r="A4600" t="str">
            <v>C00682879</v>
          </cell>
          <cell r="B4600" t="str">
            <v>Race</v>
          </cell>
          <cell r="C4600">
            <v>1</v>
          </cell>
          <cell r="D4600">
            <v>5</v>
          </cell>
          <cell r="E4600" t="str">
            <v>White</v>
          </cell>
          <cell r="F4600" t="str">
            <v>ESS</v>
          </cell>
        </row>
        <row r="4601">
          <cell r="A4601" t="str">
            <v>C00682884</v>
          </cell>
          <cell r="B4601" t="str">
            <v>Race</v>
          </cell>
          <cell r="C4601">
            <v>1</v>
          </cell>
          <cell r="D4601">
            <v>5</v>
          </cell>
          <cell r="E4601" t="str">
            <v>White</v>
          </cell>
          <cell r="F4601" t="str">
            <v>ESS</v>
          </cell>
        </row>
        <row r="4602">
          <cell r="A4602" t="str">
            <v>C00682906</v>
          </cell>
          <cell r="B4602" t="str">
            <v>Race</v>
          </cell>
          <cell r="C4602">
            <v>1</v>
          </cell>
          <cell r="D4602">
            <v>5</v>
          </cell>
          <cell r="E4602" t="str">
            <v>White</v>
          </cell>
          <cell r="F4602" t="str">
            <v>ESS</v>
          </cell>
        </row>
        <row r="4603">
          <cell r="A4603" t="str">
            <v>C00682910</v>
          </cell>
        </row>
        <row r="4604">
          <cell r="A4604" t="str">
            <v>C00682924</v>
          </cell>
          <cell r="B4604" t="str">
            <v>Race</v>
          </cell>
          <cell r="C4604">
            <v>1</v>
          </cell>
          <cell r="D4604">
            <v>5</v>
          </cell>
          <cell r="E4604" t="str">
            <v>White</v>
          </cell>
          <cell r="F4604" t="str">
            <v>ESS</v>
          </cell>
        </row>
        <row r="4605">
          <cell r="A4605" t="str">
            <v>C00682934</v>
          </cell>
          <cell r="B4605" t="str">
            <v>Race</v>
          </cell>
          <cell r="C4605">
            <v>1</v>
          </cell>
          <cell r="D4605">
            <v>5</v>
          </cell>
          <cell r="E4605" t="str">
            <v>White</v>
          </cell>
          <cell r="F4605" t="str">
            <v>ESS</v>
          </cell>
        </row>
        <row r="4606">
          <cell r="A4606" t="str">
            <v>C00682935</v>
          </cell>
          <cell r="B4606" t="str">
            <v>Race</v>
          </cell>
          <cell r="C4606">
            <v>1</v>
          </cell>
          <cell r="D4606">
            <v>5</v>
          </cell>
          <cell r="E4606" t="str">
            <v>White</v>
          </cell>
          <cell r="F4606" t="str">
            <v>ESS</v>
          </cell>
        </row>
        <row r="4607">
          <cell r="A4607" t="str">
            <v>C00682936</v>
          </cell>
          <cell r="B4607" t="str">
            <v>Race</v>
          </cell>
          <cell r="C4607">
            <v>1</v>
          </cell>
          <cell r="D4607">
            <v>5</v>
          </cell>
          <cell r="E4607" t="str">
            <v>White</v>
          </cell>
          <cell r="F4607" t="str">
            <v>ESS</v>
          </cell>
        </row>
        <row r="4608">
          <cell r="A4608" t="str">
            <v>C00682951</v>
          </cell>
          <cell r="B4608" t="str">
            <v>Race</v>
          </cell>
          <cell r="C4608">
            <v>1</v>
          </cell>
          <cell r="D4608">
            <v>5</v>
          </cell>
          <cell r="E4608" t="str">
            <v>White</v>
          </cell>
          <cell r="F4608" t="str">
            <v>ESS</v>
          </cell>
        </row>
        <row r="4609">
          <cell r="A4609" t="str">
            <v>C00682954</v>
          </cell>
          <cell r="B4609" t="str">
            <v>Race</v>
          </cell>
          <cell r="C4609">
            <v>1</v>
          </cell>
          <cell r="D4609">
            <v>5</v>
          </cell>
          <cell r="E4609" t="str">
            <v>White</v>
          </cell>
          <cell r="F4609" t="str">
            <v>ESS</v>
          </cell>
        </row>
        <row r="4610">
          <cell r="A4610" t="str">
            <v>C00682960</v>
          </cell>
        </row>
        <row r="4611">
          <cell r="A4611" t="str">
            <v>C00682961</v>
          </cell>
        </row>
        <row r="4612">
          <cell r="A4612" t="str">
            <v>C00682962</v>
          </cell>
          <cell r="B4612" t="str">
            <v>Race</v>
          </cell>
          <cell r="C4612">
            <v>1</v>
          </cell>
          <cell r="D4612">
            <v>5</v>
          </cell>
          <cell r="E4612" t="str">
            <v>White</v>
          </cell>
          <cell r="F4612" t="str">
            <v>ESS</v>
          </cell>
        </row>
        <row r="4613">
          <cell r="A4613" t="str">
            <v>C00682963</v>
          </cell>
          <cell r="B4613" t="str">
            <v>Race</v>
          </cell>
          <cell r="C4613">
            <v>1</v>
          </cell>
          <cell r="D4613">
            <v>2</v>
          </cell>
          <cell r="E4613" t="str">
            <v>Asian</v>
          </cell>
          <cell r="F4613" t="str">
            <v>ESS</v>
          </cell>
        </row>
        <row r="4614">
          <cell r="A4614" t="str">
            <v>C00682966</v>
          </cell>
        </row>
        <row r="4615">
          <cell r="A4615" t="str">
            <v>C00682971</v>
          </cell>
          <cell r="B4615" t="str">
            <v>Race</v>
          </cell>
          <cell r="C4615">
            <v>1</v>
          </cell>
          <cell r="D4615">
            <v>5</v>
          </cell>
          <cell r="E4615" t="str">
            <v>White</v>
          </cell>
          <cell r="F4615" t="str">
            <v>ESS</v>
          </cell>
        </row>
        <row r="4616">
          <cell r="A4616" t="str">
            <v>C00682977</v>
          </cell>
          <cell r="B4616" t="str">
            <v>Race</v>
          </cell>
          <cell r="C4616">
            <v>1</v>
          </cell>
          <cell r="D4616">
            <v>5</v>
          </cell>
          <cell r="E4616" t="str">
            <v>White</v>
          </cell>
          <cell r="F4616" t="str">
            <v>ESS</v>
          </cell>
        </row>
        <row r="4617">
          <cell r="A4617" t="str">
            <v>C00682992</v>
          </cell>
          <cell r="B4617" t="str">
            <v>Race</v>
          </cell>
          <cell r="C4617">
            <v>1</v>
          </cell>
          <cell r="D4617">
            <v>5</v>
          </cell>
          <cell r="E4617" t="str">
            <v>White</v>
          </cell>
          <cell r="F4617" t="str">
            <v>ESS</v>
          </cell>
        </row>
        <row r="4618">
          <cell r="A4618" t="str">
            <v>C00683003</v>
          </cell>
          <cell r="B4618" t="str">
            <v>Race</v>
          </cell>
          <cell r="C4618">
            <v>1</v>
          </cell>
          <cell r="D4618">
            <v>5</v>
          </cell>
          <cell r="E4618" t="str">
            <v>White</v>
          </cell>
          <cell r="F4618" t="str">
            <v>ESS</v>
          </cell>
        </row>
        <row r="4619">
          <cell r="A4619" t="str">
            <v>C00683040</v>
          </cell>
          <cell r="B4619" t="str">
            <v>Race</v>
          </cell>
          <cell r="C4619">
            <v>1</v>
          </cell>
          <cell r="D4619">
            <v>3</v>
          </cell>
          <cell r="E4619" t="str">
            <v>Black or African American</v>
          </cell>
          <cell r="F4619" t="str">
            <v>ESS</v>
          </cell>
        </row>
        <row r="4620">
          <cell r="A4620" t="str">
            <v>C00683043</v>
          </cell>
          <cell r="B4620" t="str">
            <v>Race</v>
          </cell>
          <cell r="C4620">
            <v>1</v>
          </cell>
          <cell r="D4620">
            <v>5</v>
          </cell>
          <cell r="E4620" t="str">
            <v>White</v>
          </cell>
          <cell r="F4620" t="str">
            <v>ESS</v>
          </cell>
        </row>
        <row r="4621">
          <cell r="A4621" t="str">
            <v>C00683051</v>
          </cell>
          <cell r="B4621" t="str">
            <v>Race</v>
          </cell>
          <cell r="C4621">
            <v>1</v>
          </cell>
          <cell r="D4621">
            <v>5</v>
          </cell>
          <cell r="E4621" t="str">
            <v>White</v>
          </cell>
          <cell r="F4621" t="str">
            <v>ESS</v>
          </cell>
        </row>
        <row r="4622">
          <cell r="A4622" t="str">
            <v>C00683054</v>
          </cell>
          <cell r="B4622" t="str">
            <v>Race</v>
          </cell>
          <cell r="C4622">
            <v>1</v>
          </cell>
          <cell r="D4622">
            <v>5</v>
          </cell>
          <cell r="E4622" t="str">
            <v>White</v>
          </cell>
          <cell r="F4622" t="str">
            <v>ESS</v>
          </cell>
        </row>
        <row r="4623">
          <cell r="A4623" t="str">
            <v>C00683056</v>
          </cell>
          <cell r="B4623" t="str">
            <v>Race</v>
          </cell>
          <cell r="C4623">
            <v>1</v>
          </cell>
          <cell r="D4623">
            <v>5</v>
          </cell>
          <cell r="E4623" t="str">
            <v>White</v>
          </cell>
          <cell r="F4623" t="str">
            <v>ESS</v>
          </cell>
        </row>
        <row r="4624">
          <cell r="A4624" t="str">
            <v>C00683057</v>
          </cell>
          <cell r="B4624" t="str">
            <v>Race</v>
          </cell>
          <cell r="C4624">
            <v>1</v>
          </cell>
          <cell r="D4624">
            <v>5</v>
          </cell>
          <cell r="E4624" t="str">
            <v>White</v>
          </cell>
          <cell r="F4624" t="str">
            <v>ESS</v>
          </cell>
        </row>
        <row r="4625">
          <cell r="A4625" t="str">
            <v>C00683063</v>
          </cell>
          <cell r="B4625" t="str">
            <v>Race</v>
          </cell>
          <cell r="C4625">
            <v>1</v>
          </cell>
          <cell r="D4625">
            <v>3</v>
          </cell>
          <cell r="E4625" t="str">
            <v>Black or African American</v>
          </cell>
          <cell r="F4625" t="str">
            <v>ESS</v>
          </cell>
        </row>
        <row r="4626">
          <cell r="A4626" t="str">
            <v>C00683075</v>
          </cell>
          <cell r="B4626" t="str">
            <v>Race</v>
          </cell>
          <cell r="C4626">
            <v>1</v>
          </cell>
          <cell r="D4626">
            <v>5</v>
          </cell>
          <cell r="E4626" t="str">
            <v>White</v>
          </cell>
          <cell r="F4626" t="str">
            <v>ESS</v>
          </cell>
        </row>
        <row r="4627">
          <cell r="A4627" t="str">
            <v>C00683076</v>
          </cell>
          <cell r="B4627" t="str">
            <v>Race</v>
          </cell>
          <cell r="C4627">
            <v>1</v>
          </cell>
          <cell r="D4627">
            <v>5</v>
          </cell>
          <cell r="E4627" t="str">
            <v>White</v>
          </cell>
          <cell r="F4627" t="str">
            <v>ESS</v>
          </cell>
        </row>
        <row r="4628">
          <cell r="A4628" t="str">
            <v>C00683084</v>
          </cell>
          <cell r="B4628" t="str">
            <v>Race</v>
          </cell>
          <cell r="C4628">
            <v>1</v>
          </cell>
          <cell r="D4628">
            <v>5</v>
          </cell>
          <cell r="E4628" t="str">
            <v>White</v>
          </cell>
          <cell r="F4628" t="str">
            <v>ESS</v>
          </cell>
        </row>
        <row r="4629">
          <cell r="A4629" t="str">
            <v>C00683088</v>
          </cell>
          <cell r="B4629" t="str">
            <v>Race</v>
          </cell>
          <cell r="C4629">
            <v>1</v>
          </cell>
          <cell r="D4629">
            <v>3</v>
          </cell>
          <cell r="E4629" t="str">
            <v>Black or African American</v>
          </cell>
          <cell r="F4629" t="str">
            <v>ESS</v>
          </cell>
        </row>
        <row r="4630">
          <cell r="A4630" t="str">
            <v>C00683090</v>
          </cell>
          <cell r="B4630" t="str">
            <v>Race</v>
          </cell>
          <cell r="C4630">
            <v>1</v>
          </cell>
          <cell r="D4630">
            <v>5</v>
          </cell>
          <cell r="E4630" t="str">
            <v>White</v>
          </cell>
          <cell r="F4630" t="str">
            <v>ESS</v>
          </cell>
        </row>
        <row r="4631">
          <cell r="A4631" t="str">
            <v>C00683093</v>
          </cell>
          <cell r="B4631" t="str">
            <v>Race</v>
          </cell>
          <cell r="C4631">
            <v>1</v>
          </cell>
          <cell r="D4631">
            <v>5</v>
          </cell>
          <cell r="E4631" t="str">
            <v>White</v>
          </cell>
          <cell r="F4631" t="str">
            <v>ESS</v>
          </cell>
        </row>
        <row r="4632">
          <cell r="A4632" t="str">
            <v>C00683107</v>
          </cell>
          <cell r="B4632" t="str">
            <v>Race</v>
          </cell>
          <cell r="C4632">
            <v>1</v>
          </cell>
          <cell r="D4632">
            <v>1</v>
          </cell>
          <cell r="E4632" t="str">
            <v>American Indian or Alaskan Native</v>
          </cell>
          <cell r="F4632" t="str">
            <v>ESS</v>
          </cell>
        </row>
        <row r="4633">
          <cell r="A4633" t="str">
            <v>C00683118</v>
          </cell>
          <cell r="B4633" t="str">
            <v>Race</v>
          </cell>
          <cell r="C4633">
            <v>1</v>
          </cell>
          <cell r="D4633">
            <v>5</v>
          </cell>
          <cell r="E4633" t="str">
            <v>White</v>
          </cell>
          <cell r="F4633" t="str">
            <v>ESS</v>
          </cell>
        </row>
        <row r="4634">
          <cell r="A4634" t="str">
            <v>C00683125</v>
          </cell>
          <cell r="B4634" t="str">
            <v>Race</v>
          </cell>
          <cell r="C4634">
            <v>1</v>
          </cell>
          <cell r="D4634">
            <v>5</v>
          </cell>
          <cell r="E4634" t="str">
            <v>White</v>
          </cell>
          <cell r="F4634" t="str">
            <v>ESS</v>
          </cell>
        </row>
        <row r="4635">
          <cell r="A4635" t="str">
            <v>C00683129</v>
          </cell>
          <cell r="B4635" t="str">
            <v>Race</v>
          </cell>
          <cell r="C4635">
            <v>1</v>
          </cell>
          <cell r="D4635">
            <v>5</v>
          </cell>
          <cell r="E4635" t="str">
            <v>White</v>
          </cell>
          <cell r="F4635" t="str">
            <v>ESS</v>
          </cell>
        </row>
        <row r="4636">
          <cell r="A4636" t="str">
            <v>C00683132</v>
          </cell>
          <cell r="B4636" t="str">
            <v>Race</v>
          </cell>
          <cell r="C4636">
            <v>1</v>
          </cell>
          <cell r="D4636">
            <v>5</v>
          </cell>
          <cell r="E4636" t="str">
            <v>White</v>
          </cell>
          <cell r="F4636" t="str">
            <v>ESS</v>
          </cell>
        </row>
        <row r="4637">
          <cell r="A4637" t="str">
            <v>C00683134</v>
          </cell>
          <cell r="B4637" t="str">
            <v>Race</v>
          </cell>
          <cell r="C4637">
            <v>1</v>
          </cell>
          <cell r="D4637">
            <v>5</v>
          </cell>
          <cell r="E4637" t="str">
            <v>White</v>
          </cell>
          <cell r="F4637" t="str">
            <v>ESS</v>
          </cell>
        </row>
        <row r="4638">
          <cell r="A4638" t="str">
            <v>C00683137</v>
          </cell>
          <cell r="B4638" t="str">
            <v>Race</v>
          </cell>
          <cell r="C4638">
            <v>1</v>
          </cell>
          <cell r="D4638">
            <v>5</v>
          </cell>
          <cell r="E4638" t="str">
            <v>White</v>
          </cell>
          <cell r="F4638" t="str">
            <v>ESS</v>
          </cell>
        </row>
        <row r="4639">
          <cell r="A4639" t="str">
            <v>C00683149</v>
          </cell>
        </row>
        <row r="4640">
          <cell r="A4640" t="str">
            <v>C00683154</v>
          </cell>
          <cell r="B4640" t="str">
            <v>Race</v>
          </cell>
          <cell r="C4640">
            <v>1</v>
          </cell>
          <cell r="D4640">
            <v>5</v>
          </cell>
          <cell r="E4640" t="str">
            <v>White</v>
          </cell>
          <cell r="F4640" t="str">
            <v>ESS</v>
          </cell>
        </row>
        <row r="4641">
          <cell r="A4641" t="str">
            <v>C00683155</v>
          </cell>
          <cell r="B4641" t="str">
            <v>Race</v>
          </cell>
          <cell r="C4641">
            <v>1</v>
          </cell>
          <cell r="D4641">
            <v>5</v>
          </cell>
          <cell r="E4641" t="str">
            <v>White</v>
          </cell>
          <cell r="F4641" t="str">
            <v>ESS</v>
          </cell>
        </row>
        <row r="4642">
          <cell r="A4642" t="str">
            <v>C00683160</v>
          </cell>
          <cell r="B4642" t="str">
            <v>Race</v>
          </cell>
          <cell r="C4642">
            <v>1</v>
          </cell>
          <cell r="D4642">
            <v>5</v>
          </cell>
          <cell r="E4642" t="str">
            <v>White</v>
          </cell>
          <cell r="F4642" t="str">
            <v>ESS</v>
          </cell>
        </row>
        <row r="4643">
          <cell r="A4643" t="str">
            <v>C00683164</v>
          </cell>
          <cell r="B4643" t="str">
            <v>Race</v>
          </cell>
          <cell r="C4643">
            <v>1</v>
          </cell>
          <cell r="D4643">
            <v>3</v>
          </cell>
          <cell r="E4643" t="str">
            <v>Black or African American</v>
          </cell>
          <cell r="F4643" t="str">
            <v>ESS</v>
          </cell>
        </row>
        <row r="4644">
          <cell r="A4644" t="str">
            <v>C00683168</v>
          </cell>
          <cell r="B4644" t="str">
            <v>Race</v>
          </cell>
          <cell r="C4644">
            <v>1</v>
          </cell>
          <cell r="D4644">
            <v>5</v>
          </cell>
          <cell r="E4644" t="str">
            <v>White</v>
          </cell>
          <cell r="F4644" t="str">
            <v>ESS</v>
          </cell>
        </row>
        <row r="4645">
          <cell r="A4645" t="str">
            <v>C00683173</v>
          </cell>
          <cell r="B4645" t="str">
            <v>Race</v>
          </cell>
          <cell r="C4645">
            <v>1</v>
          </cell>
          <cell r="D4645">
            <v>5</v>
          </cell>
          <cell r="E4645" t="str">
            <v>White</v>
          </cell>
          <cell r="F4645" t="str">
            <v>ESS</v>
          </cell>
        </row>
        <row r="4646">
          <cell r="A4646" t="str">
            <v>C00683186</v>
          </cell>
          <cell r="B4646" t="str">
            <v>Race</v>
          </cell>
          <cell r="C4646">
            <v>1</v>
          </cell>
          <cell r="D4646">
            <v>5</v>
          </cell>
          <cell r="E4646" t="str">
            <v>White</v>
          </cell>
          <cell r="F4646" t="str">
            <v>ESS</v>
          </cell>
        </row>
        <row r="4647">
          <cell r="A4647" t="str">
            <v>C00683187</v>
          </cell>
          <cell r="B4647" t="str">
            <v>Race</v>
          </cell>
          <cell r="C4647">
            <v>1</v>
          </cell>
          <cell r="D4647">
            <v>5</v>
          </cell>
          <cell r="E4647" t="str">
            <v>White</v>
          </cell>
          <cell r="F4647" t="str">
            <v>ESS</v>
          </cell>
        </row>
        <row r="4648">
          <cell r="A4648" t="str">
            <v>C00683191</v>
          </cell>
          <cell r="B4648" t="str">
            <v>Race</v>
          </cell>
          <cell r="C4648">
            <v>1</v>
          </cell>
          <cell r="D4648">
            <v>5</v>
          </cell>
          <cell r="E4648" t="str">
            <v>White</v>
          </cell>
          <cell r="F4648" t="str">
            <v>ESS</v>
          </cell>
        </row>
        <row r="4649">
          <cell r="A4649" t="str">
            <v>C00683194</v>
          </cell>
          <cell r="B4649" t="str">
            <v>Race</v>
          </cell>
          <cell r="C4649">
            <v>1</v>
          </cell>
          <cell r="D4649">
            <v>5</v>
          </cell>
          <cell r="E4649" t="str">
            <v>White</v>
          </cell>
          <cell r="F4649" t="str">
            <v>ESS</v>
          </cell>
        </row>
        <row r="4650">
          <cell r="A4650" t="str">
            <v>C00683197</v>
          </cell>
          <cell r="B4650" t="str">
            <v>Race</v>
          </cell>
          <cell r="C4650">
            <v>1</v>
          </cell>
          <cell r="D4650">
            <v>3</v>
          </cell>
          <cell r="E4650" t="str">
            <v>Black or African American</v>
          </cell>
          <cell r="F4650" t="str">
            <v>ESS</v>
          </cell>
        </row>
        <row r="4651">
          <cell r="A4651" t="str">
            <v>C00683202</v>
          </cell>
          <cell r="B4651" t="str">
            <v>Race</v>
          </cell>
          <cell r="C4651">
            <v>1</v>
          </cell>
          <cell r="D4651">
            <v>5</v>
          </cell>
          <cell r="E4651" t="str">
            <v>White</v>
          </cell>
          <cell r="F4651" t="str">
            <v>ESS</v>
          </cell>
        </row>
        <row r="4652">
          <cell r="A4652" t="str">
            <v>C00683206</v>
          </cell>
          <cell r="B4652" t="str">
            <v>Race</v>
          </cell>
          <cell r="C4652">
            <v>1</v>
          </cell>
          <cell r="D4652">
            <v>5</v>
          </cell>
          <cell r="E4652" t="str">
            <v>White</v>
          </cell>
          <cell r="F4652" t="str">
            <v>ESS</v>
          </cell>
        </row>
        <row r="4653">
          <cell r="A4653" t="str">
            <v>C00683209</v>
          </cell>
          <cell r="B4653" t="str">
            <v>Race</v>
          </cell>
          <cell r="C4653">
            <v>1</v>
          </cell>
          <cell r="D4653">
            <v>5</v>
          </cell>
          <cell r="E4653" t="str">
            <v>White</v>
          </cell>
          <cell r="F4653" t="str">
            <v>ESS</v>
          </cell>
        </row>
        <row r="4654">
          <cell r="A4654" t="str">
            <v>C00683222</v>
          </cell>
          <cell r="B4654" t="str">
            <v>Race</v>
          </cell>
          <cell r="C4654">
            <v>1</v>
          </cell>
          <cell r="D4654">
            <v>5</v>
          </cell>
          <cell r="E4654" t="str">
            <v>White</v>
          </cell>
          <cell r="F4654" t="str">
            <v>ESS</v>
          </cell>
        </row>
        <row r="4655">
          <cell r="A4655" t="str">
            <v>C00683225</v>
          </cell>
          <cell r="B4655" t="str">
            <v>Race</v>
          </cell>
          <cell r="C4655">
            <v>1</v>
          </cell>
          <cell r="D4655">
            <v>5</v>
          </cell>
          <cell r="E4655" t="str">
            <v>White</v>
          </cell>
          <cell r="F4655" t="str">
            <v>ESS</v>
          </cell>
        </row>
        <row r="4656">
          <cell r="A4656" t="str">
            <v>C00683245</v>
          </cell>
          <cell r="B4656" t="str">
            <v>Race</v>
          </cell>
          <cell r="C4656">
            <v>1</v>
          </cell>
          <cell r="D4656">
            <v>3</v>
          </cell>
          <cell r="E4656" t="str">
            <v>Black or African American</v>
          </cell>
          <cell r="F4656" t="str">
            <v>ESS</v>
          </cell>
        </row>
        <row r="4657">
          <cell r="A4657" t="str">
            <v>C00683248</v>
          </cell>
          <cell r="B4657" t="str">
            <v>Race</v>
          </cell>
          <cell r="C4657">
            <v>1</v>
          </cell>
          <cell r="D4657">
            <v>5</v>
          </cell>
          <cell r="E4657" t="str">
            <v>White</v>
          </cell>
          <cell r="F4657" t="str">
            <v>ESS</v>
          </cell>
        </row>
        <row r="4658">
          <cell r="A4658" t="str">
            <v>C00683249</v>
          </cell>
          <cell r="B4658" t="str">
            <v>Race</v>
          </cell>
          <cell r="C4658">
            <v>1</v>
          </cell>
          <cell r="D4658">
            <v>5</v>
          </cell>
          <cell r="E4658" t="str">
            <v>White</v>
          </cell>
          <cell r="F4658" t="str">
            <v>ESS</v>
          </cell>
        </row>
        <row r="4659">
          <cell r="A4659" t="str">
            <v>C00683251</v>
          </cell>
          <cell r="B4659" t="str">
            <v>Race</v>
          </cell>
          <cell r="C4659">
            <v>1</v>
          </cell>
          <cell r="D4659">
            <v>5</v>
          </cell>
          <cell r="E4659" t="str">
            <v>White</v>
          </cell>
          <cell r="F4659" t="str">
            <v>ESS</v>
          </cell>
        </row>
        <row r="4660">
          <cell r="A4660" t="str">
            <v>C00683265</v>
          </cell>
          <cell r="B4660" t="str">
            <v>Race</v>
          </cell>
          <cell r="C4660">
            <v>1</v>
          </cell>
          <cell r="D4660">
            <v>5</v>
          </cell>
          <cell r="E4660" t="str">
            <v>White</v>
          </cell>
          <cell r="F4660" t="str">
            <v>ESS</v>
          </cell>
        </row>
        <row r="4661">
          <cell r="A4661" t="str">
            <v>C00683280</v>
          </cell>
          <cell r="B4661" t="str">
            <v>Race</v>
          </cell>
          <cell r="C4661">
            <v>1</v>
          </cell>
          <cell r="D4661">
            <v>5</v>
          </cell>
          <cell r="E4661" t="str">
            <v>White</v>
          </cell>
          <cell r="F4661" t="str">
            <v>ESS</v>
          </cell>
        </row>
        <row r="4662">
          <cell r="A4662" t="str">
            <v>C00683294</v>
          </cell>
          <cell r="B4662" t="str">
            <v>Race</v>
          </cell>
          <cell r="C4662">
            <v>1</v>
          </cell>
          <cell r="D4662">
            <v>5</v>
          </cell>
          <cell r="E4662" t="str">
            <v>White</v>
          </cell>
          <cell r="F4662" t="str">
            <v>ESS</v>
          </cell>
        </row>
        <row r="4663">
          <cell r="A4663" t="str">
            <v>C00683299</v>
          </cell>
          <cell r="B4663" t="str">
            <v>Race</v>
          </cell>
          <cell r="C4663">
            <v>1</v>
          </cell>
          <cell r="D4663">
            <v>5</v>
          </cell>
          <cell r="E4663" t="str">
            <v>White</v>
          </cell>
          <cell r="F4663" t="str">
            <v>ESS</v>
          </cell>
        </row>
        <row r="4664">
          <cell r="A4664" t="str">
            <v>C00683302</v>
          </cell>
          <cell r="B4664" t="str">
            <v>Race</v>
          </cell>
          <cell r="C4664">
            <v>1</v>
          </cell>
          <cell r="D4664">
            <v>5</v>
          </cell>
          <cell r="E4664" t="str">
            <v>White</v>
          </cell>
          <cell r="F4664" t="str">
            <v>ESS</v>
          </cell>
        </row>
        <row r="4665">
          <cell r="A4665" t="str">
            <v>C00683305</v>
          </cell>
          <cell r="B4665" t="str">
            <v>Race</v>
          </cell>
          <cell r="C4665">
            <v>1</v>
          </cell>
          <cell r="D4665">
            <v>3</v>
          </cell>
          <cell r="E4665" t="str">
            <v>Black or African American</v>
          </cell>
          <cell r="F4665" t="str">
            <v>ESS</v>
          </cell>
        </row>
        <row r="4666">
          <cell r="A4666" t="str">
            <v>C00683307</v>
          </cell>
        </row>
        <row r="4667">
          <cell r="A4667" t="str">
            <v>C00683317</v>
          </cell>
          <cell r="B4667" t="str">
            <v>Race</v>
          </cell>
          <cell r="C4667">
            <v>1</v>
          </cell>
          <cell r="D4667">
            <v>5</v>
          </cell>
          <cell r="E4667" t="str">
            <v>White</v>
          </cell>
          <cell r="F4667" t="str">
            <v>ESS</v>
          </cell>
        </row>
        <row r="4668">
          <cell r="A4668" t="str">
            <v>C00683318</v>
          </cell>
          <cell r="B4668" t="str">
            <v>Race</v>
          </cell>
          <cell r="C4668">
            <v>1</v>
          </cell>
          <cell r="D4668">
            <v>5</v>
          </cell>
          <cell r="E4668" t="str">
            <v>White</v>
          </cell>
          <cell r="F4668" t="str">
            <v>ESS</v>
          </cell>
        </row>
        <row r="4669">
          <cell r="A4669" t="str">
            <v>C00683321</v>
          </cell>
          <cell r="B4669" t="str">
            <v>Race</v>
          </cell>
          <cell r="C4669">
            <v>1</v>
          </cell>
          <cell r="D4669">
            <v>5</v>
          </cell>
          <cell r="E4669" t="str">
            <v>White</v>
          </cell>
          <cell r="F4669" t="str">
            <v>ESS</v>
          </cell>
        </row>
        <row r="4670">
          <cell r="A4670" t="str">
            <v>C00683323</v>
          </cell>
          <cell r="B4670" t="str">
            <v>Race</v>
          </cell>
          <cell r="C4670">
            <v>1</v>
          </cell>
          <cell r="D4670">
            <v>5</v>
          </cell>
          <cell r="E4670" t="str">
            <v>White</v>
          </cell>
          <cell r="F4670" t="str">
            <v>ESS</v>
          </cell>
        </row>
        <row r="4671">
          <cell r="A4671" t="str">
            <v>C00683324</v>
          </cell>
          <cell r="B4671" t="str">
            <v>Race</v>
          </cell>
          <cell r="C4671">
            <v>1</v>
          </cell>
          <cell r="D4671">
            <v>5</v>
          </cell>
          <cell r="E4671" t="str">
            <v>White</v>
          </cell>
          <cell r="F4671" t="str">
            <v>ESS</v>
          </cell>
        </row>
        <row r="4672">
          <cell r="A4672" t="str">
            <v>C00683326</v>
          </cell>
          <cell r="B4672" t="str">
            <v>Race</v>
          </cell>
          <cell r="C4672">
            <v>1</v>
          </cell>
          <cell r="D4672">
            <v>5</v>
          </cell>
          <cell r="E4672" t="str">
            <v>White</v>
          </cell>
          <cell r="F4672" t="str">
            <v>ESS</v>
          </cell>
        </row>
        <row r="4673">
          <cell r="A4673" t="str">
            <v>C00683345</v>
          </cell>
          <cell r="B4673" t="str">
            <v>Race</v>
          </cell>
          <cell r="C4673">
            <v>1</v>
          </cell>
          <cell r="D4673">
            <v>5</v>
          </cell>
          <cell r="E4673" t="str">
            <v>White</v>
          </cell>
          <cell r="F4673" t="str">
            <v>ESS</v>
          </cell>
        </row>
        <row r="4674">
          <cell r="A4674" t="str">
            <v>C00683352</v>
          </cell>
          <cell r="B4674" t="str">
            <v>Race</v>
          </cell>
          <cell r="C4674">
            <v>1</v>
          </cell>
          <cell r="D4674">
            <v>5</v>
          </cell>
          <cell r="E4674" t="str">
            <v>White</v>
          </cell>
          <cell r="F4674" t="str">
            <v>ESS</v>
          </cell>
        </row>
        <row r="4675">
          <cell r="A4675" t="str">
            <v>C00683359</v>
          </cell>
          <cell r="B4675" t="str">
            <v>Race</v>
          </cell>
          <cell r="C4675">
            <v>1</v>
          </cell>
          <cell r="D4675">
            <v>3</v>
          </cell>
          <cell r="E4675" t="str">
            <v>Black or African American</v>
          </cell>
          <cell r="F4675" t="str">
            <v>ESS</v>
          </cell>
        </row>
        <row r="4676">
          <cell r="A4676" t="str">
            <v>C00683367</v>
          </cell>
          <cell r="B4676" t="str">
            <v>Race</v>
          </cell>
          <cell r="C4676">
            <v>1</v>
          </cell>
          <cell r="D4676">
            <v>5</v>
          </cell>
          <cell r="E4676" t="str">
            <v>White</v>
          </cell>
          <cell r="F4676" t="str">
            <v>ESS</v>
          </cell>
        </row>
        <row r="4677">
          <cell r="A4677" t="str">
            <v>C00683368</v>
          </cell>
          <cell r="B4677" t="str">
            <v>Race</v>
          </cell>
          <cell r="C4677">
            <v>1</v>
          </cell>
          <cell r="D4677">
            <v>5</v>
          </cell>
          <cell r="E4677" t="str">
            <v>White</v>
          </cell>
          <cell r="F4677" t="str">
            <v>ESS</v>
          </cell>
        </row>
        <row r="4678">
          <cell r="A4678" t="str">
            <v>C00683373</v>
          </cell>
          <cell r="B4678" t="str">
            <v>Race</v>
          </cell>
          <cell r="C4678">
            <v>1</v>
          </cell>
          <cell r="D4678">
            <v>5</v>
          </cell>
          <cell r="E4678" t="str">
            <v>White</v>
          </cell>
          <cell r="F4678" t="str">
            <v>ESS</v>
          </cell>
        </row>
        <row r="4679">
          <cell r="A4679" t="str">
            <v>C00683401</v>
          </cell>
          <cell r="B4679" t="str">
            <v>Race</v>
          </cell>
          <cell r="C4679">
            <v>1</v>
          </cell>
          <cell r="D4679">
            <v>5</v>
          </cell>
          <cell r="E4679" t="str">
            <v>White</v>
          </cell>
          <cell r="F4679" t="str">
            <v>ESS</v>
          </cell>
        </row>
        <row r="4680">
          <cell r="A4680" t="str">
            <v>C00683411</v>
          </cell>
          <cell r="B4680" t="str">
            <v>Race</v>
          </cell>
          <cell r="C4680">
            <v>1</v>
          </cell>
          <cell r="D4680">
            <v>5</v>
          </cell>
          <cell r="E4680" t="str">
            <v>White</v>
          </cell>
          <cell r="F4680" t="str">
            <v>ESS</v>
          </cell>
        </row>
        <row r="4681">
          <cell r="A4681" t="str">
            <v>C00683412</v>
          </cell>
          <cell r="B4681" t="str">
            <v>Race</v>
          </cell>
          <cell r="C4681">
            <v>1</v>
          </cell>
          <cell r="D4681">
            <v>5</v>
          </cell>
          <cell r="E4681" t="str">
            <v>White</v>
          </cell>
          <cell r="F4681" t="str">
            <v>ESS</v>
          </cell>
        </row>
        <row r="4682">
          <cell r="A4682" t="str">
            <v>C00683429</v>
          </cell>
          <cell r="B4682" t="str">
            <v>Race</v>
          </cell>
          <cell r="C4682">
            <v>1</v>
          </cell>
          <cell r="D4682">
            <v>5</v>
          </cell>
          <cell r="E4682" t="str">
            <v>White</v>
          </cell>
          <cell r="F4682" t="str">
            <v>ESS</v>
          </cell>
        </row>
        <row r="4683">
          <cell r="A4683" t="str">
            <v>C00683434</v>
          </cell>
          <cell r="B4683" t="str">
            <v>Race</v>
          </cell>
          <cell r="C4683">
            <v>1</v>
          </cell>
          <cell r="D4683">
            <v>5</v>
          </cell>
          <cell r="E4683" t="str">
            <v>White</v>
          </cell>
          <cell r="F4683" t="str">
            <v>ESS</v>
          </cell>
        </row>
        <row r="4684">
          <cell r="A4684" t="str">
            <v>C00683444</v>
          </cell>
          <cell r="B4684" t="str">
            <v>Race</v>
          </cell>
          <cell r="C4684">
            <v>1</v>
          </cell>
          <cell r="D4684">
            <v>5</v>
          </cell>
          <cell r="E4684" t="str">
            <v>White</v>
          </cell>
          <cell r="F4684" t="str">
            <v>ESS</v>
          </cell>
        </row>
        <row r="4685">
          <cell r="A4685" t="str">
            <v>C00683447</v>
          </cell>
          <cell r="B4685" t="str">
            <v>Race</v>
          </cell>
          <cell r="C4685">
            <v>1</v>
          </cell>
          <cell r="D4685">
            <v>5</v>
          </cell>
          <cell r="E4685" t="str">
            <v>White</v>
          </cell>
          <cell r="F4685" t="str">
            <v>ESS</v>
          </cell>
        </row>
        <row r="4686">
          <cell r="A4686" t="str">
            <v>C00683461</v>
          </cell>
          <cell r="B4686" t="str">
            <v>Race</v>
          </cell>
          <cell r="C4686">
            <v>1</v>
          </cell>
          <cell r="D4686">
            <v>5</v>
          </cell>
          <cell r="E4686" t="str">
            <v>White</v>
          </cell>
          <cell r="F4686" t="str">
            <v>ESS</v>
          </cell>
        </row>
        <row r="4687">
          <cell r="A4687" t="str">
            <v>C00683473</v>
          </cell>
          <cell r="B4687" t="str">
            <v>Race</v>
          </cell>
          <cell r="C4687">
            <v>1</v>
          </cell>
          <cell r="D4687">
            <v>5</v>
          </cell>
          <cell r="E4687" t="str">
            <v>White</v>
          </cell>
          <cell r="F4687" t="str">
            <v>ESS</v>
          </cell>
        </row>
        <row r="4688">
          <cell r="A4688" t="str">
            <v>C00683478</v>
          </cell>
          <cell r="B4688" t="str">
            <v>Race</v>
          </cell>
          <cell r="C4688">
            <v>1</v>
          </cell>
          <cell r="D4688">
            <v>5</v>
          </cell>
          <cell r="E4688" t="str">
            <v>White</v>
          </cell>
          <cell r="F4688" t="str">
            <v>ESS</v>
          </cell>
        </row>
        <row r="4689">
          <cell r="A4689" t="str">
            <v>C00683484</v>
          </cell>
          <cell r="B4689" t="str">
            <v>Race</v>
          </cell>
          <cell r="C4689">
            <v>1</v>
          </cell>
          <cell r="D4689">
            <v>5</v>
          </cell>
          <cell r="E4689" t="str">
            <v>White</v>
          </cell>
          <cell r="F4689" t="str">
            <v>ESS</v>
          </cell>
        </row>
        <row r="4690">
          <cell r="A4690" t="str">
            <v>C00683492</v>
          </cell>
          <cell r="B4690" t="str">
            <v>Race</v>
          </cell>
          <cell r="C4690">
            <v>1</v>
          </cell>
          <cell r="D4690">
            <v>5</v>
          </cell>
          <cell r="E4690" t="str">
            <v>White</v>
          </cell>
          <cell r="F4690" t="str">
            <v>ESS</v>
          </cell>
        </row>
        <row r="4691">
          <cell r="A4691" t="str">
            <v>C00683504</v>
          </cell>
          <cell r="B4691" t="str">
            <v>Race</v>
          </cell>
          <cell r="C4691">
            <v>1</v>
          </cell>
          <cell r="D4691">
            <v>3</v>
          </cell>
          <cell r="E4691" t="str">
            <v>Black or African American</v>
          </cell>
          <cell r="F4691" t="str">
            <v>ESS</v>
          </cell>
        </row>
        <row r="4692">
          <cell r="A4692" t="str">
            <v>C00683515</v>
          </cell>
          <cell r="B4692" t="str">
            <v>Race</v>
          </cell>
          <cell r="C4692">
            <v>1</v>
          </cell>
          <cell r="D4692">
            <v>5</v>
          </cell>
          <cell r="E4692" t="str">
            <v>White</v>
          </cell>
          <cell r="F4692" t="str">
            <v>ESS</v>
          </cell>
        </row>
        <row r="4693">
          <cell r="A4693" t="str">
            <v>C00683528</v>
          </cell>
          <cell r="B4693" t="str">
            <v>Race</v>
          </cell>
          <cell r="C4693">
            <v>1</v>
          </cell>
          <cell r="D4693">
            <v>5</v>
          </cell>
          <cell r="E4693" t="str">
            <v>White</v>
          </cell>
          <cell r="F4693" t="str">
            <v>ESS</v>
          </cell>
        </row>
        <row r="4694">
          <cell r="A4694" t="str">
            <v>C00683558</v>
          </cell>
          <cell r="B4694" t="str">
            <v>Race</v>
          </cell>
          <cell r="C4694">
            <v>1</v>
          </cell>
          <cell r="D4694">
            <v>5</v>
          </cell>
          <cell r="E4694" t="str">
            <v>White</v>
          </cell>
          <cell r="F4694" t="str">
            <v>ESS</v>
          </cell>
        </row>
        <row r="4695">
          <cell r="A4695" t="str">
            <v>C00683566</v>
          </cell>
          <cell r="B4695" t="str">
            <v>Race</v>
          </cell>
          <cell r="C4695">
            <v>1</v>
          </cell>
          <cell r="D4695">
            <v>5</v>
          </cell>
          <cell r="E4695" t="str">
            <v>White</v>
          </cell>
          <cell r="F4695" t="str">
            <v>ESS</v>
          </cell>
        </row>
        <row r="4696">
          <cell r="A4696" t="str">
            <v>C00683579</v>
          </cell>
          <cell r="B4696" t="str">
            <v>Race</v>
          </cell>
          <cell r="C4696">
            <v>1</v>
          </cell>
          <cell r="D4696">
            <v>5</v>
          </cell>
          <cell r="E4696" t="str">
            <v>White</v>
          </cell>
          <cell r="F4696" t="str">
            <v>ESS</v>
          </cell>
        </row>
        <row r="4697">
          <cell r="A4697" t="str">
            <v>C00683580</v>
          </cell>
          <cell r="B4697" t="str">
            <v>Race</v>
          </cell>
          <cell r="C4697">
            <v>1</v>
          </cell>
          <cell r="D4697">
            <v>5</v>
          </cell>
          <cell r="E4697" t="str">
            <v>White</v>
          </cell>
          <cell r="F4697" t="str">
            <v>ESS</v>
          </cell>
        </row>
        <row r="4698">
          <cell r="A4698" t="str">
            <v>C00683603</v>
          </cell>
          <cell r="B4698" t="str">
            <v>Race</v>
          </cell>
          <cell r="C4698">
            <v>1</v>
          </cell>
          <cell r="D4698">
            <v>5</v>
          </cell>
          <cell r="E4698" t="str">
            <v>White</v>
          </cell>
          <cell r="F4698" t="str">
            <v>ESS</v>
          </cell>
        </row>
        <row r="4699">
          <cell r="A4699" t="str">
            <v>C00683627</v>
          </cell>
          <cell r="B4699" t="str">
            <v>Race</v>
          </cell>
          <cell r="C4699">
            <v>1</v>
          </cell>
          <cell r="D4699">
            <v>5</v>
          </cell>
          <cell r="E4699" t="str">
            <v>White</v>
          </cell>
          <cell r="F4699" t="str">
            <v>ESS</v>
          </cell>
        </row>
        <row r="4700">
          <cell r="A4700" t="str">
            <v>C00683630</v>
          </cell>
          <cell r="B4700" t="str">
            <v>Race</v>
          </cell>
          <cell r="C4700">
            <v>1</v>
          </cell>
          <cell r="D4700">
            <v>5</v>
          </cell>
          <cell r="E4700" t="str">
            <v>White</v>
          </cell>
          <cell r="F4700" t="str">
            <v>ESS</v>
          </cell>
        </row>
        <row r="4701">
          <cell r="A4701" t="str">
            <v>C00683632</v>
          </cell>
          <cell r="B4701" t="str">
            <v>Race</v>
          </cell>
          <cell r="C4701">
            <v>1</v>
          </cell>
          <cell r="D4701">
            <v>5</v>
          </cell>
          <cell r="E4701" t="str">
            <v>White</v>
          </cell>
          <cell r="F4701" t="str">
            <v>ESS</v>
          </cell>
        </row>
        <row r="4702">
          <cell r="A4702" t="str">
            <v>C00683633</v>
          </cell>
          <cell r="B4702" t="str">
            <v>Race</v>
          </cell>
          <cell r="C4702">
            <v>1</v>
          </cell>
          <cell r="D4702">
            <v>5</v>
          </cell>
          <cell r="E4702" t="str">
            <v>White</v>
          </cell>
          <cell r="F4702" t="str">
            <v>ESS</v>
          </cell>
        </row>
        <row r="4703">
          <cell r="A4703" t="str">
            <v>C00683645</v>
          </cell>
          <cell r="B4703" t="str">
            <v>Race</v>
          </cell>
          <cell r="C4703">
            <v>1</v>
          </cell>
          <cell r="D4703">
            <v>5</v>
          </cell>
          <cell r="E4703" t="str">
            <v>White</v>
          </cell>
          <cell r="F4703" t="str">
            <v>ESS</v>
          </cell>
        </row>
        <row r="4704">
          <cell r="A4704" t="str">
            <v>C00683656</v>
          </cell>
          <cell r="B4704" t="str">
            <v>Race</v>
          </cell>
          <cell r="C4704">
            <v>1</v>
          </cell>
          <cell r="D4704">
            <v>5</v>
          </cell>
          <cell r="E4704" t="str">
            <v>White</v>
          </cell>
          <cell r="F4704" t="str">
            <v>ESS</v>
          </cell>
        </row>
        <row r="4705">
          <cell r="A4705" t="str">
            <v>C00683660</v>
          </cell>
          <cell r="B4705" t="str">
            <v>Race</v>
          </cell>
          <cell r="C4705">
            <v>1</v>
          </cell>
          <cell r="D4705">
            <v>5</v>
          </cell>
          <cell r="E4705" t="str">
            <v>White</v>
          </cell>
          <cell r="F4705" t="str">
            <v>ESS</v>
          </cell>
        </row>
        <row r="4706">
          <cell r="A4706" t="str">
            <v>C00683671</v>
          </cell>
          <cell r="B4706" t="str">
            <v>Race</v>
          </cell>
          <cell r="C4706">
            <v>1</v>
          </cell>
          <cell r="D4706">
            <v>5</v>
          </cell>
          <cell r="E4706" t="str">
            <v>White</v>
          </cell>
          <cell r="F4706" t="str">
            <v>ESS</v>
          </cell>
        </row>
        <row r="4707">
          <cell r="A4707" t="str">
            <v>C00683675</v>
          </cell>
          <cell r="B4707" t="str">
            <v>Race</v>
          </cell>
          <cell r="C4707">
            <v>1</v>
          </cell>
          <cell r="D4707">
            <v>5</v>
          </cell>
          <cell r="E4707" t="str">
            <v>White</v>
          </cell>
          <cell r="F4707" t="str">
            <v>ESS</v>
          </cell>
        </row>
        <row r="4708">
          <cell r="A4708" t="str">
            <v>C00683681</v>
          </cell>
        </row>
        <row r="4709">
          <cell r="A4709" t="str">
            <v>C00683695</v>
          </cell>
          <cell r="B4709" t="str">
            <v>Race</v>
          </cell>
          <cell r="C4709">
            <v>1</v>
          </cell>
          <cell r="D4709">
            <v>5</v>
          </cell>
          <cell r="E4709" t="str">
            <v>White</v>
          </cell>
          <cell r="F4709" t="str">
            <v>ESS</v>
          </cell>
        </row>
        <row r="4710">
          <cell r="A4710" t="str">
            <v>C00683698</v>
          </cell>
          <cell r="B4710" t="str">
            <v>Race</v>
          </cell>
          <cell r="C4710">
            <v>1</v>
          </cell>
          <cell r="D4710">
            <v>3</v>
          </cell>
          <cell r="E4710" t="str">
            <v>Black or African American</v>
          </cell>
          <cell r="F4710" t="str">
            <v>ESS</v>
          </cell>
        </row>
        <row r="4711">
          <cell r="A4711" t="str">
            <v>C00683701</v>
          </cell>
          <cell r="B4711" t="str">
            <v>Race</v>
          </cell>
          <cell r="C4711">
            <v>1</v>
          </cell>
          <cell r="D4711">
            <v>2</v>
          </cell>
          <cell r="E4711" t="str">
            <v>Asian</v>
          </cell>
          <cell r="F4711" t="str">
            <v>ESS</v>
          </cell>
        </row>
        <row r="4712">
          <cell r="A4712" t="str">
            <v>C00683728</v>
          </cell>
          <cell r="B4712" t="str">
            <v>Race</v>
          </cell>
          <cell r="C4712">
            <v>1</v>
          </cell>
          <cell r="D4712">
            <v>5</v>
          </cell>
          <cell r="E4712" t="str">
            <v>White</v>
          </cell>
          <cell r="F4712" t="str">
            <v>ESS</v>
          </cell>
        </row>
        <row r="4713">
          <cell r="A4713" t="str">
            <v>C00683730</v>
          </cell>
          <cell r="B4713" t="str">
            <v>Race</v>
          </cell>
          <cell r="C4713">
            <v>1</v>
          </cell>
          <cell r="D4713">
            <v>5</v>
          </cell>
          <cell r="E4713" t="str">
            <v>White</v>
          </cell>
          <cell r="F4713" t="str">
            <v>ESS</v>
          </cell>
        </row>
        <row r="4714">
          <cell r="A4714" t="str">
            <v>C00683733</v>
          </cell>
          <cell r="B4714" t="str">
            <v>Race</v>
          </cell>
          <cell r="C4714">
            <v>1</v>
          </cell>
          <cell r="D4714">
            <v>5</v>
          </cell>
          <cell r="E4714" t="str">
            <v>White</v>
          </cell>
          <cell r="F4714" t="str">
            <v>ESS</v>
          </cell>
        </row>
        <row r="4715">
          <cell r="A4715" t="str">
            <v>C00683745</v>
          </cell>
          <cell r="B4715" t="str">
            <v>Race</v>
          </cell>
          <cell r="C4715">
            <v>1</v>
          </cell>
          <cell r="D4715">
            <v>5</v>
          </cell>
          <cell r="E4715" t="str">
            <v>White</v>
          </cell>
          <cell r="F4715" t="str">
            <v>ESS</v>
          </cell>
        </row>
        <row r="4716">
          <cell r="A4716" t="str">
            <v>C00683747</v>
          </cell>
          <cell r="B4716" t="str">
            <v>Race</v>
          </cell>
          <cell r="C4716">
            <v>1</v>
          </cell>
          <cell r="D4716">
            <v>5</v>
          </cell>
          <cell r="E4716" t="str">
            <v>White</v>
          </cell>
          <cell r="F4716" t="str">
            <v>ESS</v>
          </cell>
        </row>
        <row r="4717">
          <cell r="A4717" t="str">
            <v>C00683749</v>
          </cell>
          <cell r="B4717" t="str">
            <v>Race</v>
          </cell>
          <cell r="C4717">
            <v>1</v>
          </cell>
          <cell r="D4717">
            <v>5</v>
          </cell>
          <cell r="E4717" t="str">
            <v>White</v>
          </cell>
          <cell r="F4717" t="str">
            <v>ESS</v>
          </cell>
        </row>
        <row r="4718">
          <cell r="A4718" t="str">
            <v>C00683753</v>
          </cell>
          <cell r="B4718" t="str">
            <v>Race</v>
          </cell>
          <cell r="C4718">
            <v>1</v>
          </cell>
          <cell r="D4718">
            <v>5</v>
          </cell>
          <cell r="E4718" t="str">
            <v>White</v>
          </cell>
          <cell r="F4718" t="str">
            <v>ESS</v>
          </cell>
        </row>
        <row r="4719">
          <cell r="A4719" t="str">
            <v>C00683768</v>
          </cell>
          <cell r="B4719" t="str">
            <v>Race</v>
          </cell>
          <cell r="C4719">
            <v>1</v>
          </cell>
          <cell r="D4719">
            <v>5</v>
          </cell>
          <cell r="E4719" t="str">
            <v>White</v>
          </cell>
          <cell r="F4719" t="str">
            <v>ESS</v>
          </cell>
        </row>
        <row r="4720">
          <cell r="A4720" t="str">
            <v>C00683774</v>
          </cell>
          <cell r="B4720" t="str">
            <v>Race</v>
          </cell>
          <cell r="C4720">
            <v>1</v>
          </cell>
          <cell r="D4720">
            <v>2</v>
          </cell>
          <cell r="E4720" t="str">
            <v>Asian</v>
          </cell>
          <cell r="F4720" t="str">
            <v>ESS</v>
          </cell>
        </row>
        <row r="4721">
          <cell r="A4721" t="str">
            <v>C00683776</v>
          </cell>
          <cell r="B4721" t="str">
            <v>Race</v>
          </cell>
          <cell r="C4721">
            <v>1</v>
          </cell>
          <cell r="D4721">
            <v>5</v>
          </cell>
          <cell r="E4721" t="str">
            <v>White</v>
          </cell>
          <cell r="F4721" t="str">
            <v>ESS</v>
          </cell>
        </row>
        <row r="4722">
          <cell r="A4722" t="str">
            <v>C00683789</v>
          </cell>
          <cell r="B4722" t="str">
            <v>Race</v>
          </cell>
          <cell r="C4722">
            <v>1</v>
          </cell>
          <cell r="D4722">
            <v>5</v>
          </cell>
          <cell r="E4722" t="str">
            <v>White</v>
          </cell>
          <cell r="F4722" t="str">
            <v>ESS</v>
          </cell>
        </row>
        <row r="4723">
          <cell r="A4723" t="str">
            <v>C00683793</v>
          </cell>
          <cell r="B4723" t="str">
            <v>Race</v>
          </cell>
          <cell r="C4723">
            <v>1</v>
          </cell>
          <cell r="D4723">
            <v>5</v>
          </cell>
          <cell r="E4723" t="str">
            <v>White</v>
          </cell>
          <cell r="F4723" t="str">
            <v>ESS</v>
          </cell>
        </row>
        <row r="4724">
          <cell r="A4724" t="str">
            <v>C00683816</v>
          </cell>
          <cell r="B4724" t="str">
            <v>Race</v>
          </cell>
          <cell r="C4724">
            <v>1</v>
          </cell>
          <cell r="D4724">
            <v>5</v>
          </cell>
          <cell r="E4724" t="str">
            <v>White</v>
          </cell>
          <cell r="F4724" t="str">
            <v>ESS</v>
          </cell>
        </row>
        <row r="4725">
          <cell r="A4725" t="str">
            <v>C00683819</v>
          </cell>
          <cell r="B4725" t="str">
            <v>Race</v>
          </cell>
          <cell r="C4725">
            <v>1</v>
          </cell>
          <cell r="D4725">
            <v>5</v>
          </cell>
          <cell r="E4725" t="str">
            <v>White</v>
          </cell>
          <cell r="F4725" t="str">
            <v>ESS</v>
          </cell>
        </row>
        <row r="4726">
          <cell r="A4726" t="str">
            <v>C00683826</v>
          </cell>
        </row>
        <row r="4727">
          <cell r="A4727" t="str">
            <v>C00683831</v>
          </cell>
          <cell r="B4727" t="str">
            <v>Race</v>
          </cell>
          <cell r="C4727">
            <v>1</v>
          </cell>
          <cell r="D4727">
            <v>5</v>
          </cell>
          <cell r="E4727" t="str">
            <v>White</v>
          </cell>
          <cell r="F4727" t="str">
            <v>ESS</v>
          </cell>
        </row>
        <row r="4728">
          <cell r="A4728" t="str">
            <v>C00683833</v>
          </cell>
          <cell r="B4728" t="str">
            <v>Race</v>
          </cell>
          <cell r="C4728">
            <v>1</v>
          </cell>
          <cell r="D4728">
            <v>5</v>
          </cell>
          <cell r="E4728" t="str">
            <v>White</v>
          </cell>
          <cell r="F4728" t="str">
            <v>ESS</v>
          </cell>
        </row>
        <row r="4729">
          <cell r="A4729" t="str">
            <v>C00683871</v>
          </cell>
        </row>
        <row r="4730">
          <cell r="A4730" t="str">
            <v>C00683886</v>
          </cell>
          <cell r="B4730" t="str">
            <v>Race</v>
          </cell>
          <cell r="C4730">
            <v>1</v>
          </cell>
          <cell r="D4730">
            <v>3</v>
          </cell>
          <cell r="E4730" t="str">
            <v>Black or African American</v>
          </cell>
          <cell r="F4730" t="str">
            <v>ESS</v>
          </cell>
        </row>
        <row r="4731">
          <cell r="A4731" t="str">
            <v>C00683887</v>
          </cell>
          <cell r="B4731" t="str">
            <v>Race</v>
          </cell>
          <cell r="C4731">
            <v>1</v>
          </cell>
          <cell r="D4731">
            <v>5</v>
          </cell>
          <cell r="E4731" t="str">
            <v>White</v>
          </cell>
          <cell r="F4731" t="str">
            <v>ESS</v>
          </cell>
        </row>
        <row r="4732">
          <cell r="A4732" t="str">
            <v>C00683890</v>
          </cell>
          <cell r="B4732" t="str">
            <v>Race</v>
          </cell>
          <cell r="C4732">
            <v>1</v>
          </cell>
          <cell r="D4732">
            <v>5</v>
          </cell>
          <cell r="E4732" t="str">
            <v>White</v>
          </cell>
          <cell r="F4732" t="str">
            <v>ESS</v>
          </cell>
        </row>
        <row r="4733">
          <cell r="A4733" t="str">
            <v>C00683893</v>
          </cell>
          <cell r="B4733" t="str">
            <v>Race</v>
          </cell>
          <cell r="C4733">
            <v>1</v>
          </cell>
          <cell r="D4733">
            <v>5</v>
          </cell>
          <cell r="E4733" t="str">
            <v>White</v>
          </cell>
          <cell r="F4733" t="str">
            <v>ESS</v>
          </cell>
        </row>
        <row r="4734">
          <cell r="A4734" t="str">
            <v>C00683895</v>
          </cell>
          <cell r="B4734" t="str">
            <v>Race</v>
          </cell>
          <cell r="C4734">
            <v>1</v>
          </cell>
          <cell r="D4734">
            <v>2</v>
          </cell>
          <cell r="E4734" t="str">
            <v>Asian</v>
          </cell>
          <cell r="F4734" t="str">
            <v>ESS</v>
          </cell>
        </row>
        <row r="4735">
          <cell r="A4735" t="str">
            <v>C00683898</v>
          </cell>
          <cell r="B4735" t="str">
            <v>Race</v>
          </cell>
          <cell r="C4735">
            <v>1</v>
          </cell>
          <cell r="D4735">
            <v>5</v>
          </cell>
          <cell r="E4735" t="str">
            <v>White</v>
          </cell>
          <cell r="F4735" t="str">
            <v>ESS</v>
          </cell>
        </row>
        <row r="4736">
          <cell r="A4736" t="str">
            <v>C00683902</v>
          </cell>
          <cell r="B4736" t="str">
            <v>Race</v>
          </cell>
          <cell r="C4736">
            <v>1</v>
          </cell>
          <cell r="D4736">
            <v>5</v>
          </cell>
          <cell r="E4736" t="str">
            <v>White</v>
          </cell>
          <cell r="F4736" t="str">
            <v>ESS</v>
          </cell>
        </row>
        <row r="4737">
          <cell r="A4737" t="str">
            <v>C00683908</v>
          </cell>
          <cell r="B4737" t="str">
            <v>Race</v>
          </cell>
          <cell r="C4737">
            <v>1</v>
          </cell>
          <cell r="D4737">
            <v>3</v>
          </cell>
          <cell r="E4737" t="str">
            <v>Black or African American</v>
          </cell>
          <cell r="F4737" t="str">
            <v>ESS</v>
          </cell>
        </row>
        <row r="4738">
          <cell r="A4738" t="str">
            <v>C00683917</v>
          </cell>
          <cell r="B4738" t="str">
            <v>Race</v>
          </cell>
          <cell r="C4738">
            <v>1</v>
          </cell>
          <cell r="D4738">
            <v>5</v>
          </cell>
          <cell r="E4738" t="str">
            <v>White</v>
          </cell>
          <cell r="F4738" t="str">
            <v>ESS</v>
          </cell>
        </row>
        <row r="4739">
          <cell r="A4739" t="str">
            <v>C00683925</v>
          </cell>
          <cell r="B4739" t="str">
            <v>Race</v>
          </cell>
          <cell r="C4739">
            <v>1</v>
          </cell>
          <cell r="D4739">
            <v>3</v>
          </cell>
          <cell r="E4739" t="str">
            <v>Black or African American</v>
          </cell>
          <cell r="F4739" t="str">
            <v>ESS</v>
          </cell>
        </row>
        <row r="4740">
          <cell r="A4740" t="str">
            <v>C00683938</v>
          </cell>
          <cell r="B4740" t="str">
            <v>Race</v>
          </cell>
          <cell r="C4740">
            <v>1</v>
          </cell>
          <cell r="D4740">
            <v>5</v>
          </cell>
          <cell r="E4740" t="str">
            <v>White</v>
          </cell>
          <cell r="F4740" t="str">
            <v>ESS</v>
          </cell>
        </row>
        <row r="4741">
          <cell r="A4741" t="str">
            <v>C00683939</v>
          </cell>
          <cell r="B4741" t="str">
            <v>Race</v>
          </cell>
          <cell r="C4741">
            <v>1</v>
          </cell>
          <cell r="D4741">
            <v>5</v>
          </cell>
          <cell r="E4741" t="str">
            <v>White</v>
          </cell>
          <cell r="F4741" t="str">
            <v>ESS</v>
          </cell>
        </row>
        <row r="4742">
          <cell r="A4742" t="str">
            <v>C00683942</v>
          </cell>
          <cell r="B4742" t="str">
            <v>Race</v>
          </cell>
          <cell r="C4742">
            <v>1</v>
          </cell>
          <cell r="D4742">
            <v>5</v>
          </cell>
          <cell r="E4742" t="str">
            <v>White</v>
          </cell>
          <cell r="F4742" t="str">
            <v>ESS</v>
          </cell>
        </row>
        <row r="4743">
          <cell r="A4743" t="str">
            <v>C00683950</v>
          </cell>
          <cell r="B4743" t="str">
            <v>Race</v>
          </cell>
          <cell r="C4743">
            <v>1</v>
          </cell>
          <cell r="D4743">
            <v>5</v>
          </cell>
          <cell r="E4743" t="str">
            <v>White</v>
          </cell>
          <cell r="F4743" t="str">
            <v>ESS</v>
          </cell>
        </row>
        <row r="4744">
          <cell r="A4744" t="str">
            <v>C00683954</v>
          </cell>
          <cell r="B4744" t="str">
            <v>Race</v>
          </cell>
          <cell r="C4744">
            <v>1</v>
          </cell>
          <cell r="D4744">
            <v>5</v>
          </cell>
          <cell r="E4744" t="str">
            <v>White</v>
          </cell>
          <cell r="F4744" t="str">
            <v>ESS</v>
          </cell>
        </row>
        <row r="4745">
          <cell r="A4745" t="str">
            <v>C00683960</v>
          </cell>
          <cell r="B4745" t="str">
            <v>Race</v>
          </cell>
          <cell r="C4745">
            <v>1</v>
          </cell>
          <cell r="D4745">
            <v>5</v>
          </cell>
          <cell r="E4745" t="str">
            <v>White</v>
          </cell>
          <cell r="F4745" t="str">
            <v>ESS</v>
          </cell>
        </row>
        <row r="4746">
          <cell r="A4746" t="str">
            <v>C00683962</v>
          </cell>
          <cell r="B4746" t="str">
            <v>Race</v>
          </cell>
          <cell r="C4746">
            <v>1</v>
          </cell>
          <cell r="D4746">
            <v>5</v>
          </cell>
          <cell r="E4746" t="str">
            <v>White</v>
          </cell>
          <cell r="F4746" t="str">
            <v>ESS</v>
          </cell>
        </row>
        <row r="4747">
          <cell r="A4747" t="str">
            <v>C00683965</v>
          </cell>
          <cell r="B4747" t="str">
            <v>Race</v>
          </cell>
          <cell r="C4747">
            <v>1</v>
          </cell>
          <cell r="D4747">
            <v>5</v>
          </cell>
          <cell r="E4747" t="str">
            <v>White</v>
          </cell>
          <cell r="F4747" t="str">
            <v>ESS</v>
          </cell>
        </row>
        <row r="4748">
          <cell r="A4748" t="str">
            <v>C00683989</v>
          </cell>
          <cell r="B4748" t="str">
            <v>Race</v>
          </cell>
          <cell r="C4748">
            <v>1</v>
          </cell>
          <cell r="D4748">
            <v>5</v>
          </cell>
          <cell r="E4748" t="str">
            <v>White</v>
          </cell>
          <cell r="F4748" t="str">
            <v>ESS</v>
          </cell>
        </row>
        <row r="4749">
          <cell r="A4749" t="str">
            <v>C00683992</v>
          </cell>
          <cell r="B4749" t="str">
            <v>Race</v>
          </cell>
          <cell r="C4749">
            <v>1</v>
          </cell>
          <cell r="D4749">
            <v>5</v>
          </cell>
          <cell r="E4749" t="str">
            <v>White</v>
          </cell>
          <cell r="F4749" t="str">
            <v>ESS</v>
          </cell>
        </row>
        <row r="4750">
          <cell r="A4750" t="str">
            <v>C00683993</v>
          </cell>
          <cell r="B4750" t="str">
            <v>Race</v>
          </cell>
          <cell r="C4750">
            <v>1</v>
          </cell>
          <cell r="D4750">
            <v>5</v>
          </cell>
          <cell r="E4750" t="str">
            <v>White</v>
          </cell>
          <cell r="F4750" t="str">
            <v>ESS</v>
          </cell>
        </row>
        <row r="4751">
          <cell r="A4751" t="str">
            <v>C00683997</v>
          </cell>
          <cell r="B4751" t="str">
            <v>Race</v>
          </cell>
          <cell r="C4751">
            <v>1</v>
          </cell>
          <cell r="D4751">
            <v>5</v>
          </cell>
          <cell r="E4751" t="str">
            <v>White</v>
          </cell>
          <cell r="F4751" t="str">
            <v>ESS</v>
          </cell>
        </row>
        <row r="4752">
          <cell r="A4752" t="str">
            <v>C00684015</v>
          </cell>
          <cell r="B4752" t="str">
            <v>Race</v>
          </cell>
          <cell r="C4752">
            <v>1</v>
          </cell>
          <cell r="D4752">
            <v>5</v>
          </cell>
          <cell r="E4752" t="str">
            <v>White</v>
          </cell>
          <cell r="F4752" t="str">
            <v>ESS</v>
          </cell>
        </row>
        <row r="4753">
          <cell r="A4753" t="str">
            <v>C00684026</v>
          </cell>
          <cell r="B4753" t="str">
            <v>Race</v>
          </cell>
          <cell r="C4753">
            <v>1</v>
          </cell>
          <cell r="D4753">
            <v>5</v>
          </cell>
          <cell r="E4753" t="str">
            <v>White</v>
          </cell>
          <cell r="F4753" t="str">
            <v>ESS</v>
          </cell>
        </row>
        <row r="4754">
          <cell r="A4754" t="str">
            <v>C00684052</v>
          </cell>
          <cell r="B4754" t="str">
            <v>Race</v>
          </cell>
          <cell r="C4754">
            <v>1</v>
          </cell>
          <cell r="D4754">
            <v>5</v>
          </cell>
          <cell r="E4754" t="str">
            <v>White</v>
          </cell>
          <cell r="F4754" t="str">
            <v>ESS</v>
          </cell>
        </row>
        <row r="4755">
          <cell r="A4755" t="str">
            <v>C00684081</v>
          </cell>
          <cell r="B4755" t="str">
            <v>Race</v>
          </cell>
          <cell r="C4755">
            <v>1</v>
          </cell>
          <cell r="D4755">
            <v>5</v>
          </cell>
          <cell r="E4755" t="str">
            <v>White</v>
          </cell>
          <cell r="F4755" t="str">
            <v>ESS</v>
          </cell>
        </row>
        <row r="4756">
          <cell r="A4756" t="str">
            <v>C00684086</v>
          </cell>
          <cell r="B4756" t="str">
            <v>Race</v>
          </cell>
          <cell r="C4756">
            <v>1</v>
          </cell>
          <cell r="D4756">
            <v>5</v>
          </cell>
          <cell r="E4756" t="str">
            <v>White</v>
          </cell>
          <cell r="F4756" t="str">
            <v>ESS</v>
          </cell>
        </row>
        <row r="4757">
          <cell r="A4757" t="str">
            <v>C00684098</v>
          </cell>
          <cell r="B4757" t="str">
            <v>Race</v>
          </cell>
          <cell r="C4757">
            <v>1</v>
          </cell>
          <cell r="D4757">
            <v>5</v>
          </cell>
          <cell r="E4757" t="str">
            <v>White</v>
          </cell>
          <cell r="F4757" t="str">
            <v>ESS</v>
          </cell>
        </row>
        <row r="4758">
          <cell r="A4758" t="str">
            <v>C00684099</v>
          </cell>
          <cell r="B4758" t="str">
            <v>Race</v>
          </cell>
          <cell r="C4758">
            <v>1</v>
          </cell>
          <cell r="D4758">
            <v>3</v>
          </cell>
          <cell r="E4758" t="str">
            <v>Black or African American</v>
          </cell>
          <cell r="F4758" t="str">
            <v>ESS</v>
          </cell>
        </row>
        <row r="4759">
          <cell r="A4759" t="str">
            <v>C00684115</v>
          </cell>
        </row>
        <row r="4760">
          <cell r="A4760" t="str">
            <v>C00684141</v>
          </cell>
          <cell r="B4760" t="str">
            <v>Race</v>
          </cell>
          <cell r="C4760">
            <v>1</v>
          </cell>
          <cell r="D4760">
            <v>3</v>
          </cell>
          <cell r="E4760" t="str">
            <v>Black or African American</v>
          </cell>
          <cell r="F4760" t="str">
            <v>ESS</v>
          </cell>
        </row>
        <row r="4761">
          <cell r="A4761" t="str">
            <v>C00684143</v>
          </cell>
          <cell r="B4761" t="str">
            <v>Race</v>
          </cell>
          <cell r="C4761">
            <v>1</v>
          </cell>
          <cell r="D4761">
            <v>5</v>
          </cell>
          <cell r="E4761" t="str">
            <v>White</v>
          </cell>
          <cell r="F4761" t="str">
            <v>ESS</v>
          </cell>
        </row>
        <row r="4762">
          <cell r="A4762" t="str">
            <v>C00684144</v>
          </cell>
          <cell r="B4762" t="str">
            <v>Race</v>
          </cell>
          <cell r="C4762">
            <v>1</v>
          </cell>
          <cell r="D4762">
            <v>5</v>
          </cell>
          <cell r="E4762" t="str">
            <v>White</v>
          </cell>
          <cell r="F4762" t="str">
            <v>ESS</v>
          </cell>
        </row>
        <row r="4763">
          <cell r="A4763" t="str">
            <v>C00684152</v>
          </cell>
          <cell r="B4763" t="str">
            <v>Race</v>
          </cell>
          <cell r="C4763">
            <v>1</v>
          </cell>
          <cell r="D4763">
            <v>5</v>
          </cell>
          <cell r="E4763" t="str">
            <v>White</v>
          </cell>
          <cell r="F4763" t="str">
            <v>ESS</v>
          </cell>
        </row>
        <row r="4764">
          <cell r="A4764" t="str">
            <v>C00684158</v>
          </cell>
        </row>
        <row r="4765">
          <cell r="A4765" t="str">
            <v>C00684171</v>
          </cell>
          <cell r="B4765" t="str">
            <v>Race</v>
          </cell>
          <cell r="C4765">
            <v>1</v>
          </cell>
          <cell r="D4765">
            <v>5</v>
          </cell>
          <cell r="E4765" t="str">
            <v>White</v>
          </cell>
          <cell r="F4765" t="str">
            <v>ESS</v>
          </cell>
        </row>
        <row r="4766">
          <cell r="A4766" t="str">
            <v>C00684173</v>
          </cell>
          <cell r="B4766" t="str">
            <v>Race</v>
          </cell>
          <cell r="C4766">
            <v>1</v>
          </cell>
          <cell r="D4766">
            <v>5</v>
          </cell>
          <cell r="E4766" t="str">
            <v>White</v>
          </cell>
          <cell r="F4766" t="str">
            <v>ESS</v>
          </cell>
        </row>
        <row r="4767">
          <cell r="A4767" t="str">
            <v>C00684187</v>
          </cell>
          <cell r="B4767" t="str">
            <v>Race</v>
          </cell>
          <cell r="C4767">
            <v>1</v>
          </cell>
          <cell r="D4767">
            <v>5</v>
          </cell>
          <cell r="E4767" t="str">
            <v>White</v>
          </cell>
          <cell r="F4767" t="str">
            <v>ESS</v>
          </cell>
        </row>
        <row r="4768">
          <cell r="A4768" t="str">
            <v>C00684196</v>
          </cell>
        </row>
        <row r="4769">
          <cell r="A4769" t="str">
            <v>C00684232</v>
          </cell>
        </row>
        <row r="4770">
          <cell r="A4770" t="str">
            <v>C00684241</v>
          </cell>
          <cell r="B4770" t="str">
            <v>Race</v>
          </cell>
          <cell r="C4770">
            <v>1</v>
          </cell>
          <cell r="D4770">
            <v>5</v>
          </cell>
          <cell r="E4770" t="str">
            <v>White</v>
          </cell>
          <cell r="F4770" t="str">
            <v>ESS</v>
          </cell>
        </row>
        <row r="4771">
          <cell r="A4771" t="str">
            <v>C00684247</v>
          </cell>
          <cell r="B4771" t="str">
            <v>Race</v>
          </cell>
          <cell r="C4771">
            <v>1</v>
          </cell>
          <cell r="D4771">
            <v>5</v>
          </cell>
          <cell r="E4771" t="str">
            <v>White</v>
          </cell>
          <cell r="F4771" t="str">
            <v>ESS</v>
          </cell>
        </row>
        <row r="4772">
          <cell r="A4772" t="str">
            <v>C00684248</v>
          </cell>
          <cell r="B4772" t="str">
            <v>Race</v>
          </cell>
          <cell r="C4772">
            <v>1</v>
          </cell>
          <cell r="D4772">
            <v>3</v>
          </cell>
          <cell r="E4772" t="str">
            <v>Black or African American</v>
          </cell>
          <cell r="F4772" t="str">
            <v>ESS</v>
          </cell>
        </row>
        <row r="4773">
          <cell r="A4773" t="str">
            <v>C00684251</v>
          </cell>
          <cell r="B4773" t="str">
            <v>Race</v>
          </cell>
          <cell r="C4773">
            <v>1</v>
          </cell>
          <cell r="D4773">
            <v>5</v>
          </cell>
          <cell r="E4773" t="str">
            <v>White</v>
          </cell>
          <cell r="F4773" t="str">
            <v>ESS</v>
          </cell>
        </row>
        <row r="4774">
          <cell r="A4774" t="str">
            <v>C00684257</v>
          </cell>
          <cell r="B4774" t="str">
            <v>Race</v>
          </cell>
          <cell r="C4774">
            <v>1</v>
          </cell>
          <cell r="D4774">
            <v>5</v>
          </cell>
          <cell r="E4774" t="str">
            <v>White</v>
          </cell>
          <cell r="F4774" t="str">
            <v>ESS</v>
          </cell>
        </row>
        <row r="4775">
          <cell r="A4775" t="str">
            <v>C00684270</v>
          </cell>
          <cell r="B4775" t="str">
            <v>Race</v>
          </cell>
          <cell r="C4775">
            <v>1</v>
          </cell>
          <cell r="D4775">
            <v>5</v>
          </cell>
          <cell r="E4775" t="str">
            <v>Unknown / Unreported</v>
          </cell>
          <cell r="F4775" t="str">
            <v>ESS</v>
          </cell>
        </row>
        <row r="4776">
          <cell r="A4776" t="str">
            <v>C00684273</v>
          </cell>
          <cell r="B4776" t="str">
            <v>Race</v>
          </cell>
          <cell r="C4776">
            <v>1</v>
          </cell>
          <cell r="D4776">
            <v>3</v>
          </cell>
          <cell r="E4776" t="str">
            <v>Black or African American</v>
          </cell>
          <cell r="F4776" t="str">
            <v>ESS</v>
          </cell>
        </row>
        <row r="4777">
          <cell r="A4777" t="str">
            <v>C00684283</v>
          </cell>
        </row>
        <row r="4778">
          <cell r="A4778" t="str">
            <v>C00684290</v>
          </cell>
          <cell r="B4778" t="str">
            <v>Race</v>
          </cell>
          <cell r="C4778">
            <v>1</v>
          </cell>
          <cell r="D4778">
            <v>5</v>
          </cell>
          <cell r="E4778" t="str">
            <v>White</v>
          </cell>
          <cell r="F4778" t="str">
            <v>ESS</v>
          </cell>
        </row>
        <row r="4779">
          <cell r="A4779" t="str">
            <v>C00684292</v>
          </cell>
          <cell r="B4779" t="str">
            <v>Race</v>
          </cell>
          <cell r="C4779">
            <v>1</v>
          </cell>
          <cell r="D4779">
            <v>2</v>
          </cell>
          <cell r="E4779" t="str">
            <v>Asian</v>
          </cell>
          <cell r="F4779" t="str">
            <v>ESS</v>
          </cell>
        </row>
        <row r="4780">
          <cell r="A4780" t="str">
            <v>C00684306</v>
          </cell>
          <cell r="B4780" t="str">
            <v>Race</v>
          </cell>
          <cell r="C4780">
            <v>1</v>
          </cell>
          <cell r="D4780">
            <v>5</v>
          </cell>
          <cell r="E4780" t="str">
            <v>White</v>
          </cell>
          <cell r="F4780" t="str">
            <v>ESS</v>
          </cell>
        </row>
        <row r="4781">
          <cell r="A4781" t="str">
            <v>C00684308</v>
          </cell>
          <cell r="B4781" t="str">
            <v>Race</v>
          </cell>
          <cell r="C4781">
            <v>1</v>
          </cell>
          <cell r="D4781">
            <v>3</v>
          </cell>
          <cell r="E4781" t="str">
            <v>Black or African American</v>
          </cell>
          <cell r="F4781" t="str">
            <v>ESS</v>
          </cell>
        </row>
        <row r="4782">
          <cell r="A4782" t="str">
            <v>C00684312</v>
          </cell>
          <cell r="B4782" t="str">
            <v>Race</v>
          </cell>
          <cell r="C4782">
            <v>1</v>
          </cell>
          <cell r="D4782">
            <v>5</v>
          </cell>
          <cell r="E4782" t="str">
            <v>White</v>
          </cell>
          <cell r="F4782" t="str">
            <v>ESS</v>
          </cell>
        </row>
        <row r="4783">
          <cell r="A4783" t="str">
            <v>C00684323</v>
          </cell>
          <cell r="B4783" t="str">
            <v>Race</v>
          </cell>
          <cell r="C4783">
            <v>1</v>
          </cell>
          <cell r="D4783">
            <v>5</v>
          </cell>
          <cell r="E4783" t="str">
            <v>White</v>
          </cell>
          <cell r="F4783" t="str">
            <v>ESS</v>
          </cell>
        </row>
        <row r="4784">
          <cell r="A4784" t="str">
            <v>C00684332</v>
          </cell>
        </row>
        <row r="4785">
          <cell r="A4785" t="str">
            <v>C00684338</v>
          </cell>
          <cell r="B4785" t="str">
            <v>Race</v>
          </cell>
          <cell r="C4785">
            <v>1</v>
          </cell>
          <cell r="D4785">
            <v>5</v>
          </cell>
          <cell r="E4785" t="str">
            <v>White</v>
          </cell>
          <cell r="F4785" t="str">
            <v>ESS</v>
          </cell>
        </row>
        <row r="4786">
          <cell r="A4786" t="str">
            <v>C00684363</v>
          </cell>
          <cell r="B4786" t="str">
            <v>Race</v>
          </cell>
          <cell r="C4786">
            <v>1</v>
          </cell>
          <cell r="D4786">
            <v>5</v>
          </cell>
          <cell r="E4786" t="str">
            <v>White</v>
          </cell>
          <cell r="F4786" t="str">
            <v>ESS</v>
          </cell>
        </row>
        <row r="4787">
          <cell r="A4787" t="str">
            <v>C00684365</v>
          </cell>
          <cell r="B4787" t="str">
            <v>Race</v>
          </cell>
          <cell r="C4787">
            <v>1</v>
          </cell>
          <cell r="D4787">
            <v>5</v>
          </cell>
          <cell r="E4787" t="str">
            <v>White</v>
          </cell>
          <cell r="F4787" t="str">
            <v>ESS</v>
          </cell>
        </row>
        <row r="4788">
          <cell r="A4788" t="str">
            <v>C00684376</v>
          </cell>
          <cell r="B4788" t="str">
            <v>Race</v>
          </cell>
          <cell r="C4788">
            <v>1</v>
          </cell>
          <cell r="D4788">
            <v>5</v>
          </cell>
          <cell r="E4788" t="str">
            <v>White</v>
          </cell>
          <cell r="F4788" t="str">
            <v>ESS</v>
          </cell>
        </row>
        <row r="4789">
          <cell r="A4789" t="str">
            <v>C00684393</v>
          </cell>
          <cell r="B4789" t="str">
            <v>Race</v>
          </cell>
          <cell r="C4789">
            <v>1</v>
          </cell>
          <cell r="D4789">
            <v>5</v>
          </cell>
          <cell r="E4789" t="str">
            <v>White</v>
          </cell>
          <cell r="F4789" t="str">
            <v>ESS</v>
          </cell>
        </row>
        <row r="4790">
          <cell r="A4790" t="str">
            <v>C00684412</v>
          </cell>
          <cell r="B4790" t="str">
            <v>Race</v>
          </cell>
          <cell r="C4790">
            <v>1</v>
          </cell>
          <cell r="D4790">
            <v>5</v>
          </cell>
          <cell r="E4790" t="str">
            <v>White</v>
          </cell>
          <cell r="F4790" t="str">
            <v>ESS</v>
          </cell>
        </row>
        <row r="4791">
          <cell r="A4791" t="str">
            <v>C00684421</v>
          </cell>
          <cell r="B4791" t="str">
            <v>Race</v>
          </cell>
          <cell r="C4791">
            <v>1</v>
          </cell>
          <cell r="D4791">
            <v>5</v>
          </cell>
          <cell r="E4791" t="str">
            <v>White</v>
          </cell>
          <cell r="F4791" t="str">
            <v>ESS</v>
          </cell>
        </row>
        <row r="4792">
          <cell r="A4792" t="str">
            <v>C00684440</v>
          </cell>
          <cell r="B4792" t="str">
            <v>Race</v>
          </cell>
          <cell r="C4792">
            <v>1</v>
          </cell>
          <cell r="D4792">
            <v>5</v>
          </cell>
          <cell r="E4792" t="str">
            <v>White</v>
          </cell>
          <cell r="F4792" t="str">
            <v>ESS</v>
          </cell>
        </row>
        <row r="4793">
          <cell r="A4793" t="str">
            <v>C00684449</v>
          </cell>
          <cell r="B4793" t="str">
            <v>Race</v>
          </cell>
          <cell r="C4793">
            <v>1</v>
          </cell>
          <cell r="D4793">
            <v>5</v>
          </cell>
          <cell r="E4793" t="str">
            <v>White</v>
          </cell>
          <cell r="F4793" t="str">
            <v>ESS</v>
          </cell>
        </row>
        <row r="4794">
          <cell r="A4794" t="str">
            <v>C00684455</v>
          </cell>
        </row>
        <row r="4795">
          <cell r="A4795" t="str">
            <v>C00684466</v>
          </cell>
          <cell r="B4795" t="str">
            <v>Race</v>
          </cell>
          <cell r="C4795">
            <v>1</v>
          </cell>
          <cell r="D4795">
            <v>5</v>
          </cell>
          <cell r="E4795" t="str">
            <v>White</v>
          </cell>
          <cell r="F4795" t="str">
            <v>ESS</v>
          </cell>
        </row>
        <row r="4796">
          <cell r="A4796" t="str">
            <v>C00684468</v>
          </cell>
        </row>
        <row r="4797">
          <cell r="A4797" t="str">
            <v>C00684478</v>
          </cell>
          <cell r="B4797" t="str">
            <v>Race</v>
          </cell>
          <cell r="C4797">
            <v>1</v>
          </cell>
          <cell r="D4797">
            <v>5</v>
          </cell>
          <cell r="E4797" t="str">
            <v>White</v>
          </cell>
          <cell r="F4797" t="str">
            <v>ESS</v>
          </cell>
        </row>
        <row r="4798">
          <cell r="A4798" t="str">
            <v>C00684479</v>
          </cell>
          <cell r="B4798" t="str">
            <v>Race</v>
          </cell>
          <cell r="C4798">
            <v>1</v>
          </cell>
          <cell r="D4798">
            <v>5</v>
          </cell>
          <cell r="E4798" t="str">
            <v>White</v>
          </cell>
          <cell r="F4798" t="str">
            <v>ESS</v>
          </cell>
        </row>
        <row r="4799">
          <cell r="A4799" t="str">
            <v>C00684493</v>
          </cell>
          <cell r="B4799" t="str">
            <v>Race</v>
          </cell>
          <cell r="C4799">
            <v>1</v>
          </cell>
          <cell r="D4799">
            <v>5</v>
          </cell>
          <cell r="E4799" t="str">
            <v>White</v>
          </cell>
          <cell r="F4799" t="str">
            <v>ESS</v>
          </cell>
        </row>
        <row r="4800">
          <cell r="A4800" t="str">
            <v>C00684536</v>
          </cell>
          <cell r="B4800" t="str">
            <v>Race</v>
          </cell>
          <cell r="C4800">
            <v>1</v>
          </cell>
          <cell r="D4800">
            <v>5</v>
          </cell>
          <cell r="E4800" t="str">
            <v>White</v>
          </cell>
          <cell r="F4800" t="str">
            <v>ESS</v>
          </cell>
        </row>
        <row r="4801">
          <cell r="A4801" t="str">
            <v>C00684537</v>
          </cell>
          <cell r="B4801" t="str">
            <v>Race</v>
          </cell>
          <cell r="C4801">
            <v>1</v>
          </cell>
          <cell r="D4801">
            <v>3</v>
          </cell>
          <cell r="E4801" t="str">
            <v>Black or African American</v>
          </cell>
          <cell r="F4801" t="str">
            <v>ESS</v>
          </cell>
        </row>
        <row r="4802">
          <cell r="A4802" t="str">
            <v>C00684539</v>
          </cell>
          <cell r="B4802" t="str">
            <v>Race</v>
          </cell>
          <cell r="C4802">
            <v>1</v>
          </cell>
          <cell r="D4802">
            <v>5</v>
          </cell>
          <cell r="E4802" t="str">
            <v>White</v>
          </cell>
          <cell r="F4802" t="str">
            <v>ESS</v>
          </cell>
        </row>
        <row r="4803">
          <cell r="A4803" t="str">
            <v>C00684544</v>
          </cell>
          <cell r="B4803" t="str">
            <v>Race</v>
          </cell>
          <cell r="C4803">
            <v>1</v>
          </cell>
          <cell r="D4803">
            <v>5</v>
          </cell>
          <cell r="E4803" t="str">
            <v>White</v>
          </cell>
          <cell r="F4803" t="str">
            <v>ESS</v>
          </cell>
        </row>
        <row r="4804">
          <cell r="A4804" t="str">
            <v>C00684545</v>
          </cell>
          <cell r="B4804" t="str">
            <v>Race</v>
          </cell>
          <cell r="C4804">
            <v>1</v>
          </cell>
          <cell r="D4804">
            <v>5</v>
          </cell>
          <cell r="E4804" t="str">
            <v>White</v>
          </cell>
          <cell r="F4804" t="str">
            <v>ESS</v>
          </cell>
        </row>
        <row r="4805">
          <cell r="A4805" t="str">
            <v>C00684546</v>
          </cell>
          <cell r="B4805" t="str">
            <v>Race</v>
          </cell>
          <cell r="C4805">
            <v>1</v>
          </cell>
          <cell r="D4805">
            <v>5</v>
          </cell>
          <cell r="E4805" t="str">
            <v>White</v>
          </cell>
          <cell r="F4805" t="str">
            <v>ESS</v>
          </cell>
        </row>
        <row r="4806">
          <cell r="A4806" t="str">
            <v>C00684559</v>
          </cell>
          <cell r="B4806" t="str">
            <v>Race</v>
          </cell>
          <cell r="C4806">
            <v>1</v>
          </cell>
          <cell r="D4806">
            <v>3</v>
          </cell>
          <cell r="E4806" t="str">
            <v>Black or African American</v>
          </cell>
          <cell r="F4806" t="str">
            <v>ESS</v>
          </cell>
        </row>
        <row r="4807">
          <cell r="A4807" t="str">
            <v>C00684564</v>
          </cell>
          <cell r="B4807" t="str">
            <v>Race</v>
          </cell>
          <cell r="C4807">
            <v>1</v>
          </cell>
          <cell r="D4807">
            <v>5</v>
          </cell>
          <cell r="E4807" t="str">
            <v>White</v>
          </cell>
          <cell r="F4807" t="str">
            <v>ESS</v>
          </cell>
        </row>
        <row r="4808">
          <cell r="A4808" t="str">
            <v>C00684576</v>
          </cell>
          <cell r="B4808" t="str">
            <v>Race</v>
          </cell>
          <cell r="C4808">
            <v>1</v>
          </cell>
          <cell r="D4808">
            <v>5</v>
          </cell>
          <cell r="E4808" t="str">
            <v>White</v>
          </cell>
          <cell r="F4808" t="str">
            <v>ESS</v>
          </cell>
        </row>
        <row r="4809">
          <cell r="A4809" t="str">
            <v>C00684585</v>
          </cell>
          <cell r="B4809" t="str">
            <v>Race</v>
          </cell>
          <cell r="C4809">
            <v>1</v>
          </cell>
          <cell r="D4809">
            <v>5</v>
          </cell>
          <cell r="E4809" t="str">
            <v>White</v>
          </cell>
          <cell r="F4809" t="str">
            <v>ESS</v>
          </cell>
        </row>
        <row r="4810">
          <cell r="A4810" t="str">
            <v>C00684586</v>
          </cell>
          <cell r="B4810" t="str">
            <v>Race</v>
          </cell>
          <cell r="C4810">
            <v>1</v>
          </cell>
          <cell r="D4810">
            <v>3</v>
          </cell>
          <cell r="E4810" t="str">
            <v>Black or African American</v>
          </cell>
          <cell r="F4810" t="str">
            <v>ESS</v>
          </cell>
        </row>
        <row r="4811">
          <cell r="A4811" t="str">
            <v>C00684594</v>
          </cell>
          <cell r="B4811" t="str">
            <v>Race</v>
          </cell>
          <cell r="C4811">
            <v>1</v>
          </cell>
          <cell r="D4811">
            <v>5</v>
          </cell>
          <cell r="E4811" t="str">
            <v>White</v>
          </cell>
          <cell r="F4811" t="str">
            <v>ESS</v>
          </cell>
        </row>
        <row r="4812">
          <cell r="A4812" t="str">
            <v>C00684597</v>
          </cell>
          <cell r="B4812" t="str">
            <v>Race</v>
          </cell>
          <cell r="C4812">
            <v>1</v>
          </cell>
          <cell r="D4812">
            <v>5</v>
          </cell>
          <cell r="E4812" t="str">
            <v>White</v>
          </cell>
          <cell r="F4812" t="str">
            <v>ESS</v>
          </cell>
        </row>
        <row r="4813">
          <cell r="A4813" t="str">
            <v>C00684600</v>
          </cell>
          <cell r="B4813" t="str">
            <v>Race</v>
          </cell>
          <cell r="C4813">
            <v>1</v>
          </cell>
          <cell r="D4813">
            <v>5</v>
          </cell>
          <cell r="E4813" t="str">
            <v>White</v>
          </cell>
          <cell r="F4813" t="str">
            <v>ESS</v>
          </cell>
        </row>
        <row r="4814">
          <cell r="A4814" t="str">
            <v>C00684603</v>
          </cell>
          <cell r="B4814" t="str">
            <v>Race</v>
          </cell>
          <cell r="C4814">
            <v>1</v>
          </cell>
          <cell r="D4814">
            <v>5</v>
          </cell>
          <cell r="E4814" t="str">
            <v>White</v>
          </cell>
          <cell r="F4814" t="str">
            <v>ESS</v>
          </cell>
        </row>
        <row r="4815">
          <cell r="A4815" t="str">
            <v>C00684606</v>
          </cell>
        </row>
        <row r="4816">
          <cell r="A4816" t="str">
            <v>C00684613</v>
          </cell>
          <cell r="B4816" t="str">
            <v>Race</v>
          </cell>
          <cell r="C4816">
            <v>1</v>
          </cell>
          <cell r="D4816">
            <v>5</v>
          </cell>
          <cell r="E4816" t="str">
            <v>White</v>
          </cell>
          <cell r="F4816" t="str">
            <v>ESS</v>
          </cell>
        </row>
        <row r="4817">
          <cell r="A4817" t="str">
            <v>C00684616</v>
          </cell>
          <cell r="B4817" t="str">
            <v>Race</v>
          </cell>
          <cell r="C4817">
            <v>1</v>
          </cell>
          <cell r="D4817">
            <v>5</v>
          </cell>
          <cell r="E4817" t="str">
            <v>White</v>
          </cell>
          <cell r="F4817" t="str">
            <v>ESS</v>
          </cell>
        </row>
        <row r="4818">
          <cell r="A4818" t="str">
            <v>C00684631</v>
          </cell>
          <cell r="B4818" t="str">
            <v>Race</v>
          </cell>
          <cell r="C4818">
            <v>1</v>
          </cell>
          <cell r="D4818">
            <v>5</v>
          </cell>
          <cell r="E4818" t="str">
            <v>White</v>
          </cell>
          <cell r="F4818" t="str">
            <v>ESS</v>
          </cell>
        </row>
        <row r="4819">
          <cell r="A4819" t="str">
            <v>C00684634</v>
          </cell>
          <cell r="B4819" t="str">
            <v>Race</v>
          </cell>
          <cell r="C4819">
            <v>1</v>
          </cell>
          <cell r="D4819">
            <v>5</v>
          </cell>
          <cell r="E4819" t="str">
            <v>White</v>
          </cell>
          <cell r="F4819" t="str">
            <v>ESS</v>
          </cell>
        </row>
        <row r="4820">
          <cell r="A4820" t="str">
            <v>C00684637</v>
          </cell>
          <cell r="B4820" t="str">
            <v>Race</v>
          </cell>
          <cell r="C4820">
            <v>1</v>
          </cell>
          <cell r="D4820">
            <v>5</v>
          </cell>
          <cell r="E4820" t="str">
            <v>White</v>
          </cell>
          <cell r="F4820" t="str">
            <v>ESS</v>
          </cell>
        </row>
        <row r="4821">
          <cell r="A4821" t="str">
            <v>C00684702</v>
          </cell>
          <cell r="B4821" t="str">
            <v>Race</v>
          </cell>
          <cell r="C4821">
            <v>1</v>
          </cell>
          <cell r="D4821">
            <v>5</v>
          </cell>
          <cell r="E4821" t="str">
            <v>White</v>
          </cell>
          <cell r="F4821" t="str">
            <v>ESS</v>
          </cell>
        </row>
        <row r="4822">
          <cell r="A4822" t="str">
            <v>C00684745</v>
          </cell>
        </row>
        <row r="4823">
          <cell r="A4823" t="str">
            <v>C00684795</v>
          </cell>
          <cell r="B4823" t="str">
            <v>Race</v>
          </cell>
          <cell r="C4823">
            <v>1</v>
          </cell>
          <cell r="D4823">
            <v>5</v>
          </cell>
          <cell r="E4823" t="str">
            <v>White</v>
          </cell>
          <cell r="F4823" t="str">
            <v>ESS</v>
          </cell>
        </row>
        <row r="4824">
          <cell r="A4824" t="str">
            <v>C00684891</v>
          </cell>
          <cell r="B4824" t="str">
            <v>Race</v>
          </cell>
          <cell r="C4824">
            <v>1</v>
          </cell>
          <cell r="D4824">
            <v>5</v>
          </cell>
          <cell r="E4824" t="str">
            <v>White</v>
          </cell>
          <cell r="F4824" t="str">
            <v>ESS</v>
          </cell>
        </row>
        <row r="4825">
          <cell r="A4825" t="str">
            <v>C00684898</v>
          </cell>
          <cell r="B4825" t="str">
            <v>Race</v>
          </cell>
          <cell r="C4825">
            <v>1</v>
          </cell>
          <cell r="D4825">
            <v>5</v>
          </cell>
          <cell r="E4825" t="str">
            <v>White</v>
          </cell>
          <cell r="F4825" t="str">
            <v>ESS</v>
          </cell>
        </row>
        <row r="4826">
          <cell r="A4826" t="str">
            <v>C00684909</v>
          </cell>
          <cell r="B4826" t="str">
            <v>Race</v>
          </cell>
          <cell r="C4826">
            <v>1</v>
          </cell>
          <cell r="D4826">
            <v>5</v>
          </cell>
          <cell r="E4826" t="str">
            <v>White</v>
          </cell>
          <cell r="F4826" t="str">
            <v>ESS</v>
          </cell>
        </row>
        <row r="4827">
          <cell r="A4827" t="str">
            <v>C00684920</v>
          </cell>
          <cell r="B4827" t="str">
            <v>Race</v>
          </cell>
          <cell r="C4827">
            <v>1</v>
          </cell>
          <cell r="D4827">
            <v>5</v>
          </cell>
          <cell r="E4827" t="str">
            <v>White</v>
          </cell>
          <cell r="F4827" t="str">
            <v>ESS</v>
          </cell>
        </row>
        <row r="4828">
          <cell r="A4828" t="str">
            <v>C00684925</v>
          </cell>
          <cell r="B4828" t="str">
            <v>Race</v>
          </cell>
          <cell r="C4828">
            <v>1</v>
          </cell>
          <cell r="D4828">
            <v>5</v>
          </cell>
          <cell r="E4828" t="str">
            <v>White</v>
          </cell>
          <cell r="F4828" t="str">
            <v>ESS</v>
          </cell>
        </row>
        <row r="4829">
          <cell r="A4829" t="str">
            <v>C00684931</v>
          </cell>
          <cell r="B4829" t="str">
            <v>Race</v>
          </cell>
          <cell r="C4829">
            <v>1</v>
          </cell>
          <cell r="D4829">
            <v>5</v>
          </cell>
          <cell r="E4829" t="str">
            <v>White</v>
          </cell>
          <cell r="F4829" t="str">
            <v>ESS</v>
          </cell>
        </row>
        <row r="4830">
          <cell r="A4830" t="str">
            <v>C00684932</v>
          </cell>
          <cell r="B4830" t="str">
            <v>Race</v>
          </cell>
          <cell r="C4830">
            <v>1</v>
          </cell>
          <cell r="D4830">
            <v>5</v>
          </cell>
          <cell r="E4830" t="str">
            <v>White</v>
          </cell>
          <cell r="F4830" t="str">
            <v>ESS</v>
          </cell>
        </row>
        <row r="4831">
          <cell r="A4831" t="str">
            <v>C00684943</v>
          </cell>
          <cell r="B4831" t="str">
            <v>Race</v>
          </cell>
          <cell r="C4831">
            <v>1</v>
          </cell>
          <cell r="D4831">
            <v>5</v>
          </cell>
          <cell r="E4831" t="str">
            <v>White</v>
          </cell>
          <cell r="F4831" t="str">
            <v>ESS</v>
          </cell>
        </row>
        <row r="4832">
          <cell r="A4832" t="str">
            <v>C00684944</v>
          </cell>
          <cell r="B4832" t="str">
            <v>Race</v>
          </cell>
          <cell r="C4832">
            <v>1</v>
          </cell>
          <cell r="D4832">
            <v>5</v>
          </cell>
          <cell r="E4832" t="str">
            <v>White</v>
          </cell>
          <cell r="F4832" t="str">
            <v>ESS</v>
          </cell>
        </row>
        <row r="4833">
          <cell r="A4833" t="str">
            <v>C00684951</v>
          </cell>
          <cell r="B4833" t="str">
            <v>Race</v>
          </cell>
          <cell r="C4833">
            <v>1</v>
          </cell>
          <cell r="D4833">
            <v>5</v>
          </cell>
          <cell r="E4833" t="str">
            <v>White</v>
          </cell>
          <cell r="F4833" t="str">
            <v>ESS</v>
          </cell>
        </row>
        <row r="4834">
          <cell r="A4834" t="str">
            <v>C00684954</v>
          </cell>
          <cell r="B4834" t="str">
            <v>Race</v>
          </cell>
          <cell r="C4834">
            <v>1</v>
          </cell>
          <cell r="D4834">
            <v>5</v>
          </cell>
          <cell r="E4834" t="str">
            <v>White</v>
          </cell>
          <cell r="F4834" t="str">
            <v>ESS</v>
          </cell>
        </row>
        <row r="4835">
          <cell r="A4835" t="str">
            <v>C00684962</v>
          </cell>
          <cell r="B4835" t="str">
            <v>Race</v>
          </cell>
          <cell r="C4835">
            <v>1</v>
          </cell>
          <cell r="D4835">
            <v>5</v>
          </cell>
          <cell r="E4835" t="str">
            <v>White</v>
          </cell>
          <cell r="F4835" t="str">
            <v>ESS</v>
          </cell>
        </row>
        <row r="4836">
          <cell r="A4836" t="str">
            <v>C00684963</v>
          </cell>
          <cell r="B4836" t="str">
            <v>Race</v>
          </cell>
          <cell r="C4836">
            <v>1</v>
          </cell>
          <cell r="D4836">
            <v>5</v>
          </cell>
          <cell r="E4836" t="str">
            <v>White</v>
          </cell>
          <cell r="F4836" t="str">
            <v>ESS</v>
          </cell>
        </row>
        <row r="4837">
          <cell r="A4837" t="str">
            <v>C00684965</v>
          </cell>
        </row>
        <row r="4838">
          <cell r="A4838" t="str">
            <v>C00684974</v>
          </cell>
          <cell r="B4838" t="str">
            <v>Race</v>
          </cell>
          <cell r="C4838">
            <v>1</v>
          </cell>
          <cell r="D4838">
            <v>3</v>
          </cell>
          <cell r="E4838" t="str">
            <v>Black or African American</v>
          </cell>
          <cell r="F4838" t="str">
            <v>ESS</v>
          </cell>
        </row>
        <row r="4839">
          <cell r="A4839" t="str">
            <v>C00684982</v>
          </cell>
          <cell r="B4839" t="str">
            <v>Race</v>
          </cell>
          <cell r="C4839">
            <v>1</v>
          </cell>
          <cell r="D4839">
            <v>5</v>
          </cell>
          <cell r="E4839" t="str">
            <v>White</v>
          </cell>
          <cell r="F4839" t="str">
            <v>ESS</v>
          </cell>
        </row>
        <row r="4840">
          <cell r="A4840" t="str">
            <v>C00684983</v>
          </cell>
          <cell r="B4840" t="str">
            <v>Race</v>
          </cell>
          <cell r="C4840">
            <v>1</v>
          </cell>
          <cell r="D4840">
            <v>5</v>
          </cell>
          <cell r="E4840" t="str">
            <v>White</v>
          </cell>
          <cell r="F4840" t="str">
            <v>ESS</v>
          </cell>
        </row>
        <row r="4841">
          <cell r="A4841" t="str">
            <v>C00685004</v>
          </cell>
          <cell r="B4841" t="str">
            <v>Race</v>
          </cell>
          <cell r="C4841">
            <v>1</v>
          </cell>
          <cell r="D4841">
            <v>5</v>
          </cell>
          <cell r="E4841" t="str">
            <v>White</v>
          </cell>
          <cell r="F4841" t="str">
            <v>ESS</v>
          </cell>
        </row>
        <row r="4842">
          <cell r="A4842" t="str">
            <v>C00685006</v>
          </cell>
          <cell r="B4842" t="str">
            <v>Race</v>
          </cell>
          <cell r="C4842">
            <v>1</v>
          </cell>
          <cell r="D4842">
            <v>5</v>
          </cell>
          <cell r="E4842" t="str">
            <v>White</v>
          </cell>
          <cell r="F4842" t="str">
            <v>ESS</v>
          </cell>
        </row>
        <row r="4843">
          <cell r="A4843" t="str">
            <v>C00685025</v>
          </cell>
          <cell r="B4843" t="str">
            <v>Race</v>
          </cell>
          <cell r="C4843">
            <v>1</v>
          </cell>
          <cell r="D4843">
            <v>5</v>
          </cell>
          <cell r="E4843" t="str">
            <v>White</v>
          </cell>
          <cell r="F4843" t="str">
            <v>ESS</v>
          </cell>
        </row>
        <row r="4844">
          <cell r="A4844" t="str">
            <v>C00685028</v>
          </cell>
          <cell r="B4844" t="str">
            <v>Race</v>
          </cell>
          <cell r="C4844">
            <v>1</v>
          </cell>
          <cell r="D4844">
            <v>5</v>
          </cell>
          <cell r="E4844" t="str">
            <v>White</v>
          </cell>
          <cell r="F4844" t="str">
            <v>ESS</v>
          </cell>
        </row>
        <row r="4845">
          <cell r="A4845" t="str">
            <v>C00685030</v>
          </cell>
          <cell r="B4845" t="str">
            <v>Race</v>
          </cell>
          <cell r="C4845">
            <v>1</v>
          </cell>
          <cell r="D4845">
            <v>5</v>
          </cell>
          <cell r="E4845" t="str">
            <v>White</v>
          </cell>
          <cell r="F4845" t="str">
            <v>ESS</v>
          </cell>
        </row>
        <row r="4846">
          <cell r="A4846" t="str">
            <v>C00685031</v>
          </cell>
          <cell r="B4846" t="str">
            <v>Race</v>
          </cell>
          <cell r="C4846">
            <v>1</v>
          </cell>
          <cell r="D4846">
            <v>5</v>
          </cell>
          <cell r="E4846" t="str">
            <v>White</v>
          </cell>
          <cell r="F4846" t="str">
            <v>ESS</v>
          </cell>
        </row>
        <row r="4847">
          <cell r="A4847" t="str">
            <v>C00685036</v>
          </cell>
          <cell r="B4847" t="str">
            <v>Race</v>
          </cell>
          <cell r="C4847">
            <v>1</v>
          </cell>
          <cell r="D4847">
            <v>5</v>
          </cell>
          <cell r="E4847" t="str">
            <v>White</v>
          </cell>
          <cell r="F4847" t="str">
            <v>ESS</v>
          </cell>
        </row>
        <row r="4848">
          <cell r="A4848" t="str">
            <v>C00685041</v>
          </cell>
          <cell r="B4848" t="str">
            <v>Race</v>
          </cell>
          <cell r="C4848">
            <v>1</v>
          </cell>
          <cell r="D4848">
            <v>3</v>
          </cell>
          <cell r="E4848" t="str">
            <v>Black or African American</v>
          </cell>
          <cell r="F4848" t="str">
            <v>ESS</v>
          </cell>
        </row>
        <row r="4849">
          <cell r="A4849" t="str">
            <v>C00685054</v>
          </cell>
          <cell r="B4849" t="str">
            <v>Race</v>
          </cell>
          <cell r="C4849">
            <v>1</v>
          </cell>
          <cell r="D4849">
            <v>5</v>
          </cell>
          <cell r="E4849" t="str">
            <v>White</v>
          </cell>
          <cell r="F4849" t="str">
            <v>ESS</v>
          </cell>
        </row>
        <row r="4850">
          <cell r="A4850" t="str">
            <v>C00685068</v>
          </cell>
          <cell r="B4850" t="str">
            <v>Race</v>
          </cell>
          <cell r="C4850">
            <v>1</v>
          </cell>
          <cell r="D4850">
            <v>5</v>
          </cell>
          <cell r="E4850" t="str">
            <v>White</v>
          </cell>
          <cell r="F4850" t="str">
            <v>ESS</v>
          </cell>
        </row>
        <row r="4851">
          <cell r="A4851" t="str">
            <v>C00685071</v>
          </cell>
          <cell r="B4851" t="str">
            <v>Race</v>
          </cell>
          <cell r="C4851">
            <v>1</v>
          </cell>
          <cell r="D4851">
            <v>5</v>
          </cell>
          <cell r="E4851" t="str">
            <v>White</v>
          </cell>
          <cell r="F4851" t="str">
            <v>ESS</v>
          </cell>
        </row>
        <row r="4852">
          <cell r="A4852" t="str">
            <v>C00685072</v>
          </cell>
          <cell r="B4852" t="str">
            <v>Race</v>
          </cell>
          <cell r="C4852">
            <v>1</v>
          </cell>
          <cell r="D4852">
            <v>5</v>
          </cell>
          <cell r="E4852" t="str">
            <v>White</v>
          </cell>
          <cell r="F4852" t="str">
            <v>ESS</v>
          </cell>
        </row>
        <row r="4853">
          <cell r="A4853" t="str">
            <v>C00685079</v>
          </cell>
          <cell r="B4853" t="str">
            <v>Race</v>
          </cell>
          <cell r="C4853">
            <v>1</v>
          </cell>
          <cell r="D4853">
            <v>5</v>
          </cell>
          <cell r="E4853" t="str">
            <v>White</v>
          </cell>
          <cell r="F4853" t="str">
            <v>ESS</v>
          </cell>
        </row>
        <row r="4854">
          <cell r="A4854" t="str">
            <v>C00685080</v>
          </cell>
          <cell r="B4854" t="str">
            <v>Race</v>
          </cell>
          <cell r="C4854">
            <v>1</v>
          </cell>
          <cell r="D4854">
            <v>5</v>
          </cell>
          <cell r="E4854" t="str">
            <v>White</v>
          </cell>
          <cell r="F4854" t="str">
            <v>ESS</v>
          </cell>
        </row>
        <row r="4855">
          <cell r="A4855" t="str">
            <v>C00685083</v>
          </cell>
          <cell r="B4855" t="str">
            <v>Race</v>
          </cell>
          <cell r="C4855">
            <v>1</v>
          </cell>
          <cell r="D4855">
            <v>5</v>
          </cell>
          <cell r="E4855" t="str">
            <v>White</v>
          </cell>
          <cell r="F4855" t="str">
            <v>ESS</v>
          </cell>
        </row>
        <row r="4856">
          <cell r="A4856" t="str">
            <v>C00685116</v>
          </cell>
          <cell r="B4856" t="str">
            <v>Race</v>
          </cell>
          <cell r="C4856">
            <v>1</v>
          </cell>
          <cell r="D4856">
            <v>5</v>
          </cell>
          <cell r="E4856" t="str">
            <v>White</v>
          </cell>
          <cell r="F4856" t="str">
            <v>ESS</v>
          </cell>
        </row>
        <row r="4857">
          <cell r="A4857" t="str">
            <v>C00685119</v>
          </cell>
          <cell r="B4857" t="str">
            <v>Race</v>
          </cell>
          <cell r="C4857">
            <v>1</v>
          </cell>
          <cell r="D4857">
            <v>5</v>
          </cell>
          <cell r="E4857" t="str">
            <v>White</v>
          </cell>
          <cell r="F4857" t="str">
            <v>ESS</v>
          </cell>
        </row>
        <row r="4858">
          <cell r="A4858" t="str">
            <v>C00685126</v>
          </cell>
          <cell r="B4858" t="str">
            <v>Race</v>
          </cell>
          <cell r="C4858">
            <v>1</v>
          </cell>
          <cell r="D4858">
            <v>5</v>
          </cell>
          <cell r="E4858" t="str">
            <v>White</v>
          </cell>
          <cell r="F4858" t="str">
            <v>ESS</v>
          </cell>
        </row>
        <row r="4859">
          <cell r="A4859" t="str">
            <v>C00685128</v>
          </cell>
          <cell r="B4859" t="str">
            <v>Race</v>
          </cell>
          <cell r="C4859">
            <v>1</v>
          </cell>
          <cell r="D4859">
            <v>5</v>
          </cell>
          <cell r="E4859" t="str">
            <v>White</v>
          </cell>
          <cell r="F4859" t="str">
            <v>ESS</v>
          </cell>
        </row>
        <row r="4860">
          <cell r="A4860" t="str">
            <v>C00685132</v>
          </cell>
          <cell r="B4860" t="str">
            <v>Race</v>
          </cell>
          <cell r="C4860">
            <v>1</v>
          </cell>
          <cell r="D4860">
            <v>5</v>
          </cell>
          <cell r="E4860" t="str">
            <v>White</v>
          </cell>
          <cell r="F4860" t="str">
            <v>ESS</v>
          </cell>
        </row>
        <row r="4861">
          <cell r="A4861" t="str">
            <v>C00685133</v>
          </cell>
          <cell r="B4861" t="str">
            <v>Race</v>
          </cell>
          <cell r="C4861">
            <v>1</v>
          </cell>
          <cell r="D4861">
            <v>5</v>
          </cell>
          <cell r="E4861" t="str">
            <v>White</v>
          </cell>
          <cell r="F4861" t="str">
            <v>ESS</v>
          </cell>
        </row>
        <row r="4862">
          <cell r="A4862" t="str">
            <v>C00685137</v>
          </cell>
          <cell r="B4862" t="str">
            <v>Race</v>
          </cell>
          <cell r="C4862">
            <v>1</v>
          </cell>
          <cell r="D4862">
            <v>5</v>
          </cell>
          <cell r="E4862" t="str">
            <v>White</v>
          </cell>
          <cell r="F4862" t="str">
            <v>ESS</v>
          </cell>
        </row>
        <row r="4863">
          <cell r="A4863" t="str">
            <v>C00685148</v>
          </cell>
          <cell r="B4863" t="str">
            <v>Race</v>
          </cell>
          <cell r="C4863">
            <v>1</v>
          </cell>
          <cell r="D4863">
            <v>5</v>
          </cell>
          <cell r="E4863" t="str">
            <v>White</v>
          </cell>
          <cell r="F4863" t="str">
            <v>ESS</v>
          </cell>
        </row>
        <row r="4864">
          <cell r="A4864" t="str">
            <v>C00685151</v>
          </cell>
          <cell r="B4864" t="str">
            <v>Race</v>
          </cell>
          <cell r="C4864">
            <v>1</v>
          </cell>
          <cell r="D4864">
            <v>5</v>
          </cell>
          <cell r="E4864" t="str">
            <v>White</v>
          </cell>
          <cell r="F4864" t="str">
            <v>ESS</v>
          </cell>
        </row>
        <row r="4865">
          <cell r="A4865" t="str">
            <v>C00685158</v>
          </cell>
          <cell r="B4865" t="str">
            <v>Race</v>
          </cell>
          <cell r="C4865">
            <v>1</v>
          </cell>
          <cell r="D4865">
            <v>5</v>
          </cell>
          <cell r="E4865" t="str">
            <v>White</v>
          </cell>
          <cell r="F4865" t="str">
            <v>ESS</v>
          </cell>
        </row>
        <row r="4866">
          <cell r="A4866" t="str">
            <v>C00685160</v>
          </cell>
          <cell r="B4866" t="str">
            <v>Race</v>
          </cell>
          <cell r="C4866">
            <v>1</v>
          </cell>
          <cell r="D4866">
            <v>5</v>
          </cell>
          <cell r="E4866" t="str">
            <v>White</v>
          </cell>
          <cell r="F4866" t="str">
            <v>ESS</v>
          </cell>
        </row>
        <row r="4867">
          <cell r="A4867" t="str">
            <v>C00685166</v>
          </cell>
          <cell r="B4867" t="str">
            <v>Race</v>
          </cell>
          <cell r="C4867">
            <v>1</v>
          </cell>
          <cell r="D4867">
            <v>5</v>
          </cell>
          <cell r="E4867" t="str">
            <v>White</v>
          </cell>
          <cell r="F4867" t="str">
            <v>ESS</v>
          </cell>
        </row>
        <row r="4868">
          <cell r="A4868" t="str">
            <v>C00685172</v>
          </cell>
          <cell r="B4868" t="str">
            <v>Race</v>
          </cell>
          <cell r="C4868">
            <v>1</v>
          </cell>
          <cell r="D4868">
            <v>5</v>
          </cell>
          <cell r="E4868" t="str">
            <v>White</v>
          </cell>
          <cell r="F4868" t="str">
            <v>ESS</v>
          </cell>
        </row>
        <row r="4869">
          <cell r="A4869" t="str">
            <v>C00685177</v>
          </cell>
          <cell r="B4869" t="str">
            <v>Race</v>
          </cell>
          <cell r="C4869">
            <v>1</v>
          </cell>
          <cell r="D4869">
            <v>5</v>
          </cell>
          <cell r="E4869" t="str">
            <v>White</v>
          </cell>
          <cell r="F4869" t="str">
            <v>ESS</v>
          </cell>
        </row>
        <row r="4870">
          <cell r="A4870" t="str">
            <v>C00685178</v>
          </cell>
          <cell r="B4870" t="str">
            <v>Race</v>
          </cell>
          <cell r="C4870">
            <v>1</v>
          </cell>
          <cell r="D4870">
            <v>5</v>
          </cell>
          <cell r="E4870" t="str">
            <v>White</v>
          </cell>
          <cell r="F4870" t="str">
            <v>ESS</v>
          </cell>
        </row>
        <row r="4871">
          <cell r="A4871" t="str">
            <v>C00685179</v>
          </cell>
          <cell r="B4871" t="str">
            <v>Race</v>
          </cell>
          <cell r="C4871">
            <v>1</v>
          </cell>
          <cell r="D4871">
            <v>5</v>
          </cell>
          <cell r="E4871" t="str">
            <v>White</v>
          </cell>
          <cell r="F4871" t="str">
            <v>ESS</v>
          </cell>
        </row>
        <row r="4872">
          <cell r="A4872" t="str">
            <v>C00685183</v>
          </cell>
          <cell r="B4872" t="str">
            <v>Race</v>
          </cell>
          <cell r="C4872">
            <v>1</v>
          </cell>
          <cell r="D4872">
            <v>3</v>
          </cell>
          <cell r="E4872" t="str">
            <v>Black or African American</v>
          </cell>
          <cell r="F4872" t="str">
            <v>ESS</v>
          </cell>
        </row>
        <row r="4873">
          <cell r="A4873" t="str">
            <v>C00685184</v>
          </cell>
          <cell r="B4873" t="str">
            <v>Race</v>
          </cell>
          <cell r="C4873">
            <v>1</v>
          </cell>
          <cell r="D4873">
            <v>5</v>
          </cell>
          <cell r="E4873" t="str">
            <v>White</v>
          </cell>
          <cell r="F4873" t="str">
            <v>ESS</v>
          </cell>
        </row>
        <row r="4874">
          <cell r="A4874" t="str">
            <v>C00685185</v>
          </cell>
          <cell r="B4874" t="str">
            <v>Race</v>
          </cell>
          <cell r="C4874">
            <v>1</v>
          </cell>
          <cell r="D4874">
            <v>5</v>
          </cell>
          <cell r="E4874" t="str">
            <v>White</v>
          </cell>
          <cell r="F4874" t="str">
            <v>ESS</v>
          </cell>
        </row>
        <row r="4875">
          <cell r="A4875" t="str">
            <v>C00685199</v>
          </cell>
          <cell r="B4875" t="str">
            <v>Race</v>
          </cell>
          <cell r="C4875">
            <v>1</v>
          </cell>
          <cell r="D4875">
            <v>5</v>
          </cell>
          <cell r="E4875" t="str">
            <v>White</v>
          </cell>
          <cell r="F4875" t="str">
            <v>ESS</v>
          </cell>
        </row>
        <row r="4876">
          <cell r="A4876" t="str">
            <v>C00685209</v>
          </cell>
          <cell r="B4876" t="str">
            <v>Race</v>
          </cell>
          <cell r="C4876">
            <v>1</v>
          </cell>
          <cell r="D4876">
            <v>5</v>
          </cell>
          <cell r="E4876" t="str">
            <v>White</v>
          </cell>
          <cell r="F4876" t="str">
            <v>ESS</v>
          </cell>
        </row>
        <row r="4877">
          <cell r="A4877" t="str">
            <v>C00685225</v>
          </cell>
          <cell r="B4877" t="str">
            <v>Race</v>
          </cell>
          <cell r="C4877">
            <v>1</v>
          </cell>
          <cell r="D4877">
            <v>5</v>
          </cell>
          <cell r="E4877" t="str">
            <v>White</v>
          </cell>
          <cell r="F4877" t="str">
            <v>ESS</v>
          </cell>
        </row>
        <row r="4878">
          <cell r="A4878" t="str">
            <v>C00685230</v>
          </cell>
          <cell r="B4878" t="str">
            <v>Race</v>
          </cell>
          <cell r="C4878">
            <v>1</v>
          </cell>
          <cell r="D4878">
            <v>5</v>
          </cell>
          <cell r="E4878" t="str">
            <v>White</v>
          </cell>
          <cell r="F4878" t="str">
            <v>ESS</v>
          </cell>
        </row>
        <row r="4879">
          <cell r="A4879" t="str">
            <v>C00685234</v>
          </cell>
          <cell r="B4879" t="str">
            <v>Race</v>
          </cell>
          <cell r="C4879">
            <v>1</v>
          </cell>
          <cell r="D4879">
            <v>5</v>
          </cell>
          <cell r="E4879" t="str">
            <v>White</v>
          </cell>
          <cell r="F4879" t="str">
            <v>ESS</v>
          </cell>
        </row>
        <row r="4880">
          <cell r="A4880" t="str">
            <v>C00685235</v>
          </cell>
          <cell r="B4880" t="str">
            <v>Race</v>
          </cell>
          <cell r="C4880">
            <v>1</v>
          </cell>
          <cell r="D4880">
            <v>5</v>
          </cell>
          <cell r="E4880" t="str">
            <v>White</v>
          </cell>
          <cell r="F4880" t="str">
            <v>ESS</v>
          </cell>
        </row>
        <row r="4881">
          <cell r="A4881" t="str">
            <v>C00685241</v>
          </cell>
          <cell r="B4881" t="str">
            <v>Race</v>
          </cell>
          <cell r="C4881">
            <v>1</v>
          </cell>
          <cell r="D4881">
            <v>3</v>
          </cell>
          <cell r="E4881" t="str">
            <v>Black or African American</v>
          </cell>
          <cell r="F4881" t="str">
            <v>ESS</v>
          </cell>
        </row>
        <row r="4882">
          <cell r="A4882" t="str">
            <v>C00685255</v>
          </cell>
          <cell r="B4882" t="str">
            <v>Race</v>
          </cell>
          <cell r="C4882">
            <v>1</v>
          </cell>
          <cell r="D4882">
            <v>5</v>
          </cell>
          <cell r="E4882" t="str">
            <v>White</v>
          </cell>
          <cell r="F4882" t="str">
            <v>ESS</v>
          </cell>
        </row>
        <row r="4883">
          <cell r="A4883" t="str">
            <v>C00685272</v>
          </cell>
          <cell r="B4883" t="str">
            <v>Race</v>
          </cell>
          <cell r="C4883">
            <v>1</v>
          </cell>
          <cell r="D4883">
            <v>5</v>
          </cell>
          <cell r="E4883" t="str">
            <v>White</v>
          </cell>
          <cell r="F4883" t="str">
            <v>ESS</v>
          </cell>
        </row>
        <row r="4884">
          <cell r="A4884" t="str">
            <v>C00685284</v>
          </cell>
          <cell r="B4884" t="str">
            <v>Race</v>
          </cell>
          <cell r="C4884">
            <v>1</v>
          </cell>
          <cell r="D4884">
            <v>3</v>
          </cell>
          <cell r="E4884" t="str">
            <v>Black or African American</v>
          </cell>
          <cell r="F4884" t="str">
            <v>ESS</v>
          </cell>
        </row>
        <row r="4885">
          <cell r="A4885" t="str">
            <v>C00685289</v>
          </cell>
          <cell r="B4885" t="str">
            <v>Race</v>
          </cell>
          <cell r="C4885">
            <v>1</v>
          </cell>
          <cell r="D4885">
            <v>5</v>
          </cell>
          <cell r="E4885" t="str">
            <v>White</v>
          </cell>
          <cell r="F4885" t="str">
            <v>ESS</v>
          </cell>
        </row>
        <row r="4886">
          <cell r="A4886" t="str">
            <v>C00685290</v>
          </cell>
          <cell r="B4886" t="str">
            <v>Race</v>
          </cell>
          <cell r="C4886">
            <v>1</v>
          </cell>
          <cell r="D4886">
            <v>5</v>
          </cell>
          <cell r="E4886" t="str">
            <v>Unknown / Unreported</v>
          </cell>
          <cell r="F4886" t="str">
            <v>ESS</v>
          </cell>
        </row>
        <row r="4887">
          <cell r="A4887" t="str">
            <v>C00685298</v>
          </cell>
          <cell r="B4887" t="str">
            <v>Race</v>
          </cell>
          <cell r="C4887">
            <v>1</v>
          </cell>
          <cell r="D4887">
            <v>5</v>
          </cell>
          <cell r="E4887" t="str">
            <v>White</v>
          </cell>
          <cell r="F4887" t="str">
            <v>ESS</v>
          </cell>
        </row>
        <row r="4888">
          <cell r="A4888" t="str">
            <v>C00685301</v>
          </cell>
          <cell r="B4888" t="str">
            <v>Race</v>
          </cell>
          <cell r="C4888">
            <v>1</v>
          </cell>
          <cell r="D4888">
            <v>5</v>
          </cell>
          <cell r="E4888" t="str">
            <v>White</v>
          </cell>
          <cell r="F4888" t="str">
            <v>ESS</v>
          </cell>
        </row>
        <row r="4889">
          <cell r="A4889" t="str">
            <v>C00685303</v>
          </cell>
          <cell r="B4889" t="str">
            <v>Race</v>
          </cell>
          <cell r="C4889">
            <v>1</v>
          </cell>
          <cell r="D4889">
            <v>5</v>
          </cell>
          <cell r="E4889" t="str">
            <v>White</v>
          </cell>
          <cell r="F4889" t="str">
            <v>ESS</v>
          </cell>
        </row>
        <row r="4890">
          <cell r="A4890" t="str">
            <v>C00685310</v>
          </cell>
          <cell r="B4890" t="str">
            <v>Race</v>
          </cell>
          <cell r="C4890">
            <v>1</v>
          </cell>
          <cell r="D4890">
            <v>5</v>
          </cell>
          <cell r="E4890" t="str">
            <v>Unknown / Unreported</v>
          </cell>
          <cell r="F4890" t="str">
            <v>ESS</v>
          </cell>
        </row>
        <row r="4891">
          <cell r="A4891" t="str">
            <v>C00685320</v>
          </cell>
          <cell r="B4891" t="str">
            <v>Race</v>
          </cell>
          <cell r="C4891">
            <v>1</v>
          </cell>
          <cell r="D4891">
            <v>5</v>
          </cell>
          <cell r="E4891" t="str">
            <v>White</v>
          </cell>
          <cell r="F4891" t="str">
            <v>ESS</v>
          </cell>
        </row>
        <row r="4892">
          <cell r="A4892" t="str">
            <v>C00685338</v>
          </cell>
          <cell r="B4892" t="str">
            <v>Race</v>
          </cell>
          <cell r="C4892">
            <v>1</v>
          </cell>
          <cell r="D4892">
            <v>5</v>
          </cell>
          <cell r="E4892" t="str">
            <v>White</v>
          </cell>
          <cell r="F4892" t="str">
            <v>ESS</v>
          </cell>
        </row>
        <row r="4893">
          <cell r="A4893" t="str">
            <v>C00685346</v>
          </cell>
          <cell r="B4893" t="str">
            <v>Race</v>
          </cell>
          <cell r="C4893">
            <v>1</v>
          </cell>
          <cell r="D4893">
            <v>5</v>
          </cell>
          <cell r="E4893" t="str">
            <v>White</v>
          </cell>
          <cell r="F4893" t="str">
            <v>ESS</v>
          </cell>
        </row>
        <row r="4894">
          <cell r="A4894" t="str">
            <v>C00685348</v>
          </cell>
          <cell r="B4894" t="str">
            <v>Race</v>
          </cell>
          <cell r="C4894">
            <v>1</v>
          </cell>
          <cell r="D4894">
            <v>5</v>
          </cell>
          <cell r="E4894" t="str">
            <v>White</v>
          </cell>
          <cell r="F4894" t="str">
            <v>ESS</v>
          </cell>
        </row>
        <row r="4895">
          <cell r="A4895" t="str">
            <v>C00685351</v>
          </cell>
          <cell r="B4895" t="str">
            <v>Race</v>
          </cell>
          <cell r="C4895">
            <v>1</v>
          </cell>
          <cell r="D4895">
            <v>5</v>
          </cell>
          <cell r="E4895" t="str">
            <v>White</v>
          </cell>
          <cell r="F4895" t="str">
            <v>ESS</v>
          </cell>
        </row>
        <row r="4896">
          <cell r="A4896" t="str">
            <v>C00685353</v>
          </cell>
          <cell r="B4896" t="str">
            <v>Race</v>
          </cell>
          <cell r="C4896">
            <v>1</v>
          </cell>
          <cell r="D4896">
            <v>5</v>
          </cell>
          <cell r="E4896" t="str">
            <v>White</v>
          </cell>
          <cell r="F4896" t="str">
            <v>ESS</v>
          </cell>
        </row>
        <row r="4897">
          <cell r="A4897" t="str">
            <v>C00685354</v>
          </cell>
          <cell r="B4897" t="str">
            <v>Race</v>
          </cell>
          <cell r="C4897">
            <v>1</v>
          </cell>
          <cell r="D4897">
            <v>3</v>
          </cell>
          <cell r="E4897" t="str">
            <v>Black or African American</v>
          </cell>
          <cell r="F4897" t="str">
            <v>ESS</v>
          </cell>
        </row>
        <row r="4898">
          <cell r="A4898" t="str">
            <v>C00685355</v>
          </cell>
          <cell r="B4898" t="str">
            <v>Race</v>
          </cell>
          <cell r="C4898">
            <v>1</v>
          </cell>
          <cell r="D4898">
            <v>5</v>
          </cell>
          <cell r="E4898" t="str">
            <v>Unknown / Unreported</v>
          </cell>
          <cell r="F4898" t="str">
            <v>ESS</v>
          </cell>
        </row>
        <row r="4899">
          <cell r="A4899" t="str">
            <v>C00685360</v>
          </cell>
          <cell r="B4899" t="str">
            <v>Race</v>
          </cell>
          <cell r="C4899">
            <v>1</v>
          </cell>
          <cell r="D4899">
            <v>5</v>
          </cell>
          <cell r="E4899" t="str">
            <v>White</v>
          </cell>
          <cell r="F4899" t="str">
            <v>ESS</v>
          </cell>
        </row>
        <row r="4900">
          <cell r="A4900" t="str">
            <v>C00685361</v>
          </cell>
          <cell r="B4900" t="str">
            <v>Race</v>
          </cell>
          <cell r="C4900">
            <v>1</v>
          </cell>
          <cell r="D4900">
            <v>5</v>
          </cell>
          <cell r="E4900" t="str">
            <v>White</v>
          </cell>
          <cell r="F4900" t="str">
            <v>ESS</v>
          </cell>
        </row>
        <row r="4901">
          <cell r="A4901" t="str">
            <v>C00685367</v>
          </cell>
          <cell r="B4901" t="str">
            <v>Race</v>
          </cell>
          <cell r="C4901">
            <v>1</v>
          </cell>
          <cell r="D4901">
            <v>5</v>
          </cell>
          <cell r="E4901" t="str">
            <v>White</v>
          </cell>
          <cell r="F4901" t="str">
            <v>ESS</v>
          </cell>
        </row>
        <row r="4902">
          <cell r="A4902" t="str">
            <v>C00685371</v>
          </cell>
          <cell r="B4902" t="str">
            <v>Race</v>
          </cell>
          <cell r="C4902">
            <v>1</v>
          </cell>
          <cell r="D4902">
            <v>5</v>
          </cell>
          <cell r="E4902" t="str">
            <v>White</v>
          </cell>
          <cell r="F4902" t="str">
            <v>ESS</v>
          </cell>
        </row>
        <row r="4903">
          <cell r="A4903" t="str">
            <v>C00685378</v>
          </cell>
          <cell r="B4903" t="str">
            <v>Race</v>
          </cell>
          <cell r="C4903">
            <v>1</v>
          </cell>
          <cell r="D4903">
            <v>3</v>
          </cell>
          <cell r="E4903" t="str">
            <v>Black or African American</v>
          </cell>
          <cell r="F4903" t="str">
            <v>ESS</v>
          </cell>
        </row>
        <row r="4904">
          <cell r="A4904" t="str">
            <v>C00685387</v>
          </cell>
        </row>
        <row r="4905">
          <cell r="A4905" t="str">
            <v>C00685394</v>
          </cell>
          <cell r="B4905" t="str">
            <v>Race</v>
          </cell>
          <cell r="C4905">
            <v>1</v>
          </cell>
          <cell r="D4905">
            <v>5</v>
          </cell>
          <cell r="E4905" t="str">
            <v>White</v>
          </cell>
          <cell r="F4905" t="str">
            <v>ESS</v>
          </cell>
        </row>
        <row r="4906">
          <cell r="A4906" t="str">
            <v>C00685398</v>
          </cell>
          <cell r="B4906" t="str">
            <v>Race</v>
          </cell>
          <cell r="C4906">
            <v>1</v>
          </cell>
          <cell r="D4906">
            <v>5</v>
          </cell>
          <cell r="E4906" t="str">
            <v>White</v>
          </cell>
          <cell r="F4906" t="str">
            <v>ESS</v>
          </cell>
        </row>
        <row r="4907">
          <cell r="A4907" t="str">
            <v>C00685400</v>
          </cell>
          <cell r="B4907" t="str">
            <v>Race</v>
          </cell>
          <cell r="C4907">
            <v>1</v>
          </cell>
          <cell r="D4907">
            <v>5</v>
          </cell>
          <cell r="E4907" t="str">
            <v>White</v>
          </cell>
          <cell r="F4907" t="str">
            <v>ESS</v>
          </cell>
        </row>
        <row r="4908">
          <cell r="A4908" t="str">
            <v>C00685416</v>
          </cell>
          <cell r="B4908" t="str">
            <v>Race</v>
          </cell>
          <cell r="C4908">
            <v>1</v>
          </cell>
          <cell r="D4908">
            <v>5</v>
          </cell>
          <cell r="E4908" t="str">
            <v>White</v>
          </cell>
          <cell r="F4908" t="str">
            <v>ESS</v>
          </cell>
        </row>
        <row r="4909">
          <cell r="A4909" t="str">
            <v>C00685423</v>
          </cell>
          <cell r="B4909" t="str">
            <v>Race</v>
          </cell>
          <cell r="C4909">
            <v>1</v>
          </cell>
          <cell r="D4909">
            <v>5</v>
          </cell>
          <cell r="E4909" t="str">
            <v>White</v>
          </cell>
          <cell r="F4909" t="str">
            <v>ESS</v>
          </cell>
        </row>
        <row r="4910">
          <cell r="A4910" t="str">
            <v>C00685439</v>
          </cell>
          <cell r="B4910" t="str">
            <v>Race</v>
          </cell>
          <cell r="C4910">
            <v>1</v>
          </cell>
          <cell r="D4910">
            <v>5</v>
          </cell>
          <cell r="E4910" t="str">
            <v>White</v>
          </cell>
          <cell r="F4910" t="str">
            <v>ESS</v>
          </cell>
        </row>
        <row r="4911">
          <cell r="A4911" t="str">
            <v>C00685444</v>
          </cell>
          <cell r="B4911" t="str">
            <v>Race</v>
          </cell>
          <cell r="C4911">
            <v>1</v>
          </cell>
          <cell r="D4911">
            <v>5</v>
          </cell>
          <cell r="E4911" t="str">
            <v>White</v>
          </cell>
          <cell r="F4911" t="str">
            <v>ESS</v>
          </cell>
        </row>
        <row r="4912">
          <cell r="A4912" t="str">
            <v>C00685446</v>
          </cell>
          <cell r="B4912" t="str">
            <v>Race</v>
          </cell>
          <cell r="C4912">
            <v>1</v>
          </cell>
          <cell r="D4912">
            <v>5</v>
          </cell>
          <cell r="E4912" t="str">
            <v>White</v>
          </cell>
          <cell r="F4912" t="str">
            <v>ESS</v>
          </cell>
        </row>
        <row r="4913">
          <cell r="A4913" t="str">
            <v>C00685450</v>
          </cell>
          <cell r="B4913" t="str">
            <v>Race</v>
          </cell>
          <cell r="C4913">
            <v>1</v>
          </cell>
          <cell r="D4913">
            <v>5</v>
          </cell>
          <cell r="E4913" t="str">
            <v>White</v>
          </cell>
          <cell r="F4913" t="str">
            <v>ESS</v>
          </cell>
        </row>
        <row r="4914">
          <cell r="A4914" t="str">
            <v>C00685464</v>
          </cell>
          <cell r="B4914" t="str">
            <v>Race</v>
          </cell>
          <cell r="C4914">
            <v>1</v>
          </cell>
          <cell r="D4914">
            <v>5</v>
          </cell>
          <cell r="E4914" t="str">
            <v>White</v>
          </cell>
          <cell r="F4914" t="str">
            <v>ESS</v>
          </cell>
        </row>
        <row r="4915">
          <cell r="A4915" t="str">
            <v>C00685466</v>
          </cell>
          <cell r="B4915" t="str">
            <v>Race</v>
          </cell>
          <cell r="C4915">
            <v>1</v>
          </cell>
          <cell r="D4915">
            <v>5</v>
          </cell>
          <cell r="E4915" t="str">
            <v>White</v>
          </cell>
          <cell r="F4915" t="str">
            <v>ESS</v>
          </cell>
        </row>
        <row r="4916">
          <cell r="A4916" t="str">
            <v>C00685468</v>
          </cell>
          <cell r="B4916" t="str">
            <v>Race</v>
          </cell>
          <cell r="C4916">
            <v>1</v>
          </cell>
          <cell r="D4916">
            <v>5</v>
          </cell>
          <cell r="E4916" t="str">
            <v>White</v>
          </cell>
          <cell r="F4916" t="str">
            <v>ESS</v>
          </cell>
        </row>
        <row r="4917">
          <cell r="A4917" t="str">
            <v>C00685469</v>
          </cell>
          <cell r="B4917" t="str">
            <v>Race</v>
          </cell>
          <cell r="C4917">
            <v>1</v>
          </cell>
          <cell r="D4917">
            <v>5</v>
          </cell>
          <cell r="E4917" t="str">
            <v>White</v>
          </cell>
          <cell r="F4917" t="str">
            <v>ESS</v>
          </cell>
        </row>
        <row r="4918">
          <cell r="A4918" t="str">
            <v>C00685477</v>
          </cell>
          <cell r="B4918" t="str">
            <v>Race</v>
          </cell>
          <cell r="C4918">
            <v>1</v>
          </cell>
          <cell r="D4918">
            <v>5</v>
          </cell>
          <cell r="E4918" t="str">
            <v>White</v>
          </cell>
          <cell r="F4918" t="str">
            <v>ESS</v>
          </cell>
        </row>
        <row r="4919">
          <cell r="A4919" t="str">
            <v>C00685480</v>
          </cell>
          <cell r="B4919" t="str">
            <v>Race</v>
          </cell>
          <cell r="C4919">
            <v>1</v>
          </cell>
          <cell r="D4919">
            <v>3</v>
          </cell>
          <cell r="E4919" t="str">
            <v>Black or African American</v>
          </cell>
          <cell r="F4919" t="str">
            <v>ESS</v>
          </cell>
        </row>
        <row r="4920">
          <cell r="A4920" t="str">
            <v>C00685481</v>
          </cell>
          <cell r="B4920" t="str">
            <v>Race</v>
          </cell>
          <cell r="C4920">
            <v>1</v>
          </cell>
          <cell r="D4920">
            <v>5</v>
          </cell>
          <cell r="E4920" t="str">
            <v>White</v>
          </cell>
          <cell r="F4920" t="str">
            <v>ESS</v>
          </cell>
        </row>
        <row r="4921">
          <cell r="A4921" t="str">
            <v>C00685482</v>
          </cell>
          <cell r="B4921" t="str">
            <v>Race</v>
          </cell>
          <cell r="C4921">
            <v>1</v>
          </cell>
          <cell r="D4921">
            <v>5</v>
          </cell>
          <cell r="E4921" t="str">
            <v>White</v>
          </cell>
          <cell r="F4921" t="str">
            <v>ESS</v>
          </cell>
        </row>
        <row r="4922">
          <cell r="A4922" t="str">
            <v>C00685498</v>
          </cell>
          <cell r="B4922" t="str">
            <v>Race</v>
          </cell>
          <cell r="C4922">
            <v>1</v>
          </cell>
          <cell r="D4922">
            <v>5</v>
          </cell>
          <cell r="E4922" t="str">
            <v>White</v>
          </cell>
          <cell r="F4922" t="str">
            <v>ESS</v>
          </cell>
        </row>
        <row r="4923">
          <cell r="A4923" t="str">
            <v>C00685499</v>
          </cell>
          <cell r="B4923" t="str">
            <v>Race</v>
          </cell>
          <cell r="C4923">
            <v>1</v>
          </cell>
          <cell r="D4923">
            <v>5</v>
          </cell>
          <cell r="E4923" t="str">
            <v>White</v>
          </cell>
          <cell r="F4923" t="str">
            <v>ESS</v>
          </cell>
        </row>
        <row r="4924">
          <cell r="A4924" t="str">
            <v>C00685504</v>
          </cell>
          <cell r="B4924" t="str">
            <v>Race</v>
          </cell>
          <cell r="C4924">
            <v>1</v>
          </cell>
          <cell r="D4924">
            <v>5</v>
          </cell>
          <cell r="E4924" t="str">
            <v>White</v>
          </cell>
          <cell r="F4924" t="str">
            <v>ESS</v>
          </cell>
        </row>
        <row r="4925">
          <cell r="A4925" t="str">
            <v>C00685511</v>
          </cell>
          <cell r="B4925" t="str">
            <v>Race</v>
          </cell>
          <cell r="C4925">
            <v>1</v>
          </cell>
          <cell r="D4925">
            <v>5</v>
          </cell>
          <cell r="E4925" t="str">
            <v>White</v>
          </cell>
          <cell r="F4925" t="str">
            <v>ESS</v>
          </cell>
        </row>
        <row r="4926">
          <cell r="A4926" t="str">
            <v>C00685514</v>
          </cell>
          <cell r="B4926" t="str">
            <v>Race</v>
          </cell>
          <cell r="C4926">
            <v>1</v>
          </cell>
          <cell r="D4926">
            <v>5</v>
          </cell>
          <cell r="E4926" t="str">
            <v>White</v>
          </cell>
          <cell r="F4926" t="str">
            <v>ESS</v>
          </cell>
        </row>
        <row r="4927">
          <cell r="A4927" t="str">
            <v>C00685517</v>
          </cell>
          <cell r="B4927" t="str">
            <v>Race</v>
          </cell>
          <cell r="C4927">
            <v>1</v>
          </cell>
          <cell r="D4927">
            <v>2</v>
          </cell>
          <cell r="E4927" t="str">
            <v>Asian</v>
          </cell>
          <cell r="F4927" t="str">
            <v>ESS</v>
          </cell>
        </row>
        <row r="4928">
          <cell r="A4928" t="str">
            <v>C00685526</v>
          </cell>
          <cell r="B4928" t="str">
            <v>Race</v>
          </cell>
          <cell r="C4928">
            <v>1</v>
          </cell>
          <cell r="D4928">
            <v>5</v>
          </cell>
          <cell r="E4928" t="str">
            <v>White</v>
          </cell>
          <cell r="F4928" t="str">
            <v>ESS</v>
          </cell>
        </row>
        <row r="4929">
          <cell r="A4929" t="str">
            <v>C00685530</v>
          </cell>
          <cell r="B4929" t="str">
            <v>Race</v>
          </cell>
          <cell r="C4929">
            <v>1</v>
          </cell>
          <cell r="D4929">
            <v>5</v>
          </cell>
          <cell r="E4929" t="str">
            <v>White</v>
          </cell>
          <cell r="F4929" t="str">
            <v>ESS</v>
          </cell>
        </row>
        <row r="4930">
          <cell r="A4930" t="str">
            <v>C00685531</v>
          </cell>
          <cell r="B4930" t="str">
            <v>Race</v>
          </cell>
          <cell r="C4930">
            <v>1</v>
          </cell>
          <cell r="D4930">
            <v>5</v>
          </cell>
          <cell r="E4930" t="str">
            <v>White</v>
          </cell>
          <cell r="F4930" t="str">
            <v>ESS</v>
          </cell>
        </row>
        <row r="4931">
          <cell r="A4931" t="str">
            <v>C00685532</v>
          </cell>
          <cell r="B4931" t="str">
            <v>Race</v>
          </cell>
          <cell r="C4931">
            <v>1</v>
          </cell>
          <cell r="D4931">
            <v>5</v>
          </cell>
          <cell r="E4931" t="str">
            <v>White</v>
          </cell>
          <cell r="F4931" t="str">
            <v>ESS</v>
          </cell>
        </row>
        <row r="4932">
          <cell r="A4932" t="str">
            <v>C00685536</v>
          </cell>
          <cell r="B4932" t="str">
            <v>Race</v>
          </cell>
          <cell r="C4932">
            <v>1</v>
          </cell>
          <cell r="D4932">
            <v>5</v>
          </cell>
          <cell r="E4932" t="str">
            <v>White</v>
          </cell>
          <cell r="F4932" t="str">
            <v>ESS</v>
          </cell>
        </row>
        <row r="4933">
          <cell r="A4933" t="str">
            <v>C00685540</v>
          </cell>
        </row>
        <row r="4934">
          <cell r="A4934" t="str">
            <v>C00685543</v>
          </cell>
        </row>
        <row r="4935">
          <cell r="A4935" t="str">
            <v>C00685544</v>
          </cell>
          <cell r="B4935" t="str">
            <v>Race</v>
          </cell>
          <cell r="C4935">
            <v>1</v>
          </cell>
          <cell r="D4935">
            <v>5</v>
          </cell>
          <cell r="E4935" t="str">
            <v>White</v>
          </cell>
          <cell r="F4935" t="str">
            <v>ESS</v>
          </cell>
        </row>
        <row r="4936">
          <cell r="A4936" t="str">
            <v>C00685546</v>
          </cell>
          <cell r="B4936" t="str">
            <v>Race</v>
          </cell>
          <cell r="C4936">
            <v>1</v>
          </cell>
          <cell r="D4936">
            <v>5</v>
          </cell>
          <cell r="E4936" t="str">
            <v>White</v>
          </cell>
          <cell r="F4936" t="str">
            <v>ESS</v>
          </cell>
        </row>
        <row r="4937">
          <cell r="A4937" t="str">
            <v>C00685547</v>
          </cell>
          <cell r="B4937" t="str">
            <v>Race</v>
          </cell>
          <cell r="C4937">
            <v>1</v>
          </cell>
          <cell r="D4937">
            <v>5</v>
          </cell>
          <cell r="E4937" t="str">
            <v>White</v>
          </cell>
          <cell r="F4937" t="str">
            <v>ESS</v>
          </cell>
        </row>
        <row r="4938">
          <cell r="A4938" t="str">
            <v>C00685559</v>
          </cell>
          <cell r="B4938" t="str">
            <v>Race</v>
          </cell>
          <cell r="C4938">
            <v>1</v>
          </cell>
          <cell r="D4938">
            <v>5</v>
          </cell>
          <cell r="E4938" t="str">
            <v>White</v>
          </cell>
          <cell r="F4938" t="str">
            <v>ESS</v>
          </cell>
        </row>
        <row r="4939">
          <cell r="A4939" t="str">
            <v>C00685563</v>
          </cell>
          <cell r="B4939" t="str">
            <v>Race</v>
          </cell>
          <cell r="C4939">
            <v>1</v>
          </cell>
          <cell r="D4939">
            <v>5</v>
          </cell>
          <cell r="E4939" t="str">
            <v>White</v>
          </cell>
          <cell r="F4939" t="str">
            <v>ESS</v>
          </cell>
        </row>
        <row r="4940">
          <cell r="A4940" t="str">
            <v>C00685573</v>
          </cell>
          <cell r="B4940" t="str">
            <v>Race</v>
          </cell>
          <cell r="C4940">
            <v>1</v>
          </cell>
          <cell r="D4940">
            <v>5</v>
          </cell>
          <cell r="E4940" t="str">
            <v>White</v>
          </cell>
          <cell r="F4940" t="str">
            <v>ESS</v>
          </cell>
        </row>
        <row r="4941">
          <cell r="A4941" t="str">
            <v>C00685577</v>
          </cell>
          <cell r="B4941" t="str">
            <v>Race</v>
          </cell>
          <cell r="C4941">
            <v>1</v>
          </cell>
          <cell r="D4941">
            <v>3</v>
          </cell>
          <cell r="E4941" t="str">
            <v>Black or African American</v>
          </cell>
          <cell r="F4941" t="str">
            <v>ESS</v>
          </cell>
        </row>
        <row r="4942">
          <cell r="A4942" t="str">
            <v>C00685582</v>
          </cell>
          <cell r="B4942" t="str">
            <v>Race</v>
          </cell>
          <cell r="C4942">
            <v>1</v>
          </cell>
          <cell r="D4942">
            <v>5</v>
          </cell>
          <cell r="E4942" t="str">
            <v>White</v>
          </cell>
          <cell r="F4942" t="str">
            <v>ESS</v>
          </cell>
        </row>
        <row r="4943">
          <cell r="A4943" t="str">
            <v>C00685584</v>
          </cell>
          <cell r="B4943" t="str">
            <v>Race</v>
          </cell>
          <cell r="C4943">
            <v>1</v>
          </cell>
          <cell r="D4943">
            <v>3</v>
          </cell>
          <cell r="E4943" t="str">
            <v>Black or African American</v>
          </cell>
          <cell r="F4943" t="str">
            <v>ESS</v>
          </cell>
        </row>
        <row r="4944">
          <cell r="A4944" t="str">
            <v>C00685586</v>
          </cell>
          <cell r="B4944" t="str">
            <v>Race</v>
          </cell>
          <cell r="C4944">
            <v>1</v>
          </cell>
          <cell r="D4944">
            <v>5</v>
          </cell>
          <cell r="E4944" t="str">
            <v>White</v>
          </cell>
          <cell r="F4944" t="str">
            <v>ESS</v>
          </cell>
        </row>
        <row r="4945">
          <cell r="A4945" t="str">
            <v>C00685587</v>
          </cell>
          <cell r="B4945" t="str">
            <v>Race</v>
          </cell>
          <cell r="C4945">
            <v>1</v>
          </cell>
          <cell r="D4945">
            <v>5</v>
          </cell>
          <cell r="E4945" t="str">
            <v>White</v>
          </cell>
          <cell r="F4945" t="str">
            <v>ESS</v>
          </cell>
        </row>
        <row r="4946">
          <cell r="A4946" t="str">
            <v>C00685591</v>
          </cell>
          <cell r="B4946" t="str">
            <v>Race</v>
          </cell>
          <cell r="C4946">
            <v>1</v>
          </cell>
          <cell r="D4946">
            <v>5</v>
          </cell>
          <cell r="E4946" t="str">
            <v>White</v>
          </cell>
          <cell r="F4946" t="str">
            <v>ESS</v>
          </cell>
        </row>
        <row r="4947">
          <cell r="A4947" t="str">
            <v>C00685599</v>
          </cell>
          <cell r="B4947" t="str">
            <v>Race</v>
          </cell>
          <cell r="C4947">
            <v>1</v>
          </cell>
          <cell r="D4947">
            <v>5</v>
          </cell>
          <cell r="E4947" t="str">
            <v>White</v>
          </cell>
          <cell r="F4947" t="str">
            <v>ESS</v>
          </cell>
        </row>
        <row r="4948">
          <cell r="A4948" t="str">
            <v>C00685605</v>
          </cell>
          <cell r="B4948" t="str">
            <v>Race</v>
          </cell>
          <cell r="C4948">
            <v>1</v>
          </cell>
          <cell r="D4948">
            <v>5</v>
          </cell>
          <cell r="E4948" t="str">
            <v>White</v>
          </cell>
          <cell r="F4948" t="str">
            <v>ESS</v>
          </cell>
        </row>
        <row r="4949">
          <cell r="A4949" t="str">
            <v>C00685606</v>
          </cell>
        </row>
        <row r="4950">
          <cell r="A4950" t="str">
            <v>C00685610</v>
          </cell>
          <cell r="B4950" t="str">
            <v>Race</v>
          </cell>
          <cell r="C4950">
            <v>1</v>
          </cell>
          <cell r="D4950">
            <v>5</v>
          </cell>
          <cell r="E4950" t="str">
            <v>White</v>
          </cell>
          <cell r="F4950" t="str">
            <v>ESS</v>
          </cell>
        </row>
        <row r="4951">
          <cell r="A4951" t="str">
            <v>C00685623</v>
          </cell>
          <cell r="B4951" t="str">
            <v>Race</v>
          </cell>
          <cell r="C4951">
            <v>1</v>
          </cell>
          <cell r="D4951">
            <v>5</v>
          </cell>
          <cell r="E4951" t="str">
            <v>White</v>
          </cell>
          <cell r="F4951" t="str">
            <v>ESS</v>
          </cell>
        </row>
        <row r="4952">
          <cell r="A4952" t="str">
            <v>C00685624</v>
          </cell>
          <cell r="B4952" t="str">
            <v>Race</v>
          </cell>
          <cell r="C4952">
            <v>1</v>
          </cell>
          <cell r="D4952">
            <v>5</v>
          </cell>
          <cell r="E4952" t="str">
            <v>White</v>
          </cell>
          <cell r="F4952" t="str">
            <v>ESS</v>
          </cell>
        </row>
        <row r="4953">
          <cell r="A4953" t="str">
            <v>C00685628</v>
          </cell>
          <cell r="B4953" t="str">
            <v>Race</v>
          </cell>
          <cell r="C4953">
            <v>1</v>
          </cell>
          <cell r="D4953">
            <v>5</v>
          </cell>
          <cell r="E4953" t="str">
            <v>White</v>
          </cell>
          <cell r="F4953" t="str">
            <v>ESS</v>
          </cell>
        </row>
        <row r="4954">
          <cell r="A4954" t="str">
            <v>C00685634</v>
          </cell>
          <cell r="B4954" t="str">
            <v>Race</v>
          </cell>
          <cell r="C4954">
            <v>1</v>
          </cell>
          <cell r="D4954">
            <v>5</v>
          </cell>
          <cell r="E4954" t="str">
            <v>White</v>
          </cell>
          <cell r="F4954" t="str">
            <v>ESS</v>
          </cell>
        </row>
        <row r="4955">
          <cell r="A4955" t="str">
            <v>C00685641</v>
          </cell>
          <cell r="B4955" t="str">
            <v>Race</v>
          </cell>
          <cell r="C4955">
            <v>1</v>
          </cell>
          <cell r="D4955">
            <v>5</v>
          </cell>
          <cell r="E4955" t="str">
            <v>White</v>
          </cell>
          <cell r="F4955" t="str">
            <v>ESS</v>
          </cell>
        </row>
        <row r="4956">
          <cell r="A4956" t="str">
            <v>C00685655</v>
          </cell>
          <cell r="B4956" t="str">
            <v>Race</v>
          </cell>
          <cell r="C4956">
            <v>1</v>
          </cell>
          <cell r="D4956">
            <v>5</v>
          </cell>
          <cell r="E4956" t="str">
            <v>White</v>
          </cell>
          <cell r="F4956" t="str">
            <v>ESS</v>
          </cell>
        </row>
        <row r="4957">
          <cell r="A4957" t="str">
            <v>C00685659</v>
          </cell>
          <cell r="B4957" t="str">
            <v>Race</v>
          </cell>
          <cell r="C4957">
            <v>1</v>
          </cell>
          <cell r="D4957">
            <v>5</v>
          </cell>
          <cell r="E4957" t="str">
            <v>White</v>
          </cell>
          <cell r="F4957" t="str">
            <v>ESS</v>
          </cell>
        </row>
        <row r="4958">
          <cell r="A4958" t="str">
            <v>C00685663</v>
          </cell>
          <cell r="B4958" t="str">
            <v>Race</v>
          </cell>
          <cell r="C4958">
            <v>1</v>
          </cell>
          <cell r="D4958">
            <v>5</v>
          </cell>
          <cell r="E4958" t="str">
            <v>White</v>
          </cell>
          <cell r="F4958" t="str">
            <v>ESS</v>
          </cell>
        </row>
        <row r="4959">
          <cell r="A4959" t="str">
            <v>C00685664</v>
          </cell>
          <cell r="B4959" t="str">
            <v>Race</v>
          </cell>
          <cell r="C4959">
            <v>1</v>
          </cell>
          <cell r="D4959">
            <v>5</v>
          </cell>
          <cell r="E4959" t="str">
            <v>White</v>
          </cell>
          <cell r="F4959" t="str">
            <v>ESS</v>
          </cell>
        </row>
        <row r="4960">
          <cell r="A4960" t="str">
            <v>C00685672</v>
          </cell>
        </row>
        <row r="4961">
          <cell r="A4961" t="str">
            <v>C00685676</v>
          </cell>
          <cell r="B4961" t="str">
            <v>Race</v>
          </cell>
          <cell r="C4961">
            <v>1</v>
          </cell>
          <cell r="D4961">
            <v>5</v>
          </cell>
          <cell r="E4961" t="str">
            <v>White</v>
          </cell>
          <cell r="F4961" t="str">
            <v>ESS</v>
          </cell>
        </row>
        <row r="4962">
          <cell r="A4962" t="str">
            <v>C00685683</v>
          </cell>
          <cell r="B4962" t="str">
            <v>Race</v>
          </cell>
          <cell r="C4962">
            <v>1</v>
          </cell>
          <cell r="D4962">
            <v>5</v>
          </cell>
          <cell r="E4962" t="str">
            <v>White</v>
          </cell>
          <cell r="F4962" t="str">
            <v>ESS</v>
          </cell>
        </row>
        <row r="4963">
          <cell r="A4963" t="str">
            <v>C00685705</v>
          </cell>
          <cell r="B4963" t="str">
            <v>Race</v>
          </cell>
          <cell r="C4963">
            <v>1</v>
          </cell>
          <cell r="D4963">
            <v>5</v>
          </cell>
          <cell r="E4963" t="str">
            <v>White</v>
          </cell>
          <cell r="F4963" t="str">
            <v>ESS</v>
          </cell>
        </row>
        <row r="4964">
          <cell r="A4964" t="str">
            <v>C00685707</v>
          </cell>
          <cell r="B4964" t="str">
            <v>Race</v>
          </cell>
          <cell r="C4964">
            <v>1</v>
          </cell>
          <cell r="D4964">
            <v>5</v>
          </cell>
          <cell r="E4964" t="str">
            <v>White</v>
          </cell>
          <cell r="F4964" t="str">
            <v>ESS</v>
          </cell>
        </row>
        <row r="4965">
          <cell r="A4965" t="str">
            <v>C00685712</v>
          </cell>
          <cell r="B4965" t="str">
            <v>Race</v>
          </cell>
          <cell r="C4965">
            <v>1</v>
          </cell>
          <cell r="D4965">
            <v>5</v>
          </cell>
          <cell r="E4965" t="str">
            <v>White</v>
          </cell>
          <cell r="F4965" t="str">
            <v>ESS</v>
          </cell>
        </row>
        <row r="4966">
          <cell r="A4966" t="str">
            <v>C00685716</v>
          </cell>
        </row>
        <row r="4967">
          <cell r="A4967" t="str">
            <v>C00685721</v>
          </cell>
          <cell r="B4967" t="str">
            <v>Race</v>
          </cell>
          <cell r="C4967">
            <v>1</v>
          </cell>
          <cell r="D4967">
            <v>5</v>
          </cell>
          <cell r="E4967" t="str">
            <v>White</v>
          </cell>
          <cell r="F4967" t="str">
            <v>ESS</v>
          </cell>
        </row>
        <row r="4968">
          <cell r="A4968" t="str">
            <v>C00685723</v>
          </cell>
        </row>
        <row r="4969">
          <cell r="A4969" t="str">
            <v>C00685725</v>
          </cell>
          <cell r="B4969" t="str">
            <v>Race</v>
          </cell>
          <cell r="C4969">
            <v>1</v>
          </cell>
          <cell r="D4969">
            <v>5</v>
          </cell>
          <cell r="E4969" t="str">
            <v>White</v>
          </cell>
          <cell r="F4969" t="str">
            <v>ESS</v>
          </cell>
        </row>
        <row r="4970">
          <cell r="A4970" t="str">
            <v>C00685728</v>
          </cell>
          <cell r="B4970" t="str">
            <v>Race</v>
          </cell>
          <cell r="C4970">
            <v>1</v>
          </cell>
          <cell r="D4970">
            <v>5</v>
          </cell>
          <cell r="E4970" t="str">
            <v>White</v>
          </cell>
          <cell r="F4970" t="str">
            <v>ESS</v>
          </cell>
        </row>
        <row r="4971">
          <cell r="A4971" t="str">
            <v>C00685731</v>
          </cell>
          <cell r="B4971" t="str">
            <v>Race</v>
          </cell>
          <cell r="C4971">
            <v>1</v>
          </cell>
          <cell r="D4971">
            <v>3</v>
          </cell>
          <cell r="E4971" t="str">
            <v>Black or African American</v>
          </cell>
          <cell r="F4971" t="str">
            <v>ESS</v>
          </cell>
        </row>
        <row r="4972">
          <cell r="A4972" t="str">
            <v>C00685733</v>
          </cell>
          <cell r="B4972" t="str">
            <v>Race</v>
          </cell>
          <cell r="C4972">
            <v>1</v>
          </cell>
          <cell r="D4972">
            <v>5</v>
          </cell>
          <cell r="E4972" t="str">
            <v>White</v>
          </cell>
          <cell r="F4972" t="str">
            <v>ESS</v>
          </cell>
        </row>
        <row r="4973">
          <cell r="A4973" t="str">
            <v>C00685734</v>
          </cell>
          <cell r="B4973" t="str">
            <v>Race</v>
          </cell>
          <cell r="C4973">
            <v>1</v>
          </cell>
          <cell r="D4973">
            <v>5</v>
          </cell>
          <cell r="E4973" t="str">
            <v>White</v>
          </cell>
          <cell r="F4973" t="str">
            <v>ESS</v>
          </cell>
        </row>
        <row r="4974">
          <cell r="A4974" t="str">
            <v>C00685738</v>
          </cell>
          <cell r="B4974" t="str">
            <v>Race</v>
          </cell>
          <cell r="C4974">
            <v>1</v>
          </cell>
          <cell r="D4974">
            <v>5</v>
          </cell>
          <cell r="E4974" t="str">
            <v>White</v>
          </cell>
          <cell r="F4974" t="str">
            <v>ESS</v>
          </cell>
        </row>
        <row r="4975">
          <cell r="A4975" t="str">
            <v>C00685739</v>
          </cell>
        </row>
        <row r="4976">
          <cell r="A4976" t="str">
            <v>C00685768</v>
          </cell>
          <cell r="B4976" t="str">
            <v>Race</v>
          </cell>
          <cell r="C4976">
            <v>1</v>
          </cell>
          <cell r="D4976">
            <v>5</v>
          </cell>
          <cell r="E4976" t="str">
            <v>White</v>
          </cell>
          <cell r="F4976" t="str">
            <v>ESS</v>
          </cell>
        </row>
        <row r="4977">
          <cell r="A4977" t="str">
            <v>C00685782</v>
          </cell>
          <cell r="B4977" t="str">
            <v>Race</v>
          </cell>
          <cell r="C4977">
            <v>1</v>
          </cell>
          <cell r="D4977">
            <v>3</v>
          </cell>
          <cell r="E4977" t="str">
            <v>Black or African American</v>
          </cell>
          <cell r="F4977" t="str">
            <v>ESS</v>
          </cell>
        </row>
        <row r="4978">
          <cell r="A4978" t="str">
            <v>C00685802</v>
          </cell>
          <cell r="B4978" t="str">
            <v>Race</v>
          </cell>
          <cell r="C4978">
            <v>1</v>
          </cell>
          <cell r="D4978">
            <v>5</v>
          </cell>
          <cell r="E4978" t="str">
            <v>White</v>
          </cell>
          <cell r="F4978" t="str">
            <v>ESS</v>
          </cell>
        </row>
        <row r="4979">
          <cell r="A4979" t="str">
            <v>C00685815</v>
          </cell>
          <cell r="B4979" t="str">
            <v>Race</v>
          </cell>
          <cell r="C4979">
            <v>1</v>
          </cell>
          <cell r="D4979">
            <v>5</v>
          </cell>
          <cell r="E4979" t="str">
            <v>White</v>
          </cell>
          <cell r="F4979" t="str">
            <v>ESS</v>
          </cell>
        </row>
        <row r="4980">
          <cell r="A4980" t="str">
            <v>C00685821</v>
          </cell>
          <cell r="B4980" t="str">
            <v>Race</v>
          </cell>
          <cell r="C4980">
            <v>1</v>
          </cell>
          <cell r="D4980">
            <v>5</v>
          </cell>
          <cell r="E4980" t="str">
            <v>White</v>
          </cell>
          <cell r="F4980" t="str">
            <v>ESS</v>
          </cell>
        </row>
        <row r="4981">
          <cell r="A4981" t="str">
            <v>C00685825</v>
          </cell>
          <cell r="B4981" t="str">
            <v>Race</v>
          </cell>
          <cell r="C4981">
            <v>1</v>
          </cell>
          <cell r="D4981">
            <v>5</v>
          </cell>
          <cell r="E4981" t="str">
            <v>White</v>
          </cell>
          <cell r="F4981" t="str">
            <v>ESS</v>
          </cell>
        </row>
        <row r="4982">
          <cell r="A4982" t="str">
            <v>C00685832</v>
          </cell>
          <cell r="B4982" t="str">
            <v>Race</v>
          </cell>
          <cell r="C4982">
            <v>1</v>
          </cell>
          <cell r="D4982">
            <v>5</v>
          </cell>
          <cell r="E4982" t="str">
            <v>White</v>
          </cell>
          <cell r="F4982" t="str">
            <v>ESS</v>
          </cell>
        </row>
        <row r="4983">
          <cell r="A4983" t="str">
            <v>C00685840</v>
          </cell>
          <cell r="B4983" t="str">
            <v>Race</v>
          </cell>
          <cell r="C4983">
            <v>1</v>
          </cell>
          <cell r="D4983">
            <v>5</v>
          </cell>
          <cell r="E4983" t="str">
            <v>White</v>
          </cell>
          <cell r="F4983" t="str">
            <v>ESS</v>
          </cell>
        </row>
        <row r="4984">
          <cell r="A4984" t="str">
            <v>C00685842</v>
          </cell>
          <cell r="B4984" t="str">
            <v>Race</v>
          </cell>
          <cell r="C4984">
            <v>1</v>
          </cell>
          <cell r="D4984">
            <v>3</v>
          </cell>
          <cell r="E4984" t="str">
            <v>Black or African American</v>
          </cell>
          <cell r="F4984" t="str">
            <v>ESS</v>
          </cell>
        </row>
        <row r="4985">
          <cell r="A4985" t="str">
            <v>C00685843</v>
          </cell>
          <cell r="B4985" t="str">
            <v>Race</v>
          </cell>
          <cell r="C4985">
            <v>1</v>
          </cell>
          <cell r="D4985">
            <v>5</v>
          </cell>
          <cell r="E4985" t="str">
            <v>White</v>
          </cell>
          <cell r="F4985" t="str">
            <v>ESS</v>
          </cell>
        </row>
        <row r="4986">
          <cell r="A4986" t="str">
            <v>C00685848</v>
          </cell>
          <cell r="B4986" t="str">
            <v>Race</v>
          </cell>
          <cell r="C4986">
            <v>1</v>
          </cell>
          <cell r="D4986">
            <v>5</v>
          </cell>
          <cell r="E4986" t="str">
            <v>White</v>
          </cell>
          <cell r="F4986" t="str">
            <v>ESS</v>
          </cell>
        </row>
        <row r="4987">
          <cell r="A4987" t="str">
            <v>C00685849</v>
          </cell>
          <cell r="B4987" t="str">
            <v>Race</v>
          </cell>
          <cell r="C4987">
            <v>1</v>
          </cell>
          <cell r="D4987">
            <v>5</v>
          </cell>
          <cell r="E4987" t="str">
            <v>White</v>
          </cell>
          <cell r="F4987" t="str">
            <v>ESS</v>
          </cell>
        </row>
        <row r="4988">
          <cell r="A4988" t="str">
            <v>C00685850</v>
          </cell>
          <cell r="B4988" t="str">
            <v>Race</v>
          </cell>
          <cell r="C4988">
            <v>1</v>
          </cell>
          <cell r="D4988">
            <v>5</v>
          </cell>
          <cell r="E4988" t="str">
            <v>White</v>
          </cell>
          <cell r="F4988" t="str">
            <v>ESS</v>
          </cell>
        </row>
        <row r="4989">
          <cell r="A4989" t="str">
            <v>C00685851</v>
          </cell>
          <cell r="B4989" t="str">
            <v>Race</v>
          </cell>
          <cell r="C4989">
            <v>1</v>
          </cell>
          <cell r="D4989">
            <v>5</v>
          </cell>
          <cell r="E4989" t="str">
            <v>White</v>
          </cell>
          <cell r="F4989" t="str">
            <v>ESS</v>
          </cell>
        </row>
        <row r="4990">
          <cell r="A4990" t="str">
            <v>C00685855</v>
          </cell>
        </row>
        <row r="4991">
          <cell r="A4991" t="str">
            <v>C00685860</v>
          </cell>
          <cell r="B4991" t="str">
            <v>Race</v>
          </cell>
          <cell r="C4991">
            <v>1</v>
          </cell>
          <cell r="D4991">
            <v>5</v>
          </cell>
          <cell r="E4991" t="str">
            <v>White</v>
          </cell>
          <cell r="F4991" t="str">
            <v>ESS</v>
          </cell>
        </row>
        <row r="4992">
          <cell r="A4992" t="str">
            <v>C00685866</v>
          </cell>
          <cell r="B4992" t="str">
            <v>Race</v>
          </cell>
          <cell r="C4992">
            <v>1</v>
          </cell>
          <cell r="D4992">
            <v>5</v>
          </cell>
          <cell r="E4992" t="str">
            <v>White</v>
          </cell>
          <cell r="F4992" t="str">
            <v>ESS</v>
          </cell>
        </row>
        <row r="4993">
          <cell r="A4993" t="str">
            <v>C00685867</v>
          </cell>
          <cell r="B4993" t="str">
            <v>Race</v>
          </cell>
          <cell r="C4993">
            <v>1</v>
          </cell>
          <cell r="D4993">
            <v>5</v>
          </cell>
          <cell r="E4993" t="str">
            <v>White</v>
          </cell>
          <cell r="F4993" t="str">
            <v>ESS</v>
          </cell>
        </row>
        <row r="4994">
          <cell r="A4994" t="str">
            <v>C00685871</v>
          </cell>
          <cell r="B4994" t="str">
            <v>Race</v>
          </cell>
          <cell r="C4994">
            <v>1</v>
          </cell>
          <cell r="D4994">
            <v>3</v>
          </cell>
          <cell r="E4994" t="str">
            <v>Black or African American</v>
          </cell>
          <cell r="F4994" t="str">
            <v>ESS</v>
          </cell>
        </row>
        <row r="4995">
          <cell r="A4995" t="str">
            <v>C00685873</v>
          </cell>
          <cell r="B4995" t="str">
            <v>Race</v>
          </cell>
          <cell r="C4995">
            <v>1</v>
          </cell>
          <cell r="D4995">
            <v>5</v>
          </cell>
          <cell r="E4995" t="str">
            <v>White</v>
          </cell>
          <cell r="F4995" t="str">
            <v>ESS</v>
          </cell>
        </row>
        <row r="4996">
          <cell r="A4996" t="str">
            <v>C00685884</v>
          </cell>
          <cell r="B4996" t="str">
            <v>Race</v>
          </cell>
          <cell r="C4996">
            <v>1</v>
          </cell>
          <cell r="D4996">
            <v>5</v>
          </cell>
          <cell r="E4996" t="str">
            <v>White</v>
          </cell>
          <cell r="F4996" t="str">
            <v>ESS</v>
          </cell>
        </row>
        <row r="4997">
          <cell r="A4997" t="str">
            <v>C00685902</v>
          </cell>
          <cell r="B4997" t="str">
            <v>Race</v>
          </cell>
          <cell r="C4997">
            <v>1</v>
          </cell>
          <cell r="D4997">
            <v>5</v>
          </cell>
          <cell r="E4997" t="str">
            <v>White</v>
          </cell>
          <cell r="F4997" t="str">
            <v>ESS</v>
          </cell>
        </row>
        <row r="4998">
          <cell r="A4998" t="str">
            <v>C00685905</v>
          </cell>
          <cell r="B4998" t="str">
            <v>Race</v>
          </cell>
          <cell r="C4998">
            <v>1</v>
          </cell>
          <cell r="D4998">
            <v>5</v>
          </cell>
          <cell r="E4998" t="str">
            <v>White</v>
          </cell>
          <cell r="F4998" t="str">
            <v>ESS</v>
          </cell>
        </row>
        <row r="4999">
          <cell r="A4999" t="str">
            <v>C00685910</v>
          </cell>
          <cell r="B4999" t="str">
            <v>Race</v>
          </cell>
          <cell r="C4999">
            <v>1</v>
          </cell>
          <cell r="D4999">
            <v>5</v>
          </cell>
          <cell r="E4999" t="str">
            <v>White</v>
          </cell>
          <cell r="F4999" t="str">
            <v>ESS</v>
          </cell>
        </row>
        <row r="5000">
          <cell r="A5000" t="str">
            <v>C00685913</v>
          </cell>
          <cell r="B5000" t="str">
            <v>Race</v>
          </cell>
          <cell r="C5000">
            <v>1</v>
          </cell>
          <cell r="D5000">
            <v>5</v>
          </cell>
          <cell r="E5000" t="str">
            <v>White</v>
          </cell>
          <cell r="F5000" t="str">
            <v>ESS</v>
          </cell>
        </row>
        <row r="5001">
          <cell r="A5001" t="str">
            <v>C00685915</v>
          </cell>
          <cell r="B5001" t="str">
            <v>Race</v>
          </cell>
          <cell r="C5001">
            <v>1</v>
          </cell>
          <cell r="D5001">
            <v>5</v>
          </cell>
          <cell r="E5001" t="str">
            <v>White</v>
          </cell>
          <cell r="F5001" t="str">
            <v>ESS</v>
          </cell>
        </row>
        <row r="5002">
          <cell r="A5002" t="str">
            <v>C00685916</v>
          </cell>
          <cell r="B5002" t="str">
            <v>Race</v>
          </cell>
          <cell r="C5002">
            <v>1</v>
          </cell>
          <cell r="D5002">
            <v>5</v>
          </cell>
          <cell r="E5002" t="str">
            <v>White</v>
          </cell>
          <cell r="F5002" t="str">
            <v>ESS</v>
          </cell>
        </row>
        <row r="5003">
          <cell r="A5003" t="str">
            <v>C00685920</v>
          </cell>
          <cell r="B5003" t="str">
            <v>Race</v>
          </cell>
          <cell r="C5003">
            <v>1</v>
          </cell>
          <cell r="D5003">
            <v>5</v>
          </cell>
          <cell r="E5003" t="str">
            <v>White</v>
          </cell>
          <cell r="F5003" t="str">
            <v>ESS</v>
          </cell>
        </row>
        <row r="5004">
          <cell r="A5004" t="str">
            <v>C00685925</v>
          </cell>
          <cell r="B5004" t="str">
            <v>Race</v>
          </cell>
          <cell r="C5004">
            <v>1</v>
          </cell>
          <cell r="D5004">
            <v>2</v>
          </cell>
          <cell r="E5004" t="str">
            <v>Asian</v>
          </cell>
          <cell r="F5004" t="str">
            <v>ESS</v>
          </cell>
        </row>
        <row r="5005">
          <cell r="A5005" t="str">
            <v>C00685927</v>
          </cell>
          <cell r="B5005" t="str">
            <v>Race</v>
          </cell>
          <cell r="C5005">
            <v>1</v>
          </cell>
          <cell r="D5005">
            <v>5</v>
          </cell>
          <cell r="E5005" t="str">
            <v>White</v>
          </cell>
          <cell r="F5005" t="str">
            <v>ESS</v>
          </cell>
        </row>
        <row r="5006">
          <cell r="A5006" t="str">
            <v>C00685932</v>
          </cell>
          <cell r="B5006" t="str">
            <v>Race</v>
          </cell>
          <cell r="C5006">
            <v>1</v>
          </cell>
          <cell r="D5006">
            <v>5</v>
          </cell>
          <cell r="E5006" t="str">
            <v>White</v>
          </cell>
          <cell r="F5006" t="str">
            <v>ESS</v>
          </cell>
        </row>
        <row r="5007">
          <cell r="A5007" t="str">
            <v>C00685934</v>
          </cell>
          <cell r="B5007" t="str">
            <v>Race</v>
          </cell>
          <cell r="C5007">
            <v>1</v>
          </cell>
          <cell r="D5007">
            <v>5</v>
          </cell>
          <cell r="E5007" t="str">
            <v>White</v>
          </cell>
          <cell r="F5007" t="str">
            <v>ESS</v>
          </cell>
        </row>
        <row r="5008">
          <cell r="A5008" t="str">
            <v>C00685946</v>
          </cell>
          <cell r="B5008" t="str">
            <v>Race</v>
          </cell>
          <cell r="C5008">
            <v>1</v>
          </cell>
          <cell r="D5008">
            <v>5</v>
          </cell>
          <cell r="E5008" t="str">
            <v>White</v>
          </cell>
          <cell r="F5008" t="str">
            <v>ESS</v>
          </cell>
        </row>
        <row r="5009">
          <cell r="A5009" t="str">
            <v>C00685953</v>
          </cell>
          <cell r="B5009" t="str">
            <v>Race</v>
          </cell>
          <cell r="C5009">
            <v>1</v>
          </cell>
          <cell r="D5009">
            <v>5</v>
          </cell>
          <cell r="E5009" t="str">
            <v>White</v>
          </cell>
          <cell r="F5009" t="str">
            <v>ESS</v>
          </cell>
        </row>
        <row r="5010">
          <cell r="A5010" t="str">
            <v>C00685998</v>
          </cell>
          <cell r="B5010" t="str">
            <v>Race</v>
          </cell>
          <cell r="C5010">
            <v>1</v>
          </cell>
          <cell r="D5010">
            <v>5</v>
          </cell>
          <cell r="E5010" t="str">
            <v>White</v>
          </cell>
          <cell r="F5010" t="str">
            <v>ESS</v>
          </cell>
        </row>
        <row r="5011">
          <cell r="A5011" t="str">
            <v>C00686001</v>
          </cell>
          <cell r="B5011" t="str">
            <v>Race</v>
          </cell>
          <cell r="C5011">
            <v>1</v>
          </cell>
          <cell r="D5011">
            <v>5</v>
          </cell>
          <cell r="E5011" t="str">
            <v>White</v>
          </cell>
          <cell r="F5011" t="str">
            <v>ESS</v>
          </cell>
        </row>
        <row r="5012">
          <cell r="A5012" t="str">
            <v>C00686004</v>
          </cell>
          <cell r="B5012" t="str">
            <v>Race</v>
          </cell>
          <cell r="C5012">
            <v>1</v>
          </cell>
          <cell r="D5012">
            <v>5</v>
          </cell>
          <cell r="E5012" t="str">
            <v>White</v>
          </cell>
          <cell r="F5012" t="str">
            <v>ESS</v>
          </cell>
        </row>
        <row r="5013">
          <cell r="A5013" t="str">
            <v>C00686014</v>
          </cell>
          <cell r="B5013" t="str">
            <v>Race</v>
          </cell>
          <cell r="C5013">
            <v>1</v>
          </cell>
          <cell r="D5013">
            <v>5</v>
          </cell>
          <cell r="E5013" t="str">
            <v>White</v>
          </cell>
          <cell r="F5013" t="str">
            <v>ESS</v>
          </cell>
        </row>
        <row r="5014">
          <cell r="A5014" t="str">
            <v>C00686015</v>
          </cell>
          <cell r="B5014" t="str">
            <v>Race</v>
          </cell>
          <cell r="C5014">
            <v>1</v>
          </cell>
          <cell r="D5014">
            <v>5</v>
          </cell>
          <cell r="E5014" t="str">
            <v>White</v>
          </cell>
          <cell r="F5014" t="str">
            <v>ESS</v>
          </cell>
        </row>
        <row r="5015">
          <cell r="A5015" t="str">
            <v>C00686028</v>
          </cell>
          <cell r="B5015" t="str">
            <v>Race</v>
          </cell>
          <cell r="C5015">
            <v>1</v>
          </cell>
          <cell r="D5015">
            <v>5</v>
          </cell>
          <cell r="E5015" t="str">
            <v>White</v>
          </cell>
          <cell r="F5015" t="str">
            <v>ESS</v>
          </cell>
        </row>
        <row r="5016">
          <cell r="A5016" t="str">
            <v>C00686032</v>
          </cell>
          <cell r="B5016" t="str">
            <v>Race</v>
          </cell>
          <cell r="C5016">
            <v>1</v>
          </cell>
          <cell r="D5016">
            <v>5</v>
          </cell>
          <cell r="E5016" t="str">
            <v>White</v>
          </cell>
          <cell r="F5016" t="str">
            <v>ESS</v>
          </cell>
        </row>
        <row r="5017">
          <cell r="A5017" t="str">
            <v>C00686034</v>
          </cell>
          <cell r="B5017" t="str">
            <v>Race</v>
          </cell>
          <cell r="C5017">
            <v>1</v>
          </cell>
          <cell r="D5017">
            <v>5</v>
          </cell>
          <cell r="E5017" t="str">
            <v>White</v>
          </cell>
          <cell r="F5017" t="str">
            <v>ESS</v>
          </cell>
        </row>
        <row r="5018">
          <cell r="A5018" t="str">
            <v>C00686039</v>
          </cell>
          <cell r="B5018" t="str">
            <v>Race</v>
          </cell>
          <cell r="C5018">
            <v>1</v>
          </cell>
          <cell r="D5018">
            <v>2</v>
          </cell>
          <cell r="E5018" t="str">
            <v>Asian</v>
          </cell>
          <cell r="F5018" t="str">
            <v>ESS</v>
          </cell>
        </row>
        <row r="5019">
          <cell r="A5019" t="str">
            <v>C00686040</v>
          </cell>
          <cell r="B5019" t="str">
            <v>Race</v>
          </cell>
          <cell r="C5019">
            <v>1</v>
          </cell>
          <cell r="D5019">
            <v>5</v>
          </cell>
          <cell r="E5019" t="str">
            <v>White</v>
          </cell>
          <cell r="F5019" t="str">
            <v>ESS</v>
          </cell>
        </row>
        <row r="5020">
          <cell r="A5020" t="str">
            <v>C00686044</v>
          </cell>
        </row>
        <row r="5021">
          <cell r="A5021" t="str">
            <v>C00686045</v>
          </cell>
        </row>
        <row r="5022">
          <cell r="A5022" t="str">
            <v>C00686046</v>
          </cell>
          <cell r="B5022" t="str">
            <v>Race</v>
          </cell>
          <cell r="C5022">
            <v>1</v>
          </cell>
          <cell r="D5022">
            <v>5</v>
          </cell>
          <cell r="E5022" t="str">
            <v>White</v>
          </cell>
          <cell r="F5022" t="str">
            <v>ESS</v>
          </cell>
        </row>
        <row r="5023">
          <cell r="A5023" t="str">
            <v>C00686050</v>
          </cell>
          <cell r="B5023" t="str">
            <v>Race</v>
          </cell>
          <cell r="C5023">
            <v>1</v>
          </cell>
          <cell r="D5023">
            <v>5</v>
          </cell>
          <cell r="E5023" t="str">
            <v>White</v>
          </cell>
          <cell r="F5023" t="str">
            <v>ESS</v>
          </cell>
        </row>
        <row r="5024">
          <cell r="A5024" t="str">
            <v>C00686052</v>
          </cell>
          <cell r="B5024" t="str">
            <v>Race</v>
          </cell>
          <cell r="C5024">
            <v>1</v>
          </cell>
          <cell r="D5024">
            <v>5</v>
          </cell>
          <cell r="E5024" t="str">
            <v>White</v>
          </cell>
          <cell r="F5024" t="str">
            <v>ESS</v>
          </cell>
        </row>
        <row r="5025">
          <cell r="A5025" t="str">
            <v>C00686063</v>
          </cell>
        </row>
        <row r="5026">
          <cell r="A5026" t="str">
            <v>C00686065</v>
          </cell>
          <cell r="B5026" t="str">
            <v>Race</v>
          </cell>
          <cell r="C5026">
            <v>1</v>
          </cell>
          <cell r="D5026">
            <v>5</v>
          </cell>
          <cell r="E5026" t="str">
            <v>White</v>
          </cell>
          <cell r="F5026" t="str">
            <v>ESS</v>
          </cell>
        </row>
        <row r="5027">
          <cell r="A5027" t="str">
            <v>C00686071</v>
          </cell>
          <cell r="B5027" t="str">
            <v>Race</v>
          </cell>
          <cell r="C5027">
            <v>1</v>
          </cell>
          <cell r="D5027">
            <v>5</v>
          </cell>
          <cell r="E5027" t="str">
            <v>White</v>
          </cell>
          <cell r="F5027" t="str">
            <v>ESS</v>
          </cell>
        </row>
        <row r="5028">
          <cell r="A5028" t="str">
            <v>C00686074</v>
          </cell>
          <cell r="B5028" t="str">
            <v>Race</v>
          </cell>
          <cell r="C5028">
            <v>1</v>
          </cell>
          <cell r="D5028">
            <v>5</v>
          </cell>
          <cell r="E5028" t="str">
            <v>White</v>
          </cell>
          <cell r="F5028" t="str">
            <v>ESS</v>
          </cell>
        </row>
        <row r="5029">
          <cell r="A5029" t="str">
            <v>C00686075</v>
          </cell>
          <cell r="B5029" t="str">
            <v>Race</v>
          </cell>
          <cell r="C5029">
            <v>1</v>
          </cell>
          <cell r="D5029">
            <v>5</v>
          </cell>
          <cell r="E5029" t="str">
            <v>White</v>
          </cell>
          <cell r="F5029" t="str">
            <v>ESS</v>
          </cell>
        </row>
        <row r="5030">
          <cell r="A5030" t="str">
            <v>C00686079</v>
          </cell>
          <cell r="B5030" t="str">
            <v>Race</v>
          </cell>
          <cell r="C5030">
            <v>1</v>
          </cell>
          <cell r="D5030">
            <v>5</v>
          </cell>
          <cell r="E5030" t="str">
            <v>White</v>
          </cell>
          <cell r="F5030" t="str">
            <v>ESS</v>
          </cell>
        </row>
        <row r="5031">
          <cell r="A5031" t="str">
            <v>C00686087</v>
          </cell>
          <cell r="B5031" t="str">
            <v>Race</v>
          </cell>
          <cell r="C5031">
            <v>1</v>
          </cell>
          <cell r="D5031">
            <v>5</v>
          </cell>
          <cell r="E5031" t="str">
            <v>White</v>
          </cell>
          <cell r="F5031" t="str">
            <v>ESS</v>
          </cell>
        </row>
        <row r="5032">
          <cell r="A5032" t="str">
            <v>C00686091</v>
          </cell>
          <cell r="B5032" t="str">
            <v>Race</v>
          </cell>
          <cell r="C5032">
            <v>1</v>
          </cell>
          <cell r="D5032">
            <v>5</v>
          </cell>
          <cell r="E5032" t="str">
            <v>White</v>
          </cell>
          <cell r="F5032" t="str">
            <v>ESS</v>
          </cell>
        </row>
        <row r="5033">
          <cell r="A5033" t="str">
            <v>C00686100</v>
          </cell>
        </row>
        <row r="5034">
          <cell r="A5034" t="str">
            <v>C00686112</v>
          </cell>
          <cell r="B5034" t="str">
            <v>Race</v>
          </cell>
          <cell r="C5034">
            <v>1</v>
          </cell>
          <cell r="D5034">
            <v>5</v>
          </cell>
          <cell r="E5034" t="str">
            <v>White</v>
          </cell>
          <cell r="F5034" t="str">
            <v>ESS</v>
          </cell>
        </row>
        <row r="5035">
          <cell r="A5035" t="str">
            <v>C00686115</v>
          </cell>
          <cell r="B5035" t="str">
            <v>Race</v>
          </cell>
          <cell r="C5035">
            <v>1</v>
          </cell>
          <cell r="D5035">
            <v>5</v>
          </cell>
          <cell r="E5035" t="str">
            <v>White</v>
          </cell>
          <cell r="F5035" t="str">
            <v>ESS</v>
          </cell>
        </row>
        <row r="5036">
          <cell r="A5036" t="str">
            <v>C00686116</v>
          </cell>
          <cell r="B5036" t="str">
            <v>Race</v>
          </cell>
          <cell r="C5036">
            <v>1</v>
          </cell>
          <cell r="D5036">
            <v>3</v>
          </cell>
          <cell r="E5036" t="str">
            <v>Black or African American</v>
          </cell>
          <cell r="F5036" t="str">
            <v>ESS</v>
          </cell>
        </row>
        <row r="5037">
          <cell r="A5037" t="str">
            <v>C00686118</v>
          </cell>
          <cell r="B5037" t="str">
            <v>Race</v>
          </cell>
          <cell r="C5037">
            <v>1</v>
          </cell>
          <cell r="D5037">
            <v>5</v>
          </cell>
          <cell r="E5037" t="str">
            <v>White</v>
          </cell>
          <cell r="F5037" t="str">
            <v>ESS</v>
          </cell>
        </row>
        <row r="5038">
          <cell r="A5038" t="str">
            <v>C00686137</v>
          </cell>
        </row>
        <row r="5039">
          <cell r="A5039" t="str">
            <v>C00686156</v>
          </cell>
          <cell r="B5039" t="str">
            <v>Race</v>
          </cell>
          <cell r="C5039">
            <v>1</v>
          </cell>
          <cell r="D5039">
            <v>5</v>
          </cell>
          <cell r="E5039" t="str">
            <v>White</v>
          </cell>
          <cell r="F5039" t="str">
            <v>ESS</v>
          </cell>
        </row>
        <row r="5040">
          <cell r="A5040" t="str">
            <v>C00686177</v>
          </cell>
          <cell r="B5040" t="str">
            <v>Race</v>
          </cell>
          <cell r="C5040">
            <v>1</v>
          </cell>
          <cell r="D5040">
            <v>5</v>
          </cell>
          <cell r="E5040" t="str">
            <v>White</v>
          </cell>
          <cell r="F5040" t="str">
            <v>ESS</v>
          </cell>
        </row>
        <row r="5041">
          <cell r="A5041" t="str">
            <v>C00686180</v>
          </cell>
          <cell r="B5041" t="str">
            <v>Race</v>
          </cell>
          <cell r="C5041">
            <v>1</v>
          </cell>
          <cell r="D5041">
            <v>5</v>
          </cell>
          <cell r="E5041" t="str">
            <v>White</v>
          </cell>
          <cell r="F5041" t="str">
            <v>ESS</v>
          </cell>
        </row>
        <row r="5042">
          <cell r="A5042" t="str">
            <v>C00686186</v>
          </cell>
          <cell r="B5042" t="str">
            <v>Race</v>
          </cell>
          <cell r="C5042">
            <v>1</v>
          </cell>
          <cell r="D5042">
            <v>5</v>
          </cell>
          <cell r="E5042" t="str">
            <v>White</v>
          </cell>
          <cell r="F5042" t="str">
            <v>ESS</v>
          </cell>
        </row>
        <row r="5043">
          <cell r="A5043" t="str">
            <v>C00686203</v>
          </cell>
          <cell r="B5043" t="str">
            <v>Race</v>
          </cell>
          <cell r="C5043">
            <v>1</v>
          </cell>
          <cell r="D5043">
            <v>5</v>
          </cell>
          <cell r="E5043" t="str">
            <v>White</v>
          </cell>
          <cell r="F5043" t="str">
            <v>ESS</v>
          </cell>
        </row>
        <row r="5044">
          <cell r="A5044" t="str">
            <v>C00686233</v>
          </cell>
          <cell r="B5044" t="str">
            <v>Race</v>
          </cell>
          <cell r="C5044">
            <v>1</v>
          </cell>
          <cell r="D5044">
            <v>5</v>
          </cell>
          <cell r="E5044" t="str">
            <v>White</v>
          </cell>
          <cell r="F5044" t="str">
            <v>ESS</v>
          </cell>
        </row>
        <row r="5045">
          <cell r="A5045" t="str">
            <v>C00686236</v>
          </cell>
          <cell r="B5045" t="str">
            <v>Race</v>
          </cell>
          <cell r="C5045">
            <v>1</v>
          </cell>
          <cell r="D5045">
            <v>5</v>
          </cell>
          <cell r="E5045" t="str">
            <v>White</v>
          </cell>
          <cell r="F5045" t="str">
            <v>ESS</v>
          </cell>
        </row>
        <row r="5046">
          <cell r="A5046" t="str">
            <v>C00686244</v>
          </cell>
          <cell r="B5046" t="str">
            <v>Race</v>
          </cell>
          <cell r="C5046">
            <v>1</v>
          </cell>
          <cell r="D5046">
            <v>5</v>
          </cell>
          <cell r="E5046" t="str">
            <v>White</v>
          </cell>
          <cell r="F5046" t="str">
            <v>ESS</v>
          </cell>
        </row>
        <row r="5047">
          <cell r="A5047" t="str">
            <v>C00686252</v>
          </cell>
          <cell r="B5047" t="str">
            <v>Race</v>
          </cell>
          <cell r="C5047">
            <v>1</v>
          </cell>
          <cell r="D5047">
            <v>5</v>
          </cell>
          <cell r="E5047" t="str">
            <v>White</v>
          </cell>
          <cell r="F5047" t="str">
            <v>ESS</v>
          </cell>
        </row>
        <row r="5048">
          <cell r="A5048" t="str">
            <v>C00686264</v>
          </cell>
          <cell r="B5048" t="str">
            <v>Race</v>
          </cell>
          <cell r="C5048">
            <v>1</v>
          </cell>
          <cell r="D5048">
            <v>2</v>
          </cell>
          <cell r="E5048" t="str">
            <v>Asian</v>
          </cell>
          <cell r="F5048" t="str">
            <v>ESS</v>
          </cell>
        </row>
        <row r="5049">
          <cell r="A5049" t="str">
            <v>C00686273</v>
          </cell>
          <cell r="B5049" t="str">
            <v>Race</v>
          </cell>
          <cell r="C5049">
            <v>1</v>
          </cell>
          <cell r="D5049">
            <v>5</v>
          </cell>
          <cell r="E5049" t="str">
            <v>White</v>
          </cell>
          <cell r="F5049" t="str">
            <v>ESS</v>
          </cell>
        </row>
        <row r="5050">
          <cell r="A5050" t="str">
            <v>C00686282</v>
          </cell>
          <cell r="B5050" t="str">
            <v>Race</v>
          </cell>
          <cell r="C5050">
            <v>1</v>
          </cell>
          <cell r="D5050">
            <v>5</v>
          </cell>
          <cell r="E5050" t="str">
            <v>White</v>
          </cell>
          <cell r="F5050" t="str">
            <v>ESS</v>
          </cell>
        </row>
        <row r="5051">
          <cell r="A5051" t="str">
            <v>C00686283</v>
          </cell>
          <cell r="B5051" t="str">
            <v>Race</v>
          </cell>
          <cell r="C5051">
            <v>1</v>
          </cell>
          <cell r="D5051">
            <v>5</v>
          </cell>
          <cell r="E5051" t="str">
            <v>White</v>
          </cell>
          <cell r="F5051" t="str">
            <v>ESS</v>
          </cell>
        </row>
        <row r="5052">
          <cell r="A5052" t="str">
            <v>C00686288</v>
          </cell>
          <cell r="B5052" t="str">
            <v>Race</v>
          </cell>
          <cell r="C5052">
            <v>1</v>
          </cell>
          <cell r="D5052">
            <v>5</v>
          </cell>
          <cell r="E5052" t="str">
            <v>White</v>
          </cell>
          <cell r="F5052" t="str">
            <v>ESS</v>
          </cell>
        </row>
        <row r="5053">
          <cell r="A5053" t="str">
            <v>C00686334</v>
          </cell>
          <cell r="B5053" t="str">
            <v>Race</v>
          </cell>
          <cell r="C5053">
            <v>1</v>
          </cell>
          <cell r="D5053">
            <v>5</v>
          </cell>
          <cell r="E5053" t="str">
            <v>White</v>
          </cell>
          <cell r="F5053" t="str">
            <v>ESS</v>
          </cell>
        </row>
        <row r="5054">
          <cell r="A5054" t="str">
            <v>C00686340</v>
          </cell>
        </row>
        <row r="5055">
          <cell r="A5055" t="str">
            <v>C00686350</v>
          </cell>
          <cell r="B5055" t="str">
            <v>Race</v>
          </cell>
          <cell r="C5055">
            <v>1</v>
          </cell>
          <cell r="D5055">
            <v>5</v>
          </cell>
          <cell r="E5055" t="str">
            <v>White</v>
          </cell>
          <cell r="F5055" t="str">
            <v>ESS</v>
          </cell>
        </row>
        <row r="5056">
          <cell r="A5056" t="str">
            <v>C00686351</v>
          </cell>
          <cell r="B5056" t="str">
            <v>Race</v>
          </cell>
          <cell r="C5056">
            <v>1</v>
          </cell>
          <cell r="D5056">
            <v>5</v>
          </cell>
          <cell r="E5056" t="str">
            <v>White</v>
          </cell>
          <cell r="F5056" t="str">
            <v>ESS</v>
          </cell>
        </row>
        <row r="5057">
          <cell r="A5057" t="str">
            <v>C00686352</v>
          </cell>
          <cell r="B5057" t="str">
            <v>Race</v>
          </cell>
          <cell r="C5057">
            <v>1</v>
          </cell>
          <cell r="D5057">
            <v>5</v>
          </cell>
          <cell r="E5057" t="str">
            <v>White</v>
          </cell>
          <cell r="F5057" t="str">
            <v>ESS</v>
          </cell>
        </row>
        <row r="5058">
          <cell r="A5058" t="str">
            <v>C00686353</v>
          </cell>
          <cell r="B5058" t="str">
            <v>Race</v>
          </cell>
          <cell r="C5058">
            <v>1</v>
          </cell>
          <cell r="D5058">
            <v>5</v>
          </cell>
          <cell r="E5058" t="str">
            <v>White</v>
          </cell>
          <cell r="F5058" t="str">
            <v>ESS</v>
          </cell>
        </row>
        <row r="5059">
          <cell r="A5059" t="str">
            <v>C00686362</v>
          </cell>
        </row>
        <row r="5060">
          <cell r="A5060" t="str">
            <v>C00686366</v>
          </cell>
        </row>
        <row r="5061">
          <cell r="A5061" t="str">
            <v>C00686381</v>
          </cell>
          <cell r="B5061" t="str">
            <v>Race</v>
          </cell>
          <cell r="C5061">
            <v>1</v>
          </cell>
          <cell r="D5061">
            <v>5</v>
          </cell>
          <cell r="E5061" t="str">
            <v>White</v>
          </cell>
          <cell r="F5061" t="str">
            <v>ESS</v>
          </cell>
        </row>
        <row r="5062">
          <cell r="A5062" t="str">
            <v>C00686388</v>
          </cell>
          <cell r="B5062" t="str">
            <v>Race</v>
          </cell>
          <cell r="C5062">
            <v>1</v>
          </cell>
          <cell r="D5062">
            <v>5</v>
          </cell>
          <cell r="E5062" t="str">
            <v>White</v>
          </cell>
          <cell r="F5062" t="str">
            <v>ESS</v>
          </cell>
        </row>
        <row r="5063">
          <cell r="A5063" t="str">
            <v>C00686405</v>
          </cell>
          <cell r="B5063" t="str">
            <v>Race</v>
          </cell>
          <cell r="C5063">
            <v>1</v>
          </cell>
          <cell r="D5063">
            <v>5</v>
          </cell>
          <cell r="E5063" t="str">
            <v>White</v>
          </cell>
          <cell r="F5063" t="str">
            <v>ESS</v>
          </cell>
        </row>
        <row r="5064">
          <cell r="A5064" t="str">
            <v>C00686407</v>
          </cell>
          <cell r="B5064" t="str">
            <v>Race</v>
          </cell>
          <cell r="C5064">
            <v>1</v>
          </cell>
          <cell r="D5064">
            <v>5</v>
          </cell>
          <cell r="E5064" t="str">
            <v>White</v>
          </cell>
          <cell r="F5064" t="str">
            <v>ESS</v>
          </cell>
        </row>
        <row r="5065">
          <cell r="A5065" t="str">
            <v>C00686409</v>
          </cell>
          <cell r="B5065" t="str">
            <v>Race</v>
          </cell>
          <cell r="C5065">
            <v>1</v>
          </cell>
          <cell r="D5065">
            <v>5</v>
          </cell>
          <cell r="E5065" t="str">
            <v>White</v>
          </cell>
          <cell r="F5065" t="str">
            <v>ESS</v>
          </cell>
        </row>
        <row r="5066">
          <cell r="A5066" t="str">
            <v>C00686410</v>
          </cell>
          <cell r="B5066" t="str">
            <v>Race</v>
          </cell>
          <cell r="C5066">
            <v>1</v>
          </cell>
          <cell r="D5066">
            <v>5</v>
          </cell>
          <cell r="E5066" t="str">
            <v>White</v>
          </cell>
          <cell r="F5066" t="str">
            <v>ESS</v>
          </cell>
        </row>
        <row r="5067">
          <cell r="A5067" t="str">
            <v>C00686418</v>
          </cell>
          <cell r="B5067" t="str">
            <v>Race</v>
          </cell>
          <cell r="C5067">
            <v>1</v>
          </cell>
          <cell r="D5067">
            <v>5</v>
          </cell>
          <cell r="E5067" t="str">
            <v>White</v>
          </cell>
          <cell r="F5067" t="str">
            <v>ESS</v>
          </cell>
        </row>
        <row r="5068">
          <cell r="A5068" t="str">
            <v>C00686424</v>
          </cell>
          <cell r="B5068" t="str">
            <v>Race</v>
          </cell>
          <cell r="C5068">
            <v>1</v>
          </cell>
          <cell r="D5068">
            <v>5</v>
          </cell>
          <cell r="E5068" t="str">
            <v>White</v>
          </cell>
          <cell r="F5068" t="str">
            <v>ESS</v>
          </cell>
        </row>
        <row r="5069">
          <cell r="A5069" t="str">
            <v>C00686428</v>
          </cell>
          <cell r="B5069" t="str">
            <v>Race</v>
          </cell>
          <cell r="C5069">
            <v>1</v>
          </cell>
          <cell r="D5069">
            <v>5</v>
          </cell>
          <cell r="E5069" t="str">
            <v>White</v>
          </cell>
          <cell r="F5069" t="str">
            <v>ESS</v>
          </cell>
        </row>
        <row r="5070">
          <cell r="A5070" t="str">
            <v>C00686437</v>
          </cell>
          <cell r="B5070" t="str">
            <v>Race</v>
          </cell>
          <cell r="C5070">
            <v>1</v>
          </cell>
          <cell r="D5070">
            <v>5</v>
          </cell>
          <cell r="E5070" t="str">
            <v>White</v>
          </cell>
          <cell r="F5070" t="str">
            <v>ESS</v>
          </cell>
        </row>
        <row r="5071">
          <cell r="A5071" t="str">
            <v>C00686442</v>
          </cell>
          <cell r="B5071" t="str">
            <v>Race</v>
          </cell>
          <cell r="C5071">
            <v>1</v>
          </cell>
          <cell r="D5071">
            <v>5</v>
          </cell>
          <cell r="E5071" t="str">
            <v>White</v>
          </cell>
          <cell r="F5071" t="str">
            <v>ESS</v>
          </cell>
        </row>
        <row r="5072">
          <cell r="A5072" t="str">
            <v>C00686454</v>
          </cell>
          <cell r="B5072" t="str">
            <v>Race</v>
          </cell>
          <cell r="C5072">
            <v>1</v>
          </cell>
          <cell r="D5072">
            <v>5</v>
          </cell>
          <cell r="E5072" t="str">
            <v>White</v>
          </cell>
          <cell r="F5072" t="str">
            <v>ESS</v>
          </cell>
        </row>
        <row r="5073">
          <cell r="A5073" t="str">
            <v>C00686471</v>
          </cell>
          <cell r="B5073" t="str">
            <v>Race</v>
          </cell>
          <cell r="C5073">
            <v>1</v>
          </cell>
          <cell r="D5073">
            <v>5</v>
          </cell>
          <cell r="E5073" t="str">
            <v>White</v>
          </cell>
          <cell r="F5073" t="str">
            <v>ESS</v>
          </cell>
        </row>
        <row r="5074">
          <cell r="A5074" t="str">
            <v>C00686473</v>
          </cell>
          <cell r="B5074" t="str">
            <v>Race</v>
          </cell>
          <cell r="C5074">
            <v>1</v>
          </cell>
          <cell r="D5074">
            <v>5</v>
          </cell>
          <cell r="E5074" t="str">
            <v>White</v>
          </cell>
          <cell r="F5074" t="str">
            <v>ESS</v>
          </cell>
        </row>
        <row r="5075">
          <cell r="A5075" t="str">
            <v>C00686478</v>
          </cell>
          <cell r="B5075" t="str">
            <v>Race</v>
          </cell>
          <cell r="C5075">
            <v>1</v>
          </cell>
          <cell r="D5075">
            <v>5</v>
          </cell>
          <cell r="E5075" t="str">
            <v>White</v>
          </cell>
          <cell r="F5075" t="str">
            <v>ESS</v>
          </cell>
        </row>
        <row r="5076">
          <cell r="A5076" t="str">
            <v>C00686479</v>
          </cell>
          <cell r="B5076" t="str">
            <v>Race</v>
          </cell>
          <cell r="C5076">
            <v>1</v>
          </cell>
          <cell r="D5076">
            <v>5</v>
          </cell>
          <cell r="E5076" t="str">
            <v>White</v>
          </cell>
          <cell r="F5076" t="str">
            <v>ESS</v>
          </cell>
        </row>
        <row r="5077">
          <cell r="A5077" t="str">
            <v>C00686482</v>
          </cell>
          <cell r="B5077" t="str">
            <v>Race</v>
          </cell>
          <cell r="C5077">
            <v>1</v>
          </cell>
          <cell r="D5077">
            <v>5</v>
          </cell>
          <cell r="E5077" t="str">
            <v>White</v>
          </cell>
          <cell r="F5077" t="str">
            <v>ESS</v>
          </cell>
        </row>
        <row r="5078">
          <cell r="A5078" t="str">
            <v>C00686484</v>
          </cell>
          <cell r="B5078" t="str">
            <v>Race</v>
          </cell>
          <cell r="C5078">
            <v>1</v>
          </cell>
          <cell r="D5078">
            <v>5</v>
          </cell>
          <cell r="E5078" t="str">
            <v>White</v>
          </cell>
          <cell r="F5078" t="str">
            <v>ESS</v>
          </cell>
        </row>
        <row r="5079">
          <cell r="A5079" t="str">
            <v>C00686490</v>
          </cell>
          <cell r="B5079" t="str">
            <v>Race</v>
          </cell>
          <cell r="C5079">
            <v>1</v>
          </cell>
          <cell r="D5079">
            <v>5</v>
          </cell>
          <cell r="E5079" t="str">
            <v>White</v>
          </cell>
          <cell r="F5079" t="str">
            <v>ESS</v>
          </cell>
        </row>
        <row r="5080">
          <cell r="A5080" t="str">
            <v>C00686497</v>
          </cell>
          <cell r="B5080" t="str">
            <v>Race</v>
          </cell>
          <cell r="C5080">
            <v>1</v>
          </cell>
          <cell r="D5080">
            <v>5</v>
          </cell>
          <cell r="E5080" t="str">
            <v>White</v>
          </cell>
          <cell r="F5080" t="str">
            <v>ESS</v>
          </cell>
        </row>
        <row r="5081">
          <cell r="A5081" t="str">
            <v>C00686501</v>
          </cell>
          <cell r="B5081" t="str">
            <v>Race</v>
          </cell>
          <cell r="C5081">
            <v>1</v>
          </cell>
          <cell r="D5081">
            <v>5</v>
          </cell>
          <cell r="E5081" t="str">
            <v>White</v>
          </cell>
          <cell r="F5081" t="str">
            <v>ESS</v>
          </cell>
        </row>
        <row r="5082">
          <cell r="A5082" t="str">
            <v>C00686526</v>
          </cell>
          <cell r="B5082" t="str">
            <v>Race</v>
          </cell>
          <cell r="C5082">
            <v>1</v>
          </cell>
          <cell r="D5082">
            <v>5</v>
          </cell>
          <cell r="E5082" t="str">
            <v>White</v>
          </cell>
          <cell r="F5082" t="str">
            <v>ESS</v>
          </cell>
        </row>
        <row r="5083">
          <cell r="A5083" t="str">
            <v>C00686538</v>
          </cell>
          <cell r="B5083" t="str">
            <v>Race</v>
          </cell>
          <cell r="C5083">
            <v>1</v>
          </cell>
          <cell r="D5083">
            <v>5</v>
          </cell>
          <cell r="E5083" t="str">
            <v>White</v>
          </cell>
          <cell r="F5083" t="str">
            <v>ESS</v>
          </cell>
        </row>
        <row r="5084">
          <cell r="A5084" t="str">
            <v>C00686546</v>
          </cell>
          <cell r="B5084" t="str">
            <v>Race</v>
          </cell>
          <cell r="C5084">
            <v>1</v>
          </cell>
          <cell r="D5084">
            <v>5</v>
          </cell>
          <cell r="E5084" t="str">
            <v>White</v>
          </cell>
          <cell r="F5084" t="str">
            <v>ESS</v>
          </cell>
        </row>
        <row r="5085">
          <cell r="A5085" t="str">
            <v>C00686549</v>
          </cell>
          <cell r="B5085" t="str">
            <v>Race</v>
          </cell>
          <cell r="C5085">
            <v>1</v>
          </cell>
          <cell r="D5085">
            <v>5</v>
          </cell>
          <cell r="E5085" t="str">
            <v>White</v>
          </cell>
          <cell r="F5085" t="str">
            <v>ESS</v>
          </cell>
        </row>
        <row r="5086">
          <cell r="A5086" t="str">
            <v>C00686554</v>
          </cell>
        </row>
        <row r="5087">
          <cell r="A5087" t="str">
            <v>C00686557</v>
          </cell>
          <cell r="B5087" t="str">
            <v>Race</v>
          </cell>
          <cell r="C5087">
            <v>1</v>
          </cell>
          <cell r="D5087">
            <v>5</v>
          </cell>
          <cell r="E5087" t="str">
            <v>White</v>
          </cell>
          <cell r="F5087" t="str">
            <v>ESS</v>
          </cell>
        </row>
        <row r="5088">
          <cell r="A5088" t="str">
            <v>C00686568</v>
          </cell>
          <cell r="B5088" t="str">
            <v>Race</v>
          </cell>
          <cell r="C5088">
            <v>1</v>
          </cell>
          <cell r="D5088">
            <v>5</v>
          </cell>
          <cell r="E5088" t="str">
            <v>White</v>
          </cell>
          <cell r="F5088" t="str">
            <v>ESS</v>
          </cell>
        </row>
        <row r="5089">
          <cell r="A5089" t="str">
            <v>C00686573</v>
          </cell>
          <cell r="B5089" t="str">
            <v>Race</v>
          </cell>
          <cell r="C5089">
            <v>1</v>
          </cell>
          <cell r="D5089">
            <v>5</v>
          </cell>
          <cell r="E5089" t="str">
            <v>White</v>
          </cell>
          <cell r="F5089" t="str">
            <v>ESS</v>
          </cell>
        </row>
        <row r="5090">
          <cell r="A5090" t="str">
            <v>C00686588</v>
          </cell>
          <cell r="B5090" t="str">
            <v>Race</v>
          </cell>
          <cell r="C5090">
            <v>1</v>
          </cell>
          <cell r="D5090">
            <v>5</v>
          </cell>
          <cell r="E5090" t="str">
            <v>White</v>
          </cell>
          <cell r="F5090" t="str">
            <v>ESS</v>
          </cell>
        </row>
        <row r="5091">
          <cell r="A5091" t="str">
            <v>C00686598</v>
          </cell>
          <cell r="B5091" t="str">
            <v>Race</v>
          </cell>
          <cell r="C5091">
            <v>1</v>
          </cell>
          <cell r="D5091">
            <v>5</v>
          </cell>
          <cell r="E5091" t="str">
            <v>White</v>
          </cell>
          <cell r="F5091" t="str">
            <v>ESS</v>
          </cell>
        </row>
        <row r="5092">
          <cell r="A5092" t="str">
            <v>C00686610</v>
          </cell>
          <cell r="B5092" t="str">
            <v>Race</v>
          </cell>
          <cell r="C5092">
            <v>1</v>
          </cell>
          <cell r="D5092">
            <v>5</v>
          </cell>
          <cell r="E5092" t="str">
            <v>White</v>
          </cell>
          <cell r="F5092" t="str">
            <v>ESS</v>
          </cell>
        </row>
        <row r="5093">
          <cell r="A5093" t="str">
            <v>C00686612</v>
          </cell>
          <cell r="B5093" t="str">
            <v>Race</v>
          </cell>
          <cell r="C5093">
            <v>1</v>
          </cell>
          <cell r="D5093">
            <v>5</v>
          </cell>
          <cell r="E5093" t="str">
            <v>White</v>
          </cell>
          <cell r="F5093" t="str">
            <v>ESS</v>
          </cell>
        </row>
        <row r="5094">
          <cell r="A5094" t="str">
            <v>C00686618</v>
          </cell>
          <cell r="B5094" t="str">
            <v>Race</v>
          </cell>
          <cell r="C5094">
            <v>1</v>
          </cell>
          <cell r="D5094">
            <v>5</v>
          </cell>
          <cell r="E5094" t="str">
            <v>White</v>
          </cell>
          <cell r="F5094" t="str">
            <v>ESS</v>
          </cell>
        </row>
        <row r="5095">
          <cell r="A5095" t="str">
            <v>C00686646</v>
          </cell>
          <cell r="B5095" t="str">
            <v>Race</v>
          </cell>
          <cell r="C5095">
            <v>1</v>
          </cell>
          <cell r="D5095">
            <v>5</v>
          </cell>
          <cell r="E5095" t="str">
            <v>White</v>
          </cell>
          <cell r="F5095" t="str">
            <v>ESS</v>
          </cell>
        </row>
        <row r="5096">
          <cell r="A5096" t="str">
            <v>C00686653</v>
          </cell>
          <cell r="B5096" t="str">
            <v>Race</v>
          </cell>
          <cell r="C5096">
            <v>1</v>
          </cell>
          <cell r="D5096">
            <v>5</v>
          </cell>
          <cell r="E5096" t="str">
            <v>White</v>
          </cell>
          <cell r="F5096" t="str">
            <v>ESS</v>
          </cell>
        </row>
        <row r="5097">
          <cell r="A5097" t="str">
            <v>C00686677</v>
          </cell>
          <cell r="B5097" t="str">
            <v>Race</v>
          </cell>
          <cell r="C5097">
            <v>1</v>
          </cell>
          <cell r="D5097">
            <v>5</v>
          </cell>
          <cell r="E5097" t="str">
            <v>White</v>
          </cell>
          <cell r="F5097" t="str">
            <v>ESS</v>
          </cell>
        </row>
        <row r="5098">
          <cell r="A5098" t="str">
            <v>C00686681</v>
          </cell>
          <cell r="B5098" t="str">
            <v>Race</v>
          </cell>
          <cell r="C5098">
            <v>1</v>
          </cell>
          <cell r="D5098">
            <v>5</v>
          </cell>
          <cell r="E5098" t="str">
            <v>White</v>
          </cell>
          <cell r="F5098" t="str">
            <v>ESS</v>
          </cell>
        </row>
        <row r="5099">
          <cell r="A5099" t="str">
            <v>C00686687</v>
          </cell>
          <cell r="B5099" t="str">
            <v>Race</v>
          </cell>
          <cell r="C5099">
            <v>1</v>
          </cell>
          <cell r="D5099">
            <v>5</v>
          </cell>
          <cell r="E5099" t="str">
            <v>White</v>
          </cell>
          <cell r="F5099" t="str">
            <v>ESS</v>
          </cell>
        </row>
        <row r="5100">
          <cell r="A5100" t="str">
            <v>C00686689</v>
          </cell>
        </row>
        <row r="5101">
          <cell r="A5101" t="str">
            <v>C00686692</v>
          </cell>
          <cell r="B5101" t="str">
            <v>Race</v>
          </cell>
          <cell r="C5101">
            <v>1</v>
          </cell>
          <cell r="D5101">
            <v>5</v>
          </cell>
          <cell r="E5101" t="str">
            <v>White</v>
          </cell>
          <cell r="F5101" t="str">
            <v>ESS</v>
          </cell>
        </row>
        <row r="5102">
          <cell r="A5102" t="str">
            <v>C00686693</v>
          </cell>
          <cell r="B5102" t="str">
            <v>Race</v>
          </cell>
          <cell r="C5102">
            <v>1</v>
          </cell>
          <cell r="D5102">
            <v>5</v>
          </cell>
          <cell r="E5102" t="str">
            <v>White</v>
          </cell>
          <cell r="F5102" t="str">
            <v>ESS</v>
          </cell>
        </row>
        <row r="5103">
          <cell r="A5103" t="str">
            <v>C00686694</v>
          </cell>
          <cell r="B5103" t="str">
            <v>Race</v>
          </cell>
          <cell r="C5103">
            <v>1</v>
          </cell>
          <cell r="D5103">
            <v>5</v>
          </cell>
          <cell r="E5103" t="str">
            <v>White</v>
          </cell>
          <cell r="F5103" t="str">
            <v>ESS</v>
          </cell>
        </row>
        <row r="5104">
          <cell r="A5104" t="str">
            <v>C00686700</v>
          </cell>
          <cell r="B5104" t="str">
            <v>Race</v>
          </cell>
          <cell r="C5104">
            <v>1</v>
          </cell>
          <cell r="D5104">
            <v>5</v>
          </cell>
          <cell r="E5104" t="str">
            <v>White</v>
          </cell>
          <cell r="F5104" t="str">
            <v>ESS</v>
          </cell>
        </row>
        <row r="5105">
          <cell r="A5105" t="str">
            <v>C00686723</v>
          </cell>
          <cell r="B5105" t="str">
            <v>Race</v>
          </cell>
          <cell r="C5105">
            <v>1</v>
          </cell>
          <cell r="D5105">
            <v>5</v>
          </cell>
          <cell r="E5105" t="str">
            <v>White</v>
          </cell>
          <cell r="F5105" t="str">
            <v>ESS</v>
          </cell>
        </row>
        <row r="5106">
          <cell r="A5106" t="str">
            <v>C00686731</v>
          </cell>
          <cell r="B5106" t="str">
            <v>Race</v>
          </cell>
          <cell r="C5106">
            <v>1</v>
          </cell>
          <cell r="D5106">
            <v>5</v>
          </cell>
          <cell r="E5106" t="str">
            <v>White</v>
          </cell>
          <cell r="F5106" t="str">
            <v>ESS</v>
          </cell>
        </row>
        <row r="5107">
          <cell r="A5107" t="str">
            <v>C00686734</v>
          </cell>
          <cell r="B5107" t="str">
            <v>Race</v>
          </cell>
          <cell r="C5107">
            <v>1</v>
          </cell>
          <cell r="D5107">
            <v>5</v>
          </cell>
          <cell r="E5107" t="str">
            <v>White</v>
          </cell>
          <cell r="F5107" t="str">
            <v>ESS</v>
          </cell>
        </row>
        <row r="5108">
          <cell r="A5108" t="str">
            <v>C00686739</v>
          </cell>
        </row>
        <row r="5109">
          <cell r="A5109" t="str">
            <v>C00686745</v>
          </cell>
          <cell r="B5109" t="str">
            <v>Race</v>
          </cell>
          <cell r="C5109">
            <v>1</v>
          </cell>
          <cell r="D5109">
            <v>3</v>
          </cell>
          <cell r="E5109" t="str">
            <v>Black or African American</v>
          </cell>
          <cell r="F5109" t="str">
            <v>ESS</v>
          </cell>
        </row>
        <row r="5110">
          <cell r="A5110" t="str">
            <v>C00686748</v>
          </cell>
          <cell r="B5110" t="str">
            <v>Race</v>
          </cell>
          <cell r="C5110">
            <v>1</v>
          </cell>
          <cell r="D5110">
            <v>5</v>
          </cell>
          <cell r="E5110" t="str">
            <v>White</v>
          </cell>
          <cell r="F5110" t="str">
            <v>ESS</v>
          </cell>
        </row>
        <row r="5111">
          <cell r="A5111" t="str">
            <v>C00686752</v>
          </cell>
          <cell r="B5111" t="str">
            <v>Race</v>
          </cell>
          <cell r="C5111">
            <v>1</v>
          </cell>
          <cell r="D5111">
            <v>5</v>
          </cell>
          <cell r="E5111" t="str">
            <v>White</v>
          </cell>
          <cell r="F5111" t="str">
            <v>ESS</v>
          </cell>
        </row>
        <row r="5112">
          <cell r="A5112" t="str">
            <v>C00686754</v>
          </cell>
          <cell r="B5112" t="str">
            <v>Race</v>
          </cell>
          <cell r="C5112">
            <v>1</v>
          </cell>
          <cell r="D5112">
            <v>5</v>
          </cell>
          <cell r="E5112" t="str">
            <v>White</v>
          </cell>
          <cell r="F5112" t="str">
            <v>ESS</v>
          </cell>
        </row>
        <row r="5113">
          <cell r="A5113" t="str">
            <v>C00686761</v>
          </cell>
        </row>
        <row r="5114">
          <cell r="A5114" t="str">
            <v>C00686762</v>
          </cell>
          <cell r="B5114" t="str">
            <v>Race</v>
          </cell>
          <cell r="C5114">
            <v>1</v>
          </cell>
          <cell r="D5114">
            <v>5</v>
          </cell>
          <cell r="E5114" t="str">
            <v>White</v>
          </cell>
          <cell r="F5114" t="str">
            <v>ESS</v>
          </cell>
        </row>
        <row r="5115">
          <cell r="A5115" t="str">
            <v>C00686770</v>
          </cell>
          <cell r="B5115" t="str">
            <v>Race</v>
          </cell>
          <cell r="C5115">
            <v>1</v>
          </cell>
          <cell r="D5115">
            <v>5</v>
          </cell>
          <cell r="E5115" t="str">
            <v>White</v>
          </cell>
          <cell r="F5115" t="str">
            <v>ESS</v>
          </cell>
        </row>
        <row r="5116">
          <cell r="A5116" t="str">
            <v>C00686782</v>
          </cell>
          <cell r="B5116" t="str">
            <v>Race</v>
          </cell>
          <cell r="C5116">
            <v>1</v>
          </cell>
          <cell r="D5116">
            <v>3</v>
          </cell>
          <cell r="E5116" t="str">
            <v>Black or African American</v>
          </cell>
          <cell r="F5116" t="str">
            <v>ESS</v>
          </cell>
        </row>
        <row r="5117">
          <cell r="A5117" t="str">
            <v>C00686789</v>
          </cell>
          <cell r="B5117" t="str">
            <v>Race</v>
          </cell>
          <cell r="C5117">
            <v>1</v>
          </cell>
          <cell r="D5117">
            <v>5</v>
          </cell>
          <cell r="E5117" t="str">
            <v>White</v>
          </cell>
          <cell r="F5117" t="str">
            <v>ESS</v>
          </cell>
        </row>
        <row r="5118">
          <cell r="A5118" t="str">
            <v>C00686792</v>
          </cell>
          <cell r="B5118" t="str">
            <v>Race</v>
          </cell>
          <cell r="C5118">
            <v>1</v>
          </cell>
          <cell r="D5118">
            <v>5</v>
          </cell>
          <cell r="E5118" t="str">
            <v>White</v>
          </cell>
          <cell r="F5118" t="str">
            <v>ESS</v>
          </cell>
        </row>
        <row r="5119">
          <cell r="A5119" t="str">
            <v>C00686814</v>
          </cell>
          <cell r="B5119" t="str">
            <v>Race</v>
          </cell>
          <cell r="C5119">
            <v>1</v>
          </cell>
          <cell r="D5119">
            <v>5</v>
          </cell>
          <cell r="E5119" t="str">
            <v>White</v>
          </cell>
          <cell r="F5119" t="str">
            <v>ESS</v>
          </cell>
        </row>
        <row r="5120">
          <cell r="A5120" t="str">
            <v>C00686817</v>
          </cell>
          <cell r="B5120" t="str">
            <v>Race</v>
          </cell>
          <cell r="C5120">
            <v>1</v>
          </cell>
          <cell r="D5120">
            <v>5</v>
          </cell>
          <cell r="E5120" t="str">
            <v>White</v>
          </cell>
          <cell r="F5120" t="str">
            <v>ESS</v>
          </cell>
        </row>
        <row r="5121">
          <cell r="A5121" t="str">
            <v>C00686821</v>
          </cell>
          <cell r="B5121" t="str">
            <v>Race</v>
          </cell>
          <cell r="C5121">
            <v>1</v>
          </cell>
          <cell r="D5121">
            <v>5</v>
          </cell>
          <cell r="E5121" t="str">
            <v>White</v>
          </cell>
          <cell r="F5121" t="str">
            <v>ESS</v>
          </cell>
        </row>
        <row r="5122">
          <cell r="A5122" t="str">
            <v>C00686822</v>
          </cell>
          <cell r="B5122" t="str">
            <v>Race</v>
          </cell>
          <cell r="C5122">
            <v>1</v>
          </cell>
          <cell r="D5122">
            <v>5</v>
          </cell>
          <cell r="E5122" t="str">
            <v>White</v>
          </cell>
          <cell r="F5122" t="str">
            <v>ESS</v>
          </cell>
        </row>
        <row r="5123">
          <cell r="A5123" t="str">
            <v>C00686829</v>
          </cell>
          <cell r="B5123" t="str">
            <v>Race</v>
          </cell>
          <cell r="C5123">
            <v>1</v>
          </cell>
          <cell r="D5123">
            <v>5</v>
          </cell>
          <cell r="E5123" t="str">
            <v>White</v>
          </cell>
          <cell r="F5123" t="str">
            <v>ESS</v>
          </cell>
        </row>
        <row r="5124">
          <cell r="A5124" t="str">
            <v>C00686831</v>
          </cell>
          <cell r="B5124" t="str">
            <v>Race</v>
          </cell>
          <cell r="C5124">
            <v>1</v>
          </cell>
          <cell r="D5124">
            <v>5</v>
          </cell>
          <cell r="E5124" t="str">
            <v>White</v>
          </cell>
          <cell r="F5124" t="str">
            <v>ESS</v>
          </cell>
        </row>
        <row r="5125">
          <cell r="A5125" t="str">
            <v>C00686833</v>
          </cell>
          <cell r="B5125" t="str">
            <v>Race</v>
          </cell>
          <cell r="C5125">
            <v>1</v>
          </cell>
          <cell r="D5125">
            <v>5</v>
          </cell>
          <cell r="E5125" t="str">
            <v>White</v>
          </cell>
          <cell r="F5125" t="str">
            <v>ESS</v>
          </cell>
        </row>
        <row r="5126">
          <cell r="A5126" t="str">
            <v>C00686845</v>
          </cell>
          <cell r="B5126" t="str">
            <v>Race</v>
          </cell>
          <cell r="C5126">
            <v>1</v>
          </cell>
          <cell r="D5126">
            <v>5</v>
          </cell>
          <cell r="E5126" t="str">
            <v>White</v>
          </cell>
          <cell r="F5126" t="str">
            <v>ESS</v>
          </cell>
        </row>
        <row r="5127">
          <cell r="A5127" t="str">
            <v>C00686854</v>
          </cell>
          <cell r="B5127" t="str">
            <v>Race</v>
          </cell>
          <cell r="C5127">
            <v>1</v>
          </cell>
          <cell r="D5127">
            <v>3</v>
          </cell>
          <cell r="E5127" t="str">
            <v>Black or African American</v>
          </cell>
          <cell r="F5127" t="str">
            <v>ESS</v>
          </cell>
        </row>
        <row r="5128">
          <cell r="A5128" t="str">
            <v>C00686857</v>
          </cell>
          <cell r="B5128" t="str">
            <v>Race</v>
          </cell>
          <cell r="C5128">
            <v>1</v>
          </cell>
          <cell r="D5128">
            <v>5</v>
          </cell>
          <cell r="E5128" t="str">
            <v>White</v>
          </cell>
          <cell r="F5128" t="str">
            <v>ESS</v>
          </cell>
        </row>
        <row r="5129">
          <cell r="A5129" t="str">
            <v>C00686865</v>
          </cell>
          <cell r="B5129" t="str">
            <v>Race</v>
          </cell>
          <cell r="C5129">
            <v>1</v>
          </cell>
          <cell r="D5129">
            <v>5</v>
          </cell>
          <cell r="E5129" t="str">
            <v>White</v>
          </cell>
          <cell r="F5129" t="str">
            <v>ESS</v>
          </cell>
        </row>
        <row r="5130">
          <cell r="A5130" t="str">
            <v>C00686876</v>
          </cell>
          <cell r="B5130" t="str">
            <v>Race</v>
          </cell>
          <cell r="C5130">
            <v>1</v>
          </cell>
          <cell r="D5130">
            <v>5</v>
          </cell>
          <cell r="E5130" t="str">
            <v>White</v>
          </cell>
          <cell r="F5130" t="str">
            <v>ESS</v>
          </cell>
        </row>
        <row r="5131">
          <cell r="A5131" t="str">
            <v>C00686882</v>
          </cell>
          <cell r="B5131" t="str">
            <v>Race</v>
          </cell>
          <cell r="C5131">
            <v>1</v>
          </cell>
          <cell r="D5131">
            <v>5</v>
          </cell>
          <cell r="E5131" t="str">
            <v>White</v>
          </cell>
          <cell r="F5131" t="str">
            <v>ESS</v>
          </cell>
        </row>
        <row r="5132">
          <cell r="A5132" t="str">
            <v>C00686886</v>
          </cell>
        </row>
        <row r="5133">
          <cell r="A5133" t="str">
            <v>C00686888</v>
          </cell>
        </row>
        <row r="5134">
          <cell r="A5134" t="str">
            <v>C00686892</v>
          </cell>
          <cell r="B5134" t="str">
            <v>Race</v>
          </cell>
          <cell r="C5134">
            <v>1</v>
          </cell>
          <cell r="D5134">
            <v>3</v>
          </cell>
          <cell r="E5134" t="str">
            <v>Black or African American</v>
          </cell>
          <cell r="F5134" t="str">
            <v>ESS</v>
          </cell>
        </row>
        <row r="5135">
          <cell r="A5135" t="str">
            <v>C00686893</v>
          </cell>
          <cell r="B5135" t="str">
            <v>Race</v>
          </cell>
          <cell r="C5135">
            <v>1</v>
          </cell>
          <cell r="D5135">
            <v>2</v>
          </cell>
          <cell r="E5135" t="str">
            <v>Asian</v>
          </cell>
          <cell r="F5135" t="str">
            <v>ESS</v>
          </cell>
        </row>
        <row r="5136">
          <cell r="A5136" t="str">
            <v>C00686895</v>
          </cell>
          <cell r="B5136" t="str">
            <v>Race</v>
          </cell>
          <cell r="C5136">
            <v>1</v>
          </cell>
          <cell r="D5136">
            <v>5</v>
          </cell>
          <cell r="E5136" t="str">
            <v>White</v>
          </cell>
          <cell r="F5136" t="str">
            <v>ESS</v>
          </cell>
        </row>
        <row r="5137">
          <cell r="A5137" t="str">
            <v>C00686899</v>
          </cell>
          <cell r="B5137" t="str">
            <v>Race</v>
          </cell>
          <cell r="C5137">
            <v>1</v>
          </cell>
          <cell r="D5137">
            <v>5</v>
          </cell>
          <cell r="E5137" t="str">
            <v>White</v>
          </cell>
          <cell r="F5137" t="str">
            <v>ESS</v>
          </cell>
        </row>
        <row r="5138">
          <cell r="A5138" t="str">
            <v>C00686907</v>
          </cell>
          <cell r="B5138" t="str">
            <v>Race</v>
          </cell>
          <cell r="C5138">
            <v>1</v>
          </cell>
          <cell r="D5138">
            <v>5</v>
          </cell>
          <cell r="E5138" t="str">
            <v>White</v>
          </cell>
          <cell r="F5138" t="str">
            <v>ESS</v>
          </cell>
        </row>
        <row r="5139">
          <cell r="A5139" t="str">
            <v>C00686910</v>
          </cell>
          <cell r="B5139" t="str">
            <v>Race</v>
          </cell>
          <cell r="C5139">
            <v>1</v>
          </cell>
          <cell r="D5139">
            <v>5</v>
          </cell>
          <cell r="E5139" t="str">
            <v>White</v>
          </cell>
          <cell r="F5139" t="str">
            <v>ESS</v>
          </cell>
        </row>
        <row r="5140">
          <cell r="A5140" t="str">
            <v>C00686932</v>
          </cell>
          <cell r="B5140" t="str">
            <v>Race</v>
          </cell>
          <cell r="C5140">
            <v>1</v>
          </cell>
          <cell r="D5140">
            <v>5</v>
          </cell>
          <cell r="E5140" t="str">
            <v>White</v>
          </cell>
          <cell r="F5140" t="str">
            <v>ESS</v>
          </cell>
        </row>
        <row r="5141">
          <cell r="A5141" t="str">
            <v>C00686934</v>
          </cell>
        </row>
        <row r="5142">
          <cell r="A5142" t="str">
            <v>C00686939</v>
          </cell>
          <cell r="B5142" t="str">
            <v>Race</v>
          </cell>
          <cell r="C5142">
            <v>1</v>
          </cell>
          <cell r="D5142">
            <v>5</v>
          </cell>
          <cell r="E5142" t="str">
            <v>White</v>
          </cell>
          <cell r="F5142" t="str">
            <v>ESS</v>
          </cell>
        </row>
        <row r="5143">
          <cell r="A5143" t="str">
            <v>C00686941</v>
          </cell>
          <cell r="B5143" t="str">
            <v>Race</v>
          </cell>
          <cell r="C5143">
            <v>1</v>
          </cell>
          <cell r="D5143">
            <v>5</v>
          </cell>
          <cell r="E5143" t="str">
            <v>White</v>
          </cell>
          <cell r="F5143" t="str">
            <v>ESS</v>
          </cell>
        </row>
        <row r="5144">
          <cell r="A5144" t="str">
            <v>C00686945</v>
          </cell>
          <cell r="B5144" t="str">
            <v>Race</v>
          </cell>
          <cell r="C5144">
            <v>1</v>
          </cell>
          <cell r="D5144">
            <v>5</v>
          </cell>
          <cell r="E5144" t="str">
            <v>White</v>
          </cell>
          <cell r="F5144" t="str">
            <v>ESS</v>
          </cell>
        </row>
        <row r="5145">
          <cell r="A5145" t="str">
            <v>C00686960</v>
          </cell>
          <cell r="B5145" t="str">
            <v>Race</v>
          </cell>
          <cell r="C5145">
            <v>1</v>
          </cell>
          <cell r="D5145">
            <v>5</v>
          </cell>
          <cell r="E5145" t="str">
            <v>White</v>
          </cell>
          <cell r="F5145" t="str">
            <v>ESS</v>
          </cell>
        </row>
        <row r="5146">
          <cell r="A5146" t="str">
            <v>C00686968</v>
          </cell>
        </row>
        <row r="5147">
          <cell r="A5147" t="str">
            <v>C00686983</v>
          </cell>
          <cell r="B5147" t="str">
            <v>Race</v>
          </cell>
          <cell r="C5147">
            <v>1</v>
          </cell>
          <cell r="D5147">
            <v>5</v>
          </cell>
          <cell r="E5147" t="str">
            <v>White</v>
          </cell>
          <cell r="F5147" t="str">
            <v>ESS</v>
          </cell>
        </row>
        <row r="5148">
          <cell r="A5148" t="str">
            <v>C00686985</v>
          </cell>
          <cell r="B5148" t="str">
            <v>Race</v>
          </cell>
          <cell r="C5148">
            <v>1</v>
          </cell>
          <cell r="D5148">
            <v>3</v>
          </cell>
          <cell r="E5148" t="str">
            <v>Black or African American</v>
          </cell>
          <cell r="F5148" t="str">
            <v>ESS</v>
          </cell>
        </row>
        <row r="5149">
          <cell r="A5149" t="str">
            <v>C00687008</v>
          </cell>
          <cell r="B5149" t="str">
            <v>Race</v>
          </cell>
          <cell r="C5149">
            <v>1</v>
          </cell>
          <cell r="D5149">
            <v>5</v>
          </cell>
          <cell r="E5149" t="str">
            <v>White</v>
          </cell>
          <cell r="F5149" t="str">
            <v>ESS</v>
          </cell>
        </row>
        <row r="5150">
          <cell r="A5150" t="str">
            <v>C00687009</v>
          </cell>
          <cell r="B5150" t="str">
            <v>Race</v>
          </cell>
          <cell r="C5150">
            <v>1</v>
          </cell>
          <cell r="D5150">
            <v>5</v>
          </cell>
          <cell r="E5150" t="str">
            <v>White</v>
          </cell>
          <cell r="F5150" t="str">
            <v>ESS</v>
          </cell>
        </row>
        <row r="5151">
          <cell r="A5151" t="str">
            <v>C00687015</v>
          </cell>
          <cell r="B5151" t="str">
            <v>Race</v>
          </cell>
          <cell r="C5151">
            <v>1</v>
          </cell>
          <cell r="D5151">
            <v>5</v>
          </cell>
          <cell r="E5151" t="str">
            <v>White</v>
          </cell>
          <cell r="F5151" t="str">
            <v>ESS</v>
          </cell>
        </row>
        <row r="5152">
          <cell r="A5152" t="str">
            <v>C00687030</v>
          </cell>
          <cell r="B5152" t="str">
            <v>Race</v>
          </cell>
          <cell r="C5152">
            <v>1</v>
          </cell>
          <cell r="D5152">
            <v>5</v>
          </cell>
          <cell r="E5152" t="str">
            <v>White</v>
          </cell>
          <cell r="F5152" t="str">
            <v>ESS</v>
          </cell>
        </row>
        <row r="5153">
          <cell r="A5153" t="str">
            <v>C00687051</v>
          </cell>
          <cell r="B5153" t="str">
            <v>Race</v>
          </cell>
          <cell r="C5153">
            <v>1</v>
          </cell>
          <cell r="D5153">
            <v>5</v>
          </cell>
          <cell r="E5153" t="str">
            <v>White</v>
          </cell>
          <cell r="F5153" t="str">
            <v>ESS</v>
          </cell>
        </row>
        <row r="5154">
          <cell r="A5154" t="str">
            <v>C00687054</v>
          </cell>
          <cell r="B5154" t="str">
            <v>Race</v>
          </cell>
          <cell r="C5154">
            <v>1</v>
          </cell>
          <cell r="D5154">
            <v>5</v>
          </cell>
          <cell r="E5154" t="str">
            <v>White</v>
          </cell>
          <cell r="F5154" t="str">
            <v>ESS</v>
          </cell>
        </row>
        <row r="5155">
          <cell r="A5155" t="str">
            <v>C00687058</v>
          </cell>
          <cell r="B5155" t="str">
            <v>Race</v>
          </cell>
          <cell r="C5155">
            <v>1</v>
          </cell>
          <cell r="D5155">
            <v>5</v>
          </cell>
          <cell r="E5155" t="str">
            <v>White</v>
          </cell>
          <cell r="F5155" t="str">
            <v>ESS</v>
          </cell>
        </row>
        <row r="5156">
          <cell r="A5156" t="str">
            <v>C00687065</v>
          </cell>
          <cell r="B5156" t="str">
            <v>Race</v>
          </cell>
          <cell r="C5156">
            <v>1</v>
          </cell>
          <cell r="D5156">
            <v>5</v>
          </cell>
          <cell r="E5156" t="str">
            <v>White</v>
          </cell>
          <cell r="F5156" t="str">
            <v>ESS</v>
          </cell>
        </row>
        <row r="5157">
          <cell r="A5157" t="str">
            <v>C00687067</v>
          </cell>
          <cell r="B5157" t="str">
            <v>Race</v>
          </cell>
          <cell r="C5157">
            <v>1</v>
          </cell>
          <cell r="D5157">
            <v>5</v>
          </cell>
          <cell r="E5157" t="str">
            <v>White</v>
          </cell>
          <cell r="F5157" t="str">
            <v>ESS</v>
          </cell>
        </row>
        <row r="5158">
          <cell r="A5158" t="str">
            <v>C00687073</v>
          </cell>
          <cell r="B5158" t="str">
            <v>Race</v>
          </cell>
          <cell r="C5158">
            <v>1</v>
          </cell>
          <cell r="D5158">
            <v>5</v>
          </cell>
          <cell r="E5158" t="str">
            <v>White</v>
          </cell>
          <cell r="F5158" t="str">
            <v>ESS</v>
          </cell>
        </row>
        <row r="5159">
          <cell r="A5159" t="str">
            <v>C00687075</v>
          </cell>
          <cell r="B5159" t="str">
            <v>Race</v>
          </cell>
          <cell r="C5159">
            <v>1</v>
          </cell>
          <cell r="D5159">
            <v>5</v>
          </cell>
          <cell r="E5159" t="str">
            <v>White</v>
          </cell>
          <cell r="F5159" t="str">
            <v>ESS</v>
          </cell>
        </row>
        <row r="5160">
          <cell r="A5160" t="str">
            <v>C00687078</v>
          </cell>
          <cell r="B5160" t="str">
            <v>Race</v>
          </cell>
          <cell r="C5160">
            <v>1</v>
          </cell>
          <cell r="D5160">
            <v>5</v>
          </cell>
          <cell r="E5160" t="str">
            <v>White</v>
          </cell>
          <cell r="F5160" t="str">
            <v>ESS</v>
          </cell>
        </row>
        <row r="5161">
          <cell r="A5161" t="str">
            <v>C00687082</v>
          </cell>
        </row>
        <row r="5162">
          <cell r="A5162" t="str">
            <v>C00687084</v>
          </cell>
          <cell r="B5162" t="str">
            <v>Race</v>
          </cell>
          <cell r="C5162">
            <v>1</v>
          </cell>
          <cell r="D5162">
            <v>5</v>
          </cell>
          <cell r="E5162" t="str">
            <v>White</v>
          </cell>
          <cell r="F5162" t="str">
            <v>ESS</v>
          </cell>
        </row>
        <row r="5163">
          <cell r="A5163" t="str">
            <v>C00687102</v>
          </cell>
          <cell r="B5163" t="str">
            <v>Race</v>
          </cell>
          <cell r="C5163">
            <v>1</v>
          </cell>
          <cell r="D5163">
            <v>5</v>
          </cell>
          <cell r="E5163" t="str">
            <v>White</v>
          </cell>
          <cell r="F5163" t="str">
            <v>ESS</v>
          </cell>
        </row>
        <row r="5164">
          <cell r="A5164" t="str">
            <v>C00687106</v>
          </cell>
          <cell r="B5164" t="str">
            <v>Race</v>
          </cell>
          <cell r="C5164">
            <v>1</v>
          </cell>
          <cell r="D5164">
            <v>5</v>
          </cell>
          <cell r="E5164" t="str">
            <v>White</v>
          </cell>
          <cell r="F5164" t="str">
            <v>ESS</v>
          </cell>
        </row>
        <row r="5165">
          <cell r="A5165" t="str">
            <v>C00687108</v>
          </cell>
          <cell r="B5165" t="str">
            <v>Race</v>
          </cell>
          <cell r="C5165">
            <v>1</v>
          </cell>
          <cell r="D5165">
            <v>5</v>
          </cell>
          <cell r="E5165" t="str">
            <v>White</v>
          </cell>
          <cell r="F5165" t="str">
            <v>ESS</v>
          </cell>
        </row>
        <row r="5166">
          <cell r="A5166" t="str">
            <v>C00687116</v>
          </cell>
          <cell r="B5166" t="str">
            <v>Race</v>
          </cell>
          <cell r="C5166">
            <v>1</v>
          </cell>
          <cell r="D5166">
            <v>5</v>
          </cell>
          <cell r="E5166" t="str">
            <v>White</v>
          </cell>
          <cell r="F5166" t="str">
            <v>ESS</v>
          </cell>
        </row>
        <row r="5167">
          <cell r="A5167" t="str">
            <v>C00687121</v>
          </cell>
          <cell r="B5167" t="str">
            <v>Race</v>
          </cell>
          <cell r="C5167">
            <v>1</v>
          </cell>
          <cell r="D5167">
            <v>5</v>
          </cell>
          <cell r="E5167" t="str">
            <v>White</v>
          </cell>
          <cell r="F5167" t="str">
            <v>ESS</v>
          </cell>
        </row>
        <row r="5168">
          <cell r="A5168" t="str">
            <v>C00687125</v>
          </cell>
          <cell r="B5168" t="str">
            <v>Race</v>
          </cell>
          <cell r="C5168">
            <v>1</v>
          </cell>
          <cell r="D5168">
            <v>2</v>
          </cell>
          <cell r="E5168" t="str">
            <v>Asian</v>
          </cell>
          <cell r="F5168" t="str">
            <v>ESS</v>
          </cell>
        </row>
        <row r="5169">
          <cell r="A5169" t="str">
            <v>C00687126</v>
          </cell>
          <cell r="B5169" t="str">
            <v>Race</v>
          </cell>
          <cell r="C5169">
            <v>1</v>
          </cell>
          <cell r="D5169">
            <v>5</v>
          </cell>
          <cell r="E5169" t="str">
            <v>White</v>
          </cell>
          <cell r="F5169" t="str">
            <v>ESS</v>
          </cell>
        </row>
        <row r="5170">
          <cell r="A5170" t="str">
            <v>C00687129</v>
          </cell>
          <cell r="B5170" t="str">
            <v>Race</v>
          </cell>
          <cell r="C5170">
            <v>1</v>
          </cell>
          <cell r="D5170">
            <v>5</v>
          </cell>
          <cell r="E5170" t="str">
            <v>White</v>
          </cell>
          <cell r="F5170" t="str">
            <v>ESS</v>
          </cell>
        </row>
        <row r="5171">
          <cell r="A5171" t="str">
            <v>C00687140</v>
          </cell>
          <cell r="B5171" t="str">
            <v>Race</v>
          </cell>
          <cell r="C5171">
            <v>1</v>
          </cell>
          <cell r="D5171">
            <v>5</v>
          </cell>
          <cell r="E5171" t="str">
            <v>White</v>
          </cell>
          <cell r="F5171" t="str">
            <v>ESS</v>
          </cell>
        </row>
        <row r="5172">
          <cell r="A5172" t="str">
            <v>C00687151</v>
          </cell>
          <cell r="B5172" t="str">
            <v>Race</v>
          </cell>
          <cell r="C5172">
            <v>1</v>
          </cell>
          <cell r="D5172">
            <v>5</v>
          </cell>
          <cell r="E5172" t="str">
            <v>White</v>
          </cell>
          <cell r="F5172" t="str">
            <v>ESS</v>
          </cell>
        </row>
        <row r="5173">
          <cell r="A5173" t="str">
            <v>C00687155</v>
          </cell>
          <cell r="B5173" t="str">
            <v>Race</v>
          </cell>
          <cell r="C5173">
            <v>1</v>
          </cell>
          <cell r="D5173">
            <v>5</v>
          </cell>
          <cell r="E5173" t="str">
            <v>White</v>
          </cell>
          <cell r="F5173" t="str">
            <v>ESS</v>
          </cell>
        </row>
        <row r="5174">
          <cell r="A5174" t="str">
            <v>C00687156</v>
          </cell>
        </row>
        <row r="5175">
          <cell r="A5175" t="str">
            <v>C00687159</v>
          </cell>
          <cell r="B5175" t="str">
            <v>Race</v>
          </cell>
          <cell r="C5175">
            <v>1</v>
          </cell>
          <cell r="D5175">
            <v>5</v>
          </cell>
          <cell r="E5175" t="str">
            <v>White</v>
          </cell>
          <cell r="F5175" t="str">
            <v>ESS</v>
          </cell>
        </row>
        <row r="5176">
          <cell r="A5176" t="str">
            <v>C00687162</v>
          </cell>
          <cell r="B5176" t="str">
            <v>Race</v>
          </cell>
          <cell r="C5176">
            <v>1</v>
          </cell>
          <cell r="D5176">
            <v>5</v>
          </cell>
          <cell r="E5176" t="str">
            <v>White</v>
          </cell>
          <cell r="F5176" t="str">
            <v>ESS</v>
          </cell>
        </row>
        <row r="5177">
          <cell r="A5177" t="str">
            <v>C00687167</v>
          </cell>
          <cell r="B5177" t="str">
            <v>Race</v>
          </cell>
          <cell r="C5177">
            <v>1</v>
          </cell>
          <cell r="D5177">
            <v>5</v>
          </cell>
          <cell r="E5177" t="str">
            <v>White</v>
          </cell>
          <cell r="F5177" t="str">
            <v>ESS</v>
          </cell>
        </row>
        <row r="5178">
          <cell r="A5178" t="str">
            <v>C00687174</v>
          </cell>
          <cell r="B5178" t="str">
            <v>Race</v>
          </cell>
          <cell r="C5178">
            <v>1</v>
          </cell>
          <cell r="D5178">
            <v>5</v>
          </cell>
          <cell r="E5178" t="str">
            <v>White</v>
          </cell>
          <cell r="F5178" t="str">
            <v>ESS</v>
          </cell>
        </row>
        <row r="5179">
          <cell r="A5179" t="str">
            <v>C00687183</v>
          </cell>
          <cell r="B5179" t="str">
            <v>Race</v>
          </cell>
          <cell r="C5179">
            <v>1</v>
          </cell>
          <cell r="D5179">
            <v>3</v>
          </cell>
          <cell r="E5179" t="str">
            <v>Black or African American</v>
          </cell>
          <cell r="F5179" t="str">
            <v>ESS</v>
          </cell>
        </row>
        <row r="5180">
          <cell r="A5180" t="str">
            <v>C00687185</v>
          </cell>
          <cell r="B5180" t="str">
            <v>Race</v>
          </cell>
          <cell r="C5180">
            <v>1</v>
          </cell>
          <cell r="D5180">
            <v>3</v>
          </cell>
          <cell r="E5180" t="str">
            <v>Black or African American</v>
          </cell>
          <cell r="F5180" t="str">
            <v>ESS</v>
          </cell>
        </row>
        <row r="5181">
          <cell r="A5181" t="str">
            <v>C00687186</v>
          </cell>
          <cell r="B5181" t="str">
            <v>Race</v>
          </cell>
          <cell r="C5181">
            <v>1</v>
          </cell>
          <cell r="D5181">
            <v>5</v>
          </cell>
          <cell r="E5181" t="str">
            <v>White</v>
          </cell>
          <cell r="F5181" t="str">
            <v>ESS</v>
          </cell>
        </row>
        <row r="5182">
          <cell r="A5182" t="str">
            <v>C00687203</v>
          </cell>
          <cell r="B5182" t="str">
            <v>Race</v>
          </cell>
          <cell r="C5182">
            <v>1</v>
          </cell>
          <cell r="D5182">
            <v>5</v>
          </cell>
          <cell r="E5182" t="str">
            <v>White</v>
          </cell>
          <cell r="F5182" t="str">
            <v>ESS</v>
          </cell>
        </row>
        <row r="5183">
          <cell r="A5183" t="str">
            <v>C00687213</v>
          </cell>
          <cell r="B5183" t="str">
            <v>Race</v>
          </cell>
          <cell r="C5183">
            <v>1</v>
          </cell>
          <cell r="D5183">
            <v>5</v>
          </cell>
          <cell r="E5183" t="str">
            <v>White</v>
          </cell>
          <cell r="F5183" t="str">
            <v>ESS</v>
          </cell>
        </row>
        <row r="5184">
          <cell r="A5184" t="str">
            <v>C00687218</v>
          </cell>
          <cell r="B5184" t="str">
            <v>Race</v>
          </cell>
          <cell r="C5184">
            <v>1</v>
          </cell>
          <cell r="D5184">
            <v>3</v>
          </cell>
          <cell r="E5184" t="str">
            <v>Black or African American</v>
          </cell>
          <cell r="F5184" t="str">
            <v>ESS</v>
          </cell>
        </row>
        <row r="5185">
          <cell r="A5185" t="str">
            <v>C00687221</v>
          </cell>
          <cell r="B5185" t="str">
            <v>Race</v>
          </cell>
          <cell r="C5185">
            <v>1</v>
          </cell>
          <cell r="D5185">
            <v>5</v>
          </cell>
          <cell r="E5185" t="str">
            <v>White</v>
          </cell>
          <cell r="F5185" t="str">
            <v>ESS</v>
          </cell>
        </row>
        <row r="5186">
          <cell r="A5186" t="str">
            <v>C00687231</v>
          </cell>
          <cell r="B5186" t="str">
            <v>Race</v>
          </cell>
          <cell r="C5186">
            <v>1</v>
          </cell>
          <cell r="D5186">
            <v>5</v>
          </cell>
          <cell r="E5186" t="str">
            <v>White</v>
          </cell>
          <cell r="F5186" t="str">
            <v>ESS</v>
          </cell>
        </row>
        <row r="5187">
          <cell r="A5187" t="str">
            <v>C00687251</v>
          </cell>
          <cell r="B5187" t="str">
            <v>Race</v>
          </cell>
          <cell r="C5187">
            <v>1</v>
          </cell>
          <cell r="D5187">
            <v>5</v>
          </cell>
          <cell r="E5187" t="str">
            <v>White</v>
          </cell>
          <cell r="F5187" t="str">
            <v>ESS</v>
          </cell>
        </row>
        <row r="5188">
          <cell r="A5188" t="str">
            <v>C00687261</v>
          </cell>
          <cell r="B5188" t="str">
            <v>Race</v>
          </cell>
          <cell r="C5188">
            <v>1</v>
          </cell>
          <cell r="D5188">
            <v>5</v>
          </cell>
          <cell r="E5188" t="str">
            <v>White</v>
          </cell>
          <cell r="F5188" t="str">
            <v>ESS</v>
          </cell>
        </row>
        <row r="5189">
          <cell r="A5189" t="str">
            <v>C00687262</v>
          </cell>
          <cell r="B5189" t="str">
            <v>Race</v>
          </cell>
          <cell r="C5189">
            <v>1</v>
          </cell>
          <cell r="D5189">
            <v>5</v>
          </cell>
          <cell r="E5189" t="str">
            <v>White</v>
          </cell>
          <cell r="F5189" t="str">
            <v>ESS</v>
          </cell>
        </row>
        <row r="5190">
          <cell r="A5190" t="str">
            <v>C00687272</v>
          </cell>
          <cell r="B5190" t="str">
            <v>Race</v>
          </cell>
          <cell r="C5190">
            <v>1</v>
          </cell>
          <cell r="D5190">
            <v>5</v>
          </cell>
          <cell r="E5190" t="str">
            <v>White</v>
          </cell>
          <cell r="F5190" t="str">
            <v>ESS</v>
          </cell>
        </row>
        <row r="5191">
          <cell r="A5191" t="str">
            <v>C00687278</v>
          </cell>
          <cell r="B5191" t="str">
            <v>Race</v>
          </cell>
          <cell r="C5191">
            <v>1</v>
          </cell>
          <cell r="D5191">
            <v>5</v>
          </cell>
          <cell r="E5191" t="str">
            <v>White</v>
          </cell>
          <cell r="F5191" t="str">
            <v>ESS</v>
          </cell>
        </row>
        <row r="5192">
          <cell r="A5192" t="str">
            <v>C00687279</v>
          </cell>
          <cell r="B5192" t="str">
            <v>Race</v>
          </cell>
          <cell r="C5192">
            <v>1</v>
          </cell>
          <cell r="D5192">
            <v>5</v>
          </cell>
          <cell r="E5192" t="str">
            <v>White</v>
          </cell>
          <cell r="F5192" t="str">
            <v>ESS</v>
          </cell>
        </row>
        <row r="5193">
          <cell r="A5193" t="str">
            <v>C00687284</v>
          </cell>
          <cell r="B5193" t="str">
            <v>Race</v>
          </cell>
          <cell r="C5193">
            <v>1</v>
          </cell>
          <cell r="D5193">
            <v>5</v>
          </cell>
          <cell r="E5193" t="str">
            <v>White</v>
          </cell>
          <cell r="F5193" t="str">
            <v>ESS</v>
          </cell>
        </row>
        <row r="5194">
          <cell r="A5194" t="str">
            <v>C00687295</v>
          </cell>
          <cell r="B5194" t="str">
            <v>Race</v>
          </cell>
          <cell r="C5194">
            <v>1</v>
          </cell>
          <cell r="D5194">
            <v>5</v>
          </cell>
          <cell r="E5194" t="str">
            <v>White</v>
          </cell>
          <cell r="F5194" t="str">
            <v>ESS</v>
          </cell>
        </row>
        <row r="5195">
          <cell r="A5195" t="str">
            <v>C00687313</v>
          </cell>
          <cell r="B5195" t="str">
            <v>Race</v>
          </cell>
          <cell r="C5195">
            <v>1</v>
          </cell>
          <cell r="D5195">
            <v>5</v>
          </cell>
          <cell r="E5195" t="str">
            <v>White</v>
          </cell>
          <cell r="F5195" t="str">
            <v>ESS</v>
          </cell>
        </row>
        <row r="5196">
          <cell r="A5196" t="str">
            <v>C00687328</v>
          </cell>
          <cell r="B5196" t="str">
            <v>Race</v>
          </cell>
          <cell r="C5196">
            <v>1</v>
          </cell>
          <cell r="D5196">
            <v>5</v>
          </cell>
          <cell r="E5196" t="str">
            <v>White</v>
          </cell>
          <cell r="F5196" t="str">
            <v>ESS</v>
          </cell>
        </row>
        <row r="5197">
          <cell r="A5197" t="str">
            <v>C00687336</v>
          </cell>
          <cell r="B5197" t="str">
            <v>Race</v>
          </cell>
          <cell r="C5197">
            <v>1</v>
          </cell>
          <cell r="D5197">
            <v>4</v>
          </cell>
          <cell r="E5197" t="str">
            <v>Native Hawaiian and Other Pacific Islander</v>
          </cell>
          <cell r="F5197" t="str">
            <v>ESS</v>
          </cell>
        </row>
        <row r="5198">
          <cell r="A5198" t="str">
            <v>C00687373</v>
          </cell>
          <cell r="B5198" t="str">
            <v>Race</v>
          </cell>
          <cell r="C5198">
            <v>1</v>
          </cell>
          <cell r="D5198">
            <v>5</v>
          </cell>
          <cell r="E5198" t="str">
            <v>White</v>
          </cell>
          <cell r="F5198" t="str">
            <v>ESS</v>
          </cell>
        </row>
        <row r="5199">
          <cell r="A5199" t="str">
            <v>C00687392</v>
          </cell>
          <cell r="B5199" t="str">
            <v>Race</v>
          </cell>
          <cell r="C5199">
            <v>1</v>
          </cell>
          <cell r="D5199">
            <v>5</v>
          </cell>
          <cell r="E5199" t="str">
            <v>White</v>
          </cell>
          <cell r="F5199" t="str">
            <v>ESS</v>
          </cell>
        </row>
        <row r="5200">
          <cell r="A5200" t="str">
            <v>C00687398</v>
          </cell>
          <cell r="B5200" t="str">
            <v>Race</v>
          </cell>
          <cell r="C5200">
            <v>1</v>
          </cell>
          <cell r="D5200">
            <v>5</v>
          </cell>
          <cell r="E5200" t="str">
            <v>White</v>
          </cell>
          <cell r="F5200" t="str">
            <v>ESS</v>
          </cell>
        </row>
        <row r="5201">
          <cell r="A5201" t="str">
            <v>C00687404</v>
          </cell>
          <cell r="B5201" t="str">
            <v>Race</v>
          </cell>
          <cell r="C5201">
            <v>1</v>
          </cell>
          <cell r="D5201">
            <v>5</v>
          </cell>
          <cell r="E5201" t="str">
            <v>White</v>
          </cell>
          <cell r="F5201" t="str">
            <v>ESS</v>
          </cell>
        </row>
        <row r="5202">
          <cell r="A5202" t="str">
            <v>C00687407</v>
          </cell>
          <cell r="B5202" t="str">
            <v>Race</v>
          </cell>
          <cell r="C5202">
            <v>1</v>
          </cell>
          <cell r="D5202">
            <v>5</v>
          </cell>
          <cell r="E5202" t="str">
            <v>White</v>
          </cell>
          <cell r="F5202" t="str">
            <v>ESS</v>
          </cell>
        </row>
        <row r="5203">
          <cell r="A5203" t="str">
            <v>C00687429</v>
          </cell>
          <cell r="B5203" t="str">
            <v>Race</v>
          </cell>
          <cell r="C5203">
            <v>1</v>
          </cell>
          <cell r="D5203">
            <v>3</v>
          </cell>
          <cell r="E5203" t="str">
            <v>Black or African American</v>
          </cell>
          <cell r="F5203" t="str">
            <v>ESS</v>
          </cell>
        </row>
        <row r="5204">
          <cell r="A5204" t="str">
            <v>C00687433</v>
          </cell>
          <cell r="B5204" t="str">
            <v>Race</v>
          </cell>
          <cell r="C5204">
            <v>1</v>
          </cell>
          <cell r="D5204">
            <v>5</v>
          </cell>
          <cell r="E5204" t="str">
            <v>White</v>
          </cell>
          <cell r="F5204" t="str">
            <v>ESS</v>
          </cell>
        </row>
        <row r="5205">
          <cell r="A5205" t="str">
            <v>C00687451</v>
          </cell>
          <cell r="B5205" t="str">
            <v>Race</v>
          </cell>
          <cell r="C5205">
            <v>1</v>
          </cell>
          <cell r="D5205">
            <v>5</v>
          </cell>
          <cell r="E5205" t="str">
            <v>White</v>
          </cell>
          <cell r="F5205" t="str">
            <v>ESS</v>
          </cell>
        </row>
        <row r="5206">
          <cell r="A5206" t="str">
            <v>C00687453</v>
          </cell>
          <cell r="B5206" t="str">
            <v>Race</v>
          </cell>
          <cell r="C5206">
            <v>1</v>
          </cell>
          <cell r="D5206">
            <v>1</v>
          </cell>
          <cell r="E5206" t="str">
            <v>American Indian or Alaskan Native</v>
          </cell>
          <cell r="F5206" t="str">
            <v>ESS</v>
          </cell>
        </row>
        <row r="5207">
          <cell r="A5207" t="str">
            <v>C00687459</v>
          </cell>
          <cell r="B5207" t="str">
            <v>Race</v>
          </cell>
          <cell r="C5207">
            <v>1</v>
          </cell>
          <cell r="D5207">
            <v>3</v>
          </cell>
          <cell r="E5207" t="str">
            <v>Black or African American</v>
          </cell>
          <cell r="F5207" t="str">
            <v>ESS</v>
          </cell>
        </row>
        <row r="5208">
          <cell r="A5208" t="str">
            <v>C00687492</v>
          </cell>
          <cell r="B5208" t="str">
            <v>Race</v>
          </cell>
          <cell r="C5208">
            <v>1</v>
          </cell>
          <cell r="D5208">
            <v>3</v>
          </cell>
          <cell r="E5208" t="str">
            <v>Black or African American</v>
          </cell>
          <cell r="F5208" t="str">
            <v>ESS</v>
          </cell>
        </row>
        <row r="5209">
          <cell r="A5209" t="str">
            <v>C00687493</v>
          </cell>
          <cell r="B5209" t="str">
            <v>Race</v>
          </cell>
          <cell r="C5209">
            <v>1</v>
          </cell>
          <cell r="D5209">
            <v>5</v>
          </cell>
          <cell r="E5209" t="str">
            <v>White</v>
          </cell>
          <cell r="F5209" t="str">
            <v>ESS</v>
          </cell>
        </row>
        <row r="5210">
          <cell r="A5210" t="str">
            <v>C00687496</v>
          </cell>
          <cell r="B5210" t="str">
            <v>Race</v>
          </cell>
          <cell r="C5210">
            <v>1</v>
          </cell>
          <cell r="D5210">
            <v>5</v>
          </cell>
          <cell r="E5210" t="str">
            <v>White</v>
          </cell>
          <cell r="F5210" t="str">
            <v>ESS</v>
          </cell>
        </row>
        <row r="5211">
          <cell r="A5211" t="str">
            <v>C00687497</v>
          </cell>
          <cell r="B5211" t="str">
            <v>Race</v>
          </cell>
          <cell r="C5211">
            <v>1</v>
          </cell>
          <cell r="D5211">
            <v>5</v>
          </cell>
          <cell r="E5211" t="str">
            <v>White</v>
          </cell>
          <cell r="F5211" t="str">
            <v>ESS</v>
          </cell>
        </row>
        <row r="5212">
          <cell r="A5212" t="str">
            <v>C00687501</v>
          </cell>
          <cell r="B5212" t="str">
            <v>Race</v>
          </cell>
          <cell r="C5212">
            <v>1</v>
          </cell>
          <cell r="D5212">
            <v>5</v>
          </cell>
          <cell r="E5212" t="str">
            <v>White</v>
          </cell>
          <cell r="F5212" t="str">
            <v>ESS</v>
          </cell>
        </row>
        <row r="5213">
          <cell r="A5213" t="str">
            <v>C00687542</v>
          </cell>
          <cell r="B5213" t="str">
            <v>Race</v>
          </cell>
          <cell r="C5213">
            <v>1</v>
          </cell>
          <cell r="D5213">
            <v>5</v>
          </cell>
          <cell r="E5213" t="str">
            <v>White</v>
          </cell>
          <cell r="F5213" t="str">
            <v>ESS</v>
          </cell>
        </row>
        <row r="5214">
          <cell r="A5214" t="str">
            <v>C00687544</v>
          </cell>
          <cell r="B5214" t="str">
            <v>Race</v>
          </cell>
          <cell r="C5214">
            <v>1</v>
          </cell>
          <cell r="D5214">
            <v>5</v>
          </cell>
          <cell r="E5214" t="str">
            <v>White</v>
          </cell>
          <cell r="F5214" t="str">
            <v>ESS</v>
          </cell>
        </row>
        <row r="5215">
          <cell r="A5215" t="str">
            <v>C00687569</v>
          </cell>
          <cell r="B5215" t="str">
            <v>Race</v>
          </cell>
          <cell r="C5215">
            <v>1</v>
          </cell>
          <cell r="D5215">
            <v>3</v>
          </cell>
          <cell r="E5215" t="str">
            <v>Black or African American</v>
          </cell>
          <cell r="F5215" t="str">
            <v>ESS</v>
          </cell>
        </row>
        <row r="5216">
          <cell r="A5216" t="str">
            <v>C00687571</v>
          </cell>
          <cell r="B5216" t="str">
            <v>Race</v>
          </cell>
          <cell r="C5216">
            <v>1</v>
          </cell>
          <cell r="D5216">
            <v>5</v>
          </cell>
          <cell r="E5216" t="str">
            <v>White</v>
          </cell>
          <cell r="F5216" t="str">
            <v>ESS</v>
          </cell>
        </row>
        <row r="5217">
          <cell r="A5217" t="str">
            <v>C00687574</v>
          </cell>
        </row>
        <row r="5218">
          <cell r="A5218" t="str">
            <v>C00687582</v>
          </cell>
          <cell r="B5218" t="str">
            <v>Race</v>
          </cell>
          <cell r="C5218">
            <v>1</v>
          </cell>
          <cell r="D5218">
            <v>5</v>
          </cell>
          <cell r="E5218" t="str">
            <v>White</v>
          </cell>
          <cell r="F5218" t="str">
            <v>ESS</v>
          </cell>
        </row>
        <row r="5219">
          <cell r="A5219" t="str">
            <v>C00687597</v>
          </cell>
          <cell r="B5219" t="str">
            <v>Race</v>
          </cell>
          <cell r="C5219">
            <v>1</v>
          </cell>
          <cell r="D5219">
            <v>5</v>
          </cell>
          <cell r="E5219" t="str">
            <v>White</v>
          </cell>
          <cell r="F5219" t="str">
            <v>ESS</v>
          </cell>
        </row>
        <row r="5220">
          <cell r="A5220" t="str">
            <v>C00687602</v>
          </cell>
          <cell r="B5220" t="str">
            <v>Race</v>
          </cell>
          <cell r="C5220">
            <v>1</v>
          </cell>
          <cell r="D5220">
            <v>5</v>
          </cell>
          <cell r="E5220" t="str">
            <v>White</v>
          </cell>
          <cell r="F5220" t="str">
            <v>ESS</v>
          </cell>
        </row>
        <row r="5221">
          <cell r="A5221" t="str">
            <v>C00687618</v>
          </cell>
          <cell r="B5221" t="str">
            <v>Race</v>
          </cell>
          <cell r="C5221">
            <v>1</v>
          </cell>
          <cell r="D5221">
            <v>5</v>
          </cell>
          <cell r="E5221" t="str">
            <v>White</v>
          </cell>
          <cell r="F5221" t="str">
            <v>ESS</v>
          </cell>
        </row>
        <row r="5222">
          <cell r="A5222" t="str">
            <v>C00687623</v>
          </cell>
        </row>
        <row r="5223">
          <cell r="A5223" t="str">
            <v>C00687625</v>
          </cell>
          <cell r="B5223" t="str">
            <v>Race</v>
          </cell>
          <cell r="C5223">
            <v>1</v>
          </cell>
          <cell r="D5223">
            <v>5</v>
          </cell>
          <cell r="E5223" t="str">
            <v>White</v>
          </cell>
          <cell r="F5223" t="str">
            <v>ESS</v>
          </cell>
        </row>
        <row r="5224">
          <cell r="A5224" t="str">
            <v>C00687632</v>
          </cell>
          <cell r="B5224" t="str">
            <v>Race</v>
          </cell>
          <cell r="C5224">
            <v>1</v>
          </cell>
          <cell r="D5224">
            <v>5</v>
          </cell>
          <cell r="E5224" t="str">
            <v>White</v>
          </cell>
          <cell r="F5224" t="str">
            <v>ESS</v>
          </cell>
        </row>
        <row r="5225">
          <cell r="A5225" t="str">
            <v>C00687643</v>
          </cell>
          <cell r="B5225" t="str">
            <v>Race</v>
          </cell>
          <cell r="C5225">
            <v>1</v>
          </cell>
          <cell r="D5225">
            <v>5</v>
          </cell>
          <cell r="E5225" t="str">
            <v>White</v>
          </cell>
          <cell r="F5225" t="str">
            <v>ESS</v>
          </cell>
        </row>
        <row r="5226">
          <cell r="A5226" t="str">
            <v>C00687648</v>
          </cell>
          <cell r="B5226" t="str">
            <v>Race</v>
          </cell>
          <cell r="C5226">
            <v>1</v>
          </cell>
          <cell r="D5226">
            <v>5</v>
          </cell>
          <cell r="E5226" t="str">
            <v>White</v>
          </cell>
          <cell r="F5226" t="str">
            <v>ESS</v>
          </cell>
        </row>
        <row r="5227">
          <cell r="A5227" t="str">
            <v>C00687668</v>
          </cell>
          <cell r="B5227" t="str">
            <v>Race</v>
          </cell>
          <cell r="C5227">
            <v>1</v>
          </cell>
          <cell r="D5227">
            <v>5</v>
          </cell>
          <cell r="E5227" t="str">
            <v>White</v>
          </cell>
          <cell r="F5227" t="str">
            <v>ESS</v>
          </cell>
        </row>
        <row r="5228">
          <cell r="A5228" t="str">
            <v>C00687672</v>
          </cell>
          <cell r="B5228" t="str">
            <v>Race</v>
          </cell>
          <cell r="C5228">
            <v>1</v>
          </cell>
          <cell r="D5228">
            <v>5</v>
          </cell>
          <cell r="E5228" t="str">
            <v>White</v>
          </cell>
          <cell r="F5228" t="str">
            <v>ESS</v>
          </cell>
        </row>
        <row r="5229">
          <cell r="A5229" t="str">
            <v>C00687680</v>
          </cell>
          <cell r="B5229" t="str">
            <v>Race</v>
          </cell>
          <cell r="C5229">
            <v>1</v>
          </cell>
          <cell r="D5229">
            <v>5</v>
          </cell>
          <cell r="E5229" t="str">
            <v>White</v>
          </cell>
          <cell r="F5229" t="str">
            <v>ESS</v>
          </cell>
        </row>
        <row r="5230">
          <cell r="A5230" t="str">
            <v>C00687691</v>
          </cell>
          <cell r="B5230" t="str">
            <v>Race</v>
          </cell>
          <cell r="C5230">
            <v>1</v>
          </cell>
          <cell r="D5230">
            <v>5</v>
          </cell>
          <cell r="E5230" t="str">
            <v>White</v>
          </cell>
          <cell r="F5230" t="str">
            <v>ESS</v>
          </cell>
        </row>
        <row r="5231">
          <cell r="A5231" t="str">
            <v>C00687706</v>
          </cell>
          <cell r="B5231" t="str">
            <v>Race</v>
          </cell>
          <cell r="C5231">
            <v>1</v>
          </cell>
          <cell r="D5231">
            <v>5</v>
          </cell>
          <cell r="E5231" t="str">
            <v>White</v>
          </cell>
          <cell r="F5231" t="str">
            <v>ESS</v>
          </cell>
        </row>
        <row r="5232">
          <cell r="A5232" t="str">
            <v>C00687740</v>
          </cell>
          <cell r="B5232" t="str">
            <v>Race</v>
          </cell>
          <cell r="C5232">
            <v>1</v>
          </cell>
          <cell r="D5232">
            <v>5</v>
          </cell>
          <cell r="E5232" t="str">
            <v>White</v>
          </cell>
          <cell r="F5232" t="str">
            <v>ESS</v>
          </cell>
        </row>
        <row r="5233">
          <cell r="A5233" t="str">
            <v>C00687770</v>
          </cell>
          <cell r="B5233" t="str">
            <v>Race</v>
          </cell>
          <cell r="C5233">
            <v>1</v>
          </cell>
          <cell r="D5233">
            <v>3</v>
          </cell>
          <cell r="E5233" t="str">
            <v>Black or African American</v>
          </cell>
          <cell r="F5233" t="str">
            <v>ESS</v>
          </cell>
        </row>
        <row r="5234">
          <cell r="A5234" t="str">
            <v>C00687776</v>
          </cell>
          <cell r="B5234" t="str">
            <v>Race</v>
          </cell>
          <cell r="C5234">
            <v>1</v>
          </cell>
          <cell r="D5234">
            <v>5</v>
          </cell>
          <cell r="E5234" t="str">
            <v>White</v>
          </cell>
          <cell r="F5234" t="str">
            <v>ESS</v>
          </cell>
        </row>
        <row r="5235">
          <cell r="A5235" t="str">
            <v>C00687781</v>
          </cell>
          <cell r="B5235" t="str">
            <v>Race</v>
          </cell>
          <cell r="C5235">
            <v>1</v>
          </cell>
          <cell r="D5235">
            <v>5</v>
          </cell>
          <cell r="E5235" t="str">
            <v>White</v>
          </cell>
          <cell r="F5235" t="str">
            <v>ESS</v>
          </cell>
        </row>
        <row r="5236">
          <cell r="A5236" t="str">
            <v>C00687797</v>
          </cell>
          <cell r="B5236" t="str">
            <v>Race</v>
          </cell>
          <cell r="C5236">
            <v>1</v>
          </cell>
          <cell r="D5236">
            <v>5</v>
          </cell>
          <cell r="E5236" t="str">
            <v>White</v>
          </cell>
          <cell r="F5236" t="str">
            <v>ESS</v>
          </cell>
        </row>
        <row r="5237">
          <cell r="A5237" t="str">
            <v>C00687800</v>
          </cell>
          <cell r="B5237" t="str">
            <v>Race</v>
          </cell>
          <cell r="C5237">
            <v>1</v>
          </cell>
          <cell r="D5237">
            <v>5</v>
          </cell>
          <cell r="E5237" t="str">
            <v>White</v>
          </cell>
          <cell r="F5237" t="str">
            <v>ESS</v>
          </cell>
        </row>
        <row r="5238">
          <cell r="A5238" t="str">
            <v>C00687808</v>
          </cell>
          <cell r="B5238" t="str">
            <v>Race</v>
          </cell>
          <cell r="C5238">
            <v>1</v>
          </cell>
          <cell r="D5238">
            <v>5</v>
          </cell>
          <cell r="E5238" t="str">
            <v>White</v>
          </cell>
          <cell r="F5238" t="str">
            <v>ESS</v>
          </cell>
        </row>
        <row r="5239">
          <cell r="A5239" t="str">
            <v>C00687824</v>
          </cell>
          <cell r="B5239" t="str">
            <v>Race</v>
          </cell>
          <cell r="C5239">
            <v>1</v>
          </cell>
          <cell r="D5239">
            <v>3</v>
          </cell>
          <cell r="E5239" t="str">
            <v>Black or African American</v>
          </cell>
          <cell r="F5239" t="str">
            <v>ESS</v>
          </cell>
        </row>
        <row r="5240">
          <cell r="A5240" t="str">
            <v>C00687834</v>
          </cell>
          <cell r="B5240" t="str">
            <v>Race</v>
          </cell>
          <cell r="C5240">
            <v>1</v>
          </cell>
          <cell r="D5240">
            <v>5</v>
          </cell>
          <cell r="E5240" t="str">
            <v>White</v>
          </cell>
          <cell r="F5240" t="str">
            <v>ESS</v>
          </cell>
        </row>
        <row r="5241">
          <cell r="A5241" t="str">
            <v>C00687854</v>
          </cell>
          <cell r="B5241" t="str">
            <v>Race</v>
          </cell>
          <cell r="C5241">
            <v>1</v>
          </cell>
          <cell r="D5241">
            <v>5</v>
          </cell>
          <cell r="E5241" t="str">
            <v>White</v>
          </cell>
          <cell r="F5241" t="str">
            <v>ESS</v>
          </cell>
        </row>
        <row r="5242">
          <cell r="A5242" t="str">
            <v>C00687855</v>
          </cell>
        </row>
        <row r="5243">
          <cell r="A5243" t="str">
            <v>C00687857</v>
          </cell>
          <cell r="B5243" t="str">
            <v>Race</v>
          </cell>
          <cell r="C5243">
            <v>1</v>
          </cell>
          <cell r="D5243">
            <v>5</v>
          </cell>
          <cell r="E5243" t="str">
            <v>White</v>
          </cell>
          <cell r="F5243" t="str">
            <v>ESS</v>
          </cell>
        </row>
        <row r="5244">
          <cell r="A5244" t="str">
            <v>C00687859</v>
          </cell>
          <cell r="B5244" t="str">
            <v>Race</v>
          </cell>
          <cell r="C5244">
            <v>1</v>
          </cell>
          <cell r="D5244">
            <v>5</v>
          </cell>
          <cell r="E5244" t="str">
            <v>White</v>
          </cell>
          <cell r="F5244" t="str">
            <v>ESS</v>
          </cell>
        </row>
        <row r="5245">
          <cell r="A5245" t="str">
            <v>C00687877</v>
          </cell>
          <cell r="B5245" t="str">
            <v>Race</v>
          </cell>
          <cell r="C5245">
            <v>1</v>
          </cell>
          <cell r="D5245">
            <v>5</v>
          </cell>
          <cell r="E5245" t="str">
            <v>White</v>
          </cell>
          <cell r="F5245" t="str">
            <v>ESS</v>
          </cell>
        </row>
        <row r="5246">
          <cell r="A5246" t="str">
            <v>C00687882</v>
          </cell>
          <cell r="B5246" t="str">
            <v>Race</v>
          </cell>
          <cell r="C5246">
            <v>1</v>
          </cell>
          <cell r="D5246">
            <v>5</v>
          </cell>
          <cell r="E5246" t="str">
            <v>White</v>
          </cell>
          <cell r="F5246" t="str">
            <v>ESS</v>
          </cell>
        </row>
        <row r="5247">
          <cell r="A5247" t="str">
            <v>C00687885</v>
          </cell>
          <cell r="B5247" t="str">
            <v>Race</v>
          </cell>
          <cell r="C5247">
            <v>1</v>
          </cell>
          <cell r="D5247">
            <v>5</v>
          </cell>
          <cell r="E5247" t="str">
            <v>White</v>
          </cell>
          <cell r="F5247" t="str">
            <v>ESS</v>
          </cell>
        </row>
        <row r="5248">
          <cell r="A5248" t="str">
            <v>C00687890</v>
          </cell>
          <cell r="B5248" t="str">
            <v>Race</v>
          </cell>
          <cell r="C5248">
            <v>1</v>
          </cell>
          <cell r="D5248">
            <v>5</v>
          </cell>
          <cell r="E5248" t="str">
            <v>White</v>
          </cell>
          <cell r="F5248" t="str">
            <v>ESS</v>
          </cell>
        </row>
        <row r="5249">
          <cell r="A5249" t="str">
            <v>C00687892</v>
          </cell>
          <cell r="B5249" t="str">
            <v>Race</v>
          </cell>
          <cell r="C5249">
            <v>1</v>
          </cell>
          <cell r="D5249">
            <v>5</v>
          </cell>
          <cell r="E5249" t="str">
            <v>White</v>
          </cell>
          <cell r="F5249" t="str">
            <v>ESS</v>
          </cell>
        </row>
        <row r="5250">
          <cell r="A5250" t="str">
            <v>C00687893</v>
          </cell>
          <cell r="B5250" t="str">
            <v>Race</v>
          </cell>
          <cell r="C5250">
            <v>1</v>
          </cell>
          <cell r="D5250">
            <v>5</v>
          </cell>
          <cell r="E5250" t="str">
            <v>White</v>
          </cell>
          <cell r="F5250" t="str">
            <v>ESS</v>
          </cell>
        </row>
        <row r="5251">
          <cell r="A5251" t="str">
            <v>C00687894</v>
          </cell>
          <cell r="B5251" t="str">
            <v>Race</v>
          </cell>
          <cell r="C5251">
            <v>1</v>
          </cell>
          <cell r="D5251">
            <v>5</v>
          </cell>
          <cell r="E5251" t="str">
            <v>White</v>
          </cell>
          <cell r="F5251" t="str">
            <v>ESS</v>
          </cell>
        </row>
        <row r="5252">
          <cell r="A5252" t="str">
            <v>C00687901</v>
          </cell>
          <cell r="B5252" t="str">
            <v>Race</v>
          </cell>
          <cell r="C5252">
            <v>1</v>
          </cell>
          <cell r="D5252">
            <v>5</v>
          </cell>
          <cell r="E5252" t="str">
            <v>White</v>
          </cell>
          <cell r="F5252" t="str">
            <v>ESS</v>
          </cell>
        </row>
        <row r="5253">
          <cell r="A5253" t="str">
            <v>C00687934</v>
          </cell>
          <cell r="B5253" t="str">
            <v>Race</v>
          </cell>
          <cell r="C5253">
            <v>1</v>
          </cell>
          <cell r="D5253">
            <v>5</v>
          </cell>
          <cell r="E5253" t="str">
            <v>White</v>
          </cell>
          <cell r="F5253" t="str">
            <v>ESS</v>
          </cell>
        </row>
        <row r="5254">
          <cell r="A5254" t="str">
            <v>C00687937</v>
          </cell>
        </row>
        <row r="5255">
          <cell r="A5255" t="str">
            <v>C00687940</v>
          </cell>
          <cell r="B5255" t="str">
            <v>Race</v>
          </cell>
          <cell r="C5255">
            <v>1</v>
          </cell>
          <cell r="D5255">
            <v>5</v>
          </cell>
          <cell r="E5255" t="str">
            <v>White</v>
          </cell>
          <cell r="F5255" t="str">
            <v>ESS</v>
          </cell>
        </row>
        <row r="5256">
          <cell r="A5256" t="str">
            <v>C00687949</v>
          </cell>
          <cell r="B5256" t="str">
            <v>Race</v>
          </cell>
          <cell r="C5256">
            <v>1</v>
          </cell>
          <cell r="D5256">
            <v>5</v>
          </cell>
          <cell r="E5256" t="str">
            <v>White</v>
          </cell>
          <cell r="F5256" t="str">
            <v>ESS</v>
          </cell>
        </row>
        <row r="5257">
          <cell r="A5257" t="str">
            <v>C00687955</v>
          </cell>
        </row>
        <row r="5258">
          <cell r="A5258" t="str">
            <v>C00687960</v>
          </cell>
        </row>
        <row r="5259">
          <cell r="A5259" t="str">
            <v>C00687965</v>
          </cell>
          <cell r="B5259" t="str">
            <v>Race</v>
          </cell>
          <cell r="C5259">
            <v>1</v>
          </cell>
          <cell r="D5259">
            <v>5</v>
          </cell>
          <cell r="E5259" t="str">
            <v>White</v>
          </cell>
          <cell r="F5259" t="str">
            <v>ESS</v>
          </cell>
        </row>
        <row r="5260">
          <cell r="A5260" t="str">
            <v>C00687984</v>
          </cell>
        </row>
        <row r="5261">
          <cell r="A5261" t="str">
            <v>C00687985</v>
          </cell>
          <cell r="B5261" t="str">
            <v>Race</v>
          </cell>
          <cell r="C5261">
            <v>1</v>
          </cell>
          <cell r="D5261">
            <v>5</v>
          </cell>
          <cell r="E5261" t="str">
            <v>White</v>
          </cell>
          <cell r="F5261" t="str">
            <v>ESS</v>
          </cell>
        </row>
        <row r="5262">
          <cell r="A5262" t="str">
            <v>C00687989</v>
          </cell>
          <cell r="B5262" t="str">
            <v>Race</v>
          </cell>
          <cell r="C5262">
            <v>1</v>
          </cell>
          <cell r="D5262">
            <v>5</v>
          </cell>
          <cell r="E5262" t="str">
            <v>White</v>
          </cell>
          <cell r="F5262" t="str">
            <v>ESS</v>
          </cell>
        </row>
        <row r="5263">
          <cell r="A5263" t="str">
            <v>C00687994</v>
          </cell>
          <cell r="B5263" t="str">
            <v>Race</v>
          </cell>
          <cell r="C5263">
            <v>1</v>
          </cell>
          <cell r="D5263">
            <v>5</v>
          </cell>
          <cell r="E5263" t="str">
            <v>White</v>
          </cell>
          <cell r="F5263" t="str">
            <v>ESS</v>
          </cell>
        </row>
        <row r="5264">
          <cell r="A5264" t="str">
            <v>C00687998</v>
          </cell>
        </row>
        <row r="5265">
          <cell r="A5265" t="str">
            <v>C00688014</v>
          </cell>
          <cell r="B5265" t="str">
            <v>Race</v>
          </cell>
          <cell r="C5265">
            <v>1</v>
          </cell>
          <cell r="D5265">
            <v>5</v>
          </cell>
          <cell r="E5265" t="str">
            <v>White</v>
          </cell>
          <cell r="F5265" t="str">
            <v>ESS</v>
          </cell>
        </row>
        <row r="5266">
          <cell r="A5266" t="str">
            <v>C00688023</v>
          </cell>
          <cell r="B5266" t="str">
            <v>Race</v>
          </cell>
          <cell r="C5266">
            <v>1</v>
          </cell>
          <cell r="D5266">
            <v>5</v>
          </cell>
          <cell r="E5266" t="str">
            <v>White</v>
          </cell>
          <cell r="F5266" t="str">
            <v>ESS</v>
          </cell>
        </row>
        <row r="5267">
          <cell r="A5267" t="str">
            <v>C00688028</v>
          </cell>
          <cell r="B5267" t="str">
            <v>Race</v>
          </cell>
          <cell r="C5267">
            <v>1</v>
          </cell>
          <cell r="D5267">
            <v>5</v>
          </cell>
          <cell r="E5267" t="str">
            <v>White</v>
          </cell>
          <cell r="F5267" t="str">
            <v>ESS</v>
          </cell>
        </row>
        <row r="5268">
          <cell r="A5268" t="str">
            <v>C00688029</v>
          </cell>
          <cell r="B5268" t="str">
            <v>Race</v>
          </cell>
          <cell r="C5268">
            <v>1</v>
          </cell>
          <cell r="D5268">
            <v>5</v>
          </cell>
          <cell r="E5268" t="str">
            <v>White</v>
          </cell>
          <cell r="F5268" t="str">
            <v>ESS</v>
          </cell>
        </row>
        <row r="5269">
          <cell r="A5269" t="str">
            <v>C00688038</v>
          </cell>
          <cell r="B5269" t="str">
            <v>Race</v>
          </cell>
          <cell r="C5269">
            <v>1</v>
          </cell>
          <cell r="D5269">
            <v>5</v>
          </cell>
          <cell r="E5269" t="str">
            <v>White</v>
          </cell>
          <cell r="F5269" t="str">
            <v>ESS</v>
          </cell>
        </row>
        <row r="5270">
          <cell r="A5270" t="str">
            <v>C00688059</v>
          </cell>
          <cell r="B5270" t="str">
            <v>Race</v>
          </cell>
          <cell r="C5270">
            <v>1</v>
          </cell>
          <cell r="D5270">
            <v>5</v>
          </cell>
          <cell r="E5270" t="str">
            <v>White</v>
          </cell>
          <cell r="F5270" t="str">
            <v>ESS</v>
          </cell>
        </row>
        <row r="5271">
          <cell r="A5271" t="str">
            <v>C00688060</v>
          </cell>
          <cell r="B5271" t="str">
            <v>Race</v>
          </cell>
          <cell r="C5271">
            <v>1</v>
          </cell>
          <cell r="D5271">
            <v>5</v>
          </cell>
          <cell r="E5271" t="str">
            <v>White</v>
          </cell>
          <cell r="F5271" t="str">
            <v>ESS</v>
          </cell>
        </row>
        <row r="5272">
          <cell r="A5272" t="str">
            <v>C00688072</v>
          </cell>
          <cell r="B5272" t="str">
            <v>Race</v>
          </cell>
          <cell r="C5272">
            <v>1</v>
          </cell>
          <cell r="D5272">
            <v>5</v>
          </cell>
          <cell r="E5272" t="str">
            <v>White</v>
          </cell>
          <cell r="F5272" t="str">
            <v>ESS</v>
          </cell>
        </row>
        <row r="5273">
          <cell r="A5273" t="str">
            <v>C00688085</v>
          </cell>
          <cell r="B5273" t="str">
            <v>Race</v>
          </cell>
          <cell r="C5273">
            <v>1</v>
          </cell>
          <cell r="D5273">
            <v>5</v>
          </cell>
          <cell r="E5273" t="str">
            <v>White</v>
          </cell>
          <cell r="F5273" t="str">
            <v>ESS</v>
          </cell>
        </row>
        <row r="5274">
          <cell r="A5274" t="str">
            <v>C00688087</v>
          </cell>
          <cell r="B5274" t="str">
            <v>Race</v>
          </cell>
          <cell r="C5274">
            <v>1</v>
          </cell>
          <cell r="D5274">
            <v>5</v>
          </cell>
          <cell r="E5274" t="str">
            <v>White</v>
          </cell>
          <cell r="F5274" t="str">
            <v>ESS</v>
          </cell>
        </row>
        <row r="5275">
          <cell r="A5275" t="str">
            <v>C00688100</v>
          </cell>
        </row>
        <row r="5276">
          <cell r="A5276" t="str">
            <v>C00688101</v>
          </cell>
          <cell r="B5276" t="str">
            <v>Race</v>
          </cell>
          <cell r="C5276">
            <v>1</v>
          </cell>
          <cell r="D5276">
            <v>5</v>
          </cell>
          <cell r="E5276" t="str">
            <v>White</v>
          </cell>
          <cell r="F5276" t="str">
            <v>ESS</v>
          </cell>
        </row>
        <row r="5277">
          <cell r="A5277" t="str">
            <v>C00688116</v>
          </cell>
          <cell r="B5277" t="str">
            <v>Race</v>
          </cell>
          <cell r="C5277">
            <v>1</v>
          </cell>
          <cell r="D5277">
            <v>5</v>
          </cell>
          <cell r="E5277" t="str">
            <v>White</v>
          </cell>
          <cell r="F5277" t="str">
            <v>ESS</v>
          </cell>
        </row>
        <row r="5278">
          <cell r="A5278" t="str">
            <v>C00688119</v>
          </cell>
          <cell r="B5278" t="str">
            <v>Race</v>
          </cell>
          <cell r="C5278">
            <v>1</v>
          </cell>
          <cell r="D5278">
            <v>5</v>
          </cell>
          <cell r="E5278" t="str">
            <v>White</v>
          </cell>
          <cell r="F5278" t="str">
            <v>ESS</v>
          </cell>
        </row>
        <row r="5279">
          <cell r="A5279" t="str">
            <v>C00688132</v>
          </cell>
          <cell r="B5279" t="str">
            <v>Race</v>
          </cell>
          <cell r="C5279">
            <v>1</v>
          </cell>
          <cell r="D5279">
            <v>5</v>
          </cell>
          <cell r="E5279" t="str">
            <v>White</v>
          </cell>
          <cell r="F5279" t="str">
            <v>ESS</v>
          </cell>
        </row>
        <row r="5280">
          <cell r="A5280" t="str">
            <v>C00688133</v>
          </cell>
          <cell r="B5280" t="str">
            <v>Race</v>
          </cell>
          <cell r="C5280">
            <v>1</v>
          </cell>
          <cell r="D5280">
            <v>5</v>
          </cell>
          <cell r="E5280" t="str">
            <v>White</v>
          </cell>
          <cell r="F5280" t="str">
            <v>ESS</v>
          </cell>
        </row>
        <row r="5281">
          <cell r="A5281" t="str">
            <v>C00688135</v>
          </cell>
        </row>
        <row r="5282">
          <cell r="A5282" t="str">
            <v>C00688160</v>
          </cell>
          <cell r="B5282" t="str">
            <v>Race</v>
          </cell>
          <cell r="C5282">
            <v>1</v>
          </cell>
          <cell r="D5282">
            <v>5</v>
          </cell>
          <cell r="E5282" t="str">
            <v>White</v>
          </cell>
          <cell r="F5282" t="str">
            <v>ESS</v>
          </cell>
        </row>
        <row r="5283">
          <cell r="A5283" t="str">
            <v>C00688162</v>
          </cell>
          <cell r="B5283" t="str">
            <v>Race</v>
          </cell>
          <cell r="C5283">
            <v>1</v>
          </cell>
          <cell r="D5283">
            <v>5</v>
          </cell>
          <cell r="E5283" t="str">
            <v>White</v>
          </cell>
          <cell r="F5283" t="str">
            <v>ESS</v>
          </cell>
        </row>
        <row r="5284">
          <cell r="A5284" t="str">
            <v>C00688164</v>
          </cell>
          <cell r="B5284" t="str">
            <v>Race</v>
          </cell>
          <cell r="C5284">
            <v>1</v>
          </cell>
          <cell r="D5284">
            <v>5</v>
          </cell>
          <cell r="E5284" t="str">
            <v>White</v>
          </cell>
          <cell r="F5284" t="str">
            <v>ESS</v>
          </cell>
        </row>
        <row r="5285">
          <cell r="A5285" t="str">
            <v>C00688169</v>
          </cell>
          <cell r="B5285" t="str">
            <v>Race</v>
          </cell>
          <cell r="C5285">
            <v>1</v>
          </cell>
          <cell r="D5285">
            <v>5</v>
          </cell>
          <cell r="E5285" t="str">
            <v>White</v>
          </cell>
          <cell r="F5285" t="str">
            <v>ESS</v>
          </cell>
        </row>
        <row r="5286">
          <cell r="A5286" t="str">
            <v>C00688170</v>
          </cell>
          <cell r="B5286" t="str">
            <v>Race</v>
          </cell>
          <cell r="C5286">
            <v>1</v>
          </cell>
          <cell r="D5286">
            <v>5</v>
          </cell>
          <cell r="E5286" t="str">
            <v>White</v>
          </cell>
          <cell r="F5286" t="str">
            <v>ESS</v>
          </cell>
        </row>
        <row r="5287">
          <cell r="A5287" t="str">
            <v>C00688187</v>
          </cell>
          <cell r="B5287" t="str">
            <v>Race</v>
          </cell>
          <cell r="C5287">
            <v>1</v>
          </cell>
          <cell r="D5287">
            <v>3</v>
          </cell>
          <cell r="E5287" t="str">
            <v>Black or African American</v>
          </cell>
          <cell r="F5287" t="str">
            <v>ESS</v>
          </cell>
        </row>
        <row r="5288">
          <cell r="A5288" t="str">
            <v>C00688198</v>
          </cell>
          <cell r="B5288" t="str">
            <v>Race</v>
          </cell>
          <cell r="C5288">
            <v>1</v>
          </cell>
          <cell r="D5288">
            <v>5</v>
          </cell>
          <cell r="E5288" t="str">
            <v>White</v>
          </cell>
          <cell r="F5288" t="str">
            <v>ESS</v>
          </cell>
        </row>
        <row r="5289">
          <cell r="A5289" t="str">
            <v>C00688221</v>
          </cell>
          <cell r="B5289" t="str">
            <v>Race</v>
          </cell>
          <cell r="C5289">
            <v>1</v>
          </cell>
          <cell r="D5289">
            <v>5</v>
          </cell>
          <cell r="E5289" t="str">
            <v>White</v>
          </cell>
          <cell r="F5289" t="str">
            <v>ESS</v>
          </cell>
        </row>
        <row r="5290">
          <cell r="A5290" t="str">
            <v>C00688225</v>
          </cell>
          <cell r="B5290" t="str">
            <v>Race</v>
          </cell>
          <cell r="C5290">
            <v>1</v>
          </cell>
          <cell r="D5290">
            <v>5</v>
          </cell>
          <cell r="E5290" t="str">
            <v>White</v>
          </cell>
          <cell r="F5290" t="str">
            <v>ESS</v>
          </cell>
        </row>
        <row r="5291">
          <cell r="A5291" t="str">
            <v>C00688232</v>
          </cell>
          <cell r="B5291" t="str">
            <v>Race</v>
          </cell>
          <cell r="C5291">
            <v>1</v>
          </cell>
          <cell r="D5291">
            <v>5</v>
          </cell>
          <cell r="E5291" t="str">
            <v>White</v>
          </cell>
          <cell r="F5291" t="str">
            <v>ESS</v>
          </cell>
        </row>
        <row r="5292">
          <cell r="A5292" t="str">
            <v>C00688246</v>
          </cell>
        </row>
        <row r="5293">
          <cell r="A5293" t="str">
            <v>C00688247</v>
          </cell>
          <cell r="B5293" t="str">
            <v>Race</v>
          </cell>
          <cell r="C5293">
            <v>1</v>
          </cell>
          <cell r="D5293">
            <v>5</v>
          </cell>
          <cell r="E5293" t="str">
            <v>White</v>
          </cell>
          <cell r="F5293" t="str">
            <v>ESS</v>
          </cell>
        </row>
        <row r="5294">
          <cell r="A5294" t="str">
            <v>C00688250</v>
          </cell>
          <cell r="B5294" t="str">
            <v>Race</v>
          </cell>
          <cell r="C5294">
            <v>1</v>
          </cell>
          <cell r="D5294">
            <v>5</v>
          </cell>
          <cell r="E5294" t="str">
            <v>White</v>
          </cell>
          <cell r="F5294" t="str">
            <v>ESS</v>
          </cell>
        </row>
        <row r="5295">
          <cell r="A5295" t="str">
            <v>C00688253</v>
          </cell>
          <cell r="B5295" t="str">
            <v>Race</v>
          </cell>
          <cell r="C5295">
            <v>1</v>
          </cell>
          <cell r="D5295">
            <v>5</v>
          </cell>
          <cell r="E5295" t="str">
            <v>White</v>
          </cell>
          <cell r="F5295" t="str">
            <v>ESS</v>
          </cell>
        </row>
        <row r="5296">
          <cell r="A5296" t="str">
            <v>C00688262</v>
          </cell>
          <cell r="B5296" t="str">
            <v>Race</v>
          </cell>
          <cell r="C5296">
            <v>1</v>
          </cell>
          <cell r="D5296">
            <v>5</v>
          </cell>
          <cell r="E5296" t="str">
            <v>White</v>
          </cell>
          <cell r="F5296" t="str">
            <v>ESS</v>
          </cell>
        </row>
        <row r="5297">
          <cell r="A5297" t="str">
            <v>C00688264</v>
          </cell>
          <cell r="B5297" t="str">
            <v>Race</v>
          </cell>
          <cell r="C5297">
            <v>1</v>
          </cell>
          <cell r="D5297">
            <v>5</v>
          </cell>
          <cell r="E5297" t="str">
            <v>White</v>
          </cell>
          <cell r="F5297" t="str">
            <v>ESS</v>
          </cell>
        </row>
        <row r="5298">
          <cell r="A5298" t="str">
            <v>C00688265</v>
          </cell>
          <cell r="B5298" t="str">
            <v>Race</v>
          </cell>
          <cell r="C5298">
            <v>1</v>
          </cell>
          <cell r="D5298">
            <v>3</v>
          </cell>
          <cell r="E5298" t="str">
            <v>Black or African American</v>
          </cell>
          <cell r="F5298" t="str">
            <v>ESS</v>
          </cell>
        </row>
        <row r="5299">
          <cell r="A5299" t="str">
            <v>C00688279</v>
          </cell>
          <cell r="B5299" t="str">
            <v>Race</v>
          </cell>
          <cell r="C5299">
            <v>1</v>
          </cell>
          <cell r="D5299">
            <v>5</v>
          </cell>
          <cell r="E5299" t="str">
            <v>White</v>
          </cell>
          <cell r="F5299" t="str">
            <v>ESS</v>
          </cell>
        </row>
        <row r="5300">
          <cell r="A5300" t="str">
            <v>C00688282</v>
          </cell>
          <cell r="B5300" t="str">
            <v>Race</v>
          </cell>
          <cell r="C5300">
            <v>1</v>
          </cell>
          <cell r="D5300">
            <v>5</v>
          </cell>
          <cell r="E5300" t="str">
            <v>White</v>
          </cell>
          <cell r="F5300" t="str">
            <v>ESS</v>
          </cell>
        </row>
        <row r="5301">
          <cell r="A5301" t="str">
            <v>C00688288</v>
          </cell>
          <cell r="B5301" t="str">
            <v>Race</v>
          </cell>
          <cell r="C5301">
            <v>1</v>
          </cell>
          <cell r="D5301">
            <v>5</v>
          </cell>
          <cell r="E5301" t="str">
            <v>White</v>
          </cell>
          <cell r="F5301" t="str">
            <v>ESS</v>
          </cell>
        </row>
        <row r="5302">
          <cell r="A5302" t="str">
            <v>C00688303</v>
          </cell>
          <cell r="B5302" t="str">
            <v>Race</v>
          </cell>
          <cell r="C5302">
            <v>1</v>
          </cell>
          <cell r="D5302">
            <v>5</v>
          </cell>
          <cell r="E5302" t="str">
            <v>White</v>
          </cell>
          <cell r="F5302" t="str">
            <v>ESS</v>
          </cell>
        </row>
        <row r="5303">
          <cell r="A5303" t="str">
            <v>C00688313</v>
          </cell>
          <cell r="B5303" t="str">
            <v>Race</v>
          </cell>
          <cell r="C5303">
            <v>1</v>
          </cell>
          <cell r="D5303">
            <v>5</v>
          </cell>
          <cell r="E5303" t="str">
            <v>White</v>
          </cell>
          <cell r="F5303" t="str">
            <v>ESS</v>
          </cell>
        </row>
        <row r="5304">
          <cell r="A5304" t="str">
            <v>C00688318</v>
          </cell>
          <cell r="B5304" t="str">
            <v>Race</v>
          </cell>
          <cell r="C5304">
            <v>1</v>
          </cell>
          <cell r="D5304">
            <v>5</v>
          </cell>
          <cell r="E5304" t="str">
            <v>White</v>
          </cell>
          <cell r="F5304" t="str">
            <v>ESS</v>
          </cell>
        </row>
        <row r="5305">
          <cell r="A5305" t="str">
            <v>C00688327</v>
          </cell>
        </row>
        <row r="5306">
          <cell r="A5306" t="str">
            <v>C00688330</v>
          </cell>
          <cell r="B5306" t="str">
            <v>Race</v>
          </cell>
          <cell r="C5306">
            <v>1</v>
          </cell>
          <cell r="D5306">
            <v>5</v>
          </cell>
          <cell r="E5306" t="str">
            <v>White</v>
          </cell>
          <cell r="F5306" t="str">
            <v>ESS</v>
          </cell>
        </row>
        <row r="5307">
          <cell r="A5307" t="str">
            <v>C00688335</v>
          </cell>
          <cell r="B5307" t="str">
            <v>Race</v>
          </cell>
          <cell r="C5307">
            <v>1</v>
          </cell>
          <cell r="D5307">
            <v>5</v>
          </cell>
          <cell r="E5307" t="str">
            <v>White</v>
          </cell>
          <cell r="F5307" t="str">
            <v>ESS</v>
          </cell>
        </row>
        <row r="5308">
          <cell r="A5308" t="str">
            <v>C00688346</v>
          </cell>
          <cell r="B5308" t="str">
            <v>Race</v>
          </cell>
          <cell r="C5308">
            <v>1</v>
          </cell>
          <cell r="D5308">
            <v>5</v>
          </cell>
          <cell r="E5308" t="str">
            <v>White</v>
          </cell>
          <cell r="F5308" t="str">
            <v>ESS</v>
          </cell>
        </row>
        <row r="5309">
          <cell r="A5309" t="str">
            <v>C00688404</v>
          </cell>
          <cell r="B5309" t="str">
            <v>Race</v>
          </cell>
          <cell r="C5309">
            <v>1</v>
          </cell>
          <cell r="D5309">
            <v>5</v>
          </cell>
          <cell r="E5309" t="str">
            <v>White</v>
          </cell>
          <cell r="F5309" t="str">
            <v>ESS</v>
          </cell>
        </row>
        <row r="5310">
          <cell r="A5310" t="str">
            <v>C00688418</v>
          </cell>
          <cell r="B5310" t="str">
            <v>Race</v>
          </cell>
          <cell r="C5310">
            <v>1</v>
          </cell>
          <cell r="D5310">
            <v>5</v>
          </cell>
          <cell r="E5310" t="str">
            <v>White</v>
          </cell>
          <cell r="F5310" t="str">
            <v>ESS</v>
          </cell>
        </row>
        <row r="5311">
          <cell r="A5311" t="str">
            <v>C00688441</v>
          </cell>
          <cell r="B5311" t="str">
            <v>Race</v>
          </cell>
          <cell r="C5311">
            <v>1</v>
          </cell>
          <cell r="D5311">
            <v>5</v>
          </cell>
          <cell r="E5311" t="str">
            <v>White</v>
          </cell>
          <cell r="F5311" t="str">
            <v>ESS</v>
          </cell>
        </row>
        <row r="5312">
          <cell r="A5312" t="str">
            <v>C00688443</v>
          </cell>
          <cell r="B5312" t="str">
            <v>Race</v>
          </cell>
          <cell r="C5312">
            <v>1</v>
          </cell>
          <cell r="D5312">
            <v>5</v>
          </cell>
          <cell r="E5312" t="str">
            <v>White</v>
          </cell>
          <cell r="F5312" t="str">
            <v>ESS</v>
          </cell>
        </row>
        <row r="5313">
          <cell r="A5313" t="str">
            <v>C00688455</v>
          </cell>
        </row>
        <row r="5314">
          <cell r="A5314" t="str">
            <v>C00688457</v>
          </cell>
          <cell r="B5314" t="str">
            <v>Race</v>
          </cell>
          <cell r="C5314">
            <v>1</v>
          </cell>
          <cell r="D5314">
            <v>5</v>
          </cell>
          <cell r="E5314" t="str">
            <v>White</v>
          </cell>
          <cell r="F5314" t="str">
            <v>ESS</v>
          </cell>
        </row>
        <row r="5315">
          <cell r="A5315" t="str">
            <v>C00688460</v>
          </cell>
        </row>
        <row r="5316">
          <cell r="A5316" t="str">
            <v>C00688495</v>
          </cell>
          <cell r="B5316" t="str">
            <v>Race</v>
          </cell>
          <cell r="C5316">
            <v>1</v>
          </cell>
          <cell r="D5316">
            <v>5</v>
          </cell>
          <cell r="E5316" t="str">
            <v>White</v>
          </cell>
          <cell r="F5316" t="str">
            <v>ESS</v>
          </cell>
        </row>
        <row r="5317">
          <cell r="A5317" t="str">
            <v>C00688503</v>
          </cell>
        </row>
        <row r="5318">
          <cell r="A5318" t="str">
            <v>C00688522</v>
          </cell>
          <cell r="B5318" t="str">
            <v>Race</v>
          </cell>
          <cell r="C5318">
            <v>1</v>
          </cell>
          <cell r="D5318">
            <v>5</v>
          </cell>
          <cell r="E5318" t="str">
            <v>White</v>
          </cell>
          <cell r="F5318" t="str">
            <v>ESS</v>
          </cell>
        </row>
        <row r="5319">
          <cell r="A5319" t="str">
            <v>C00688526</v>
          </cell>
          <cell r="B5319" t="str">
            <v>Race</v>
          </cell>
          <cell r="C5319">
            <v>1</v>
          </cell>
          <cell r="D5319">
            <v>5</v>
          </cell>
          <cell r="E5319" t="str">
            <v>White</v>
          </cell>
          <cell r="F5319" t="str">
            <v>ESS</v>
          </cell>
        </row>
        <row r="5320">
          <cell r="A5320" t="str">
            <v>C00688529</v>
          </cell>
          <cell r="B5320" t="str">
            <v>Race</v>
          </cell>
          <cell r="C5320">
            <v>1</v>
          </cell>
          <cell r="D5320">
            <v>5</v>
          </cell>
          <cell r="E5320" t="str">
            <v>White</v>
          </cell>
          <cell r="F5320" t="str">
            <v>ESS</v>
          </cell>
        </row>
        <row r="5321">
          <cell r="A5321" t="str">
            <v>C00688586</v>
          </cell>
          <cell r="B5321" t="str">
            <v>Race</v>
          </cell>
          <cell r="C5321">
            <v>1</v>
          </cell>
          <cell r="D5321">
            <v>5</v>
          </cell>
          <cell r="E5321" t="str">
            <v>White</v>
          </cell>
          <cell r="F5321" t="str">
            <v>ESS</v>
          </cell>
        </row>
        <row r="5322">
          <cell r="A5322" t="str">
            <v>C00688588</v>
          </cell>
          <cell r="B5322" t="str">
            <v>Race</v>
          </cell>
          <cell r="C5322">
            <v>1</v>
          </cell>
          <cell r="D5322">
            <v>5</v>
          </cell>
          <cell r="E5322" t="str">
            <v>White</v>
          </cell>
          <cell r="F5322" t="str">
            <v>ESS</v>
          </cell>
        </row>
        <row r="5323">
          <cell r="A5323" t="str">
            <v>C00688595</v>
          </cell>
        </row>
        <row r="5324">
          <cell r="A5324" t="str">
            <v>C00688597</v>
          </cell>
          <cell r="B5324" t="str">
            <v>Race</v>
          </cell>
          <cell r="C5324">
            <v>1</v>
          </cell>
          <cell r="D5324">
            <v>5</v>
          </cell>
          <cell r="E5324" t="str">
            <v>White</v>
          </cell>
          <cell r="F5324" t="str">
            <v>ESS</v>
          </cell>
        </row>
        <row r="5325">
          <cell r="A5325" t="str">
            <v>C00688601</v>
          </cell>
          <cell r="B5325" t="str">
            <v>Race</v>
          </cell>
          <cell r="C5325">
            <v>1</v>
          </cell>
          <cell r="D5325">
            <v>5</v>
          </cell>
          <cell r="E5325" t="str">
            <v>White</v>
          </cell>
          <cell r="F5325" t="str">
            <v>ESS</v>
          </cell>
        </row>
        <row r="5326">
          <cell r="A5326" t="str">
            <v>C00688610</v>
          </cell>
          <cell r="B5326" t="str">
            <v>Race</v>
          </cell>
          <cell r="C5326">
            <v>1</v>
          </cell>
          <cell r="D5326">
            <v>3</v>
          </cell>
          <cell r="E5326" t="str">
            <v>Black or African American</v>
          </cell>
          <cell r="F5326" t="str">
            <v>ESS</v>
          </cell>
        </row>
        <row r="5327">
          <cell r="A5327" t="str">
            <v>C00688611</v>
          </cell>
          <cell r="B5327" t="str">
            <v>Race</v>
          </cell>
          <cell r="C5327">
            <v>1</v>
          </cell>
          <cell r="D5327">
            <v>5</v>
          </cell>
          <cell r="E5327" t="str">
            <v>White</v>
          </cell>
          <cell r="F5327" t="str">
            <v>ESS</v>
          </cell>
        </row>
        <row r="5328">
          <cell r="A5328" t="str">
            <v>C00688615</v>
          </cell>
          <cell r="B5328" t="str">
            <v>Race</v>
          </cell>
          <cell r="C5328">
            <v>1</v>
          </cell>
          <cell r="D5328">
            <v>3</v>
          </cell>
          <cell r="E5328" t="str">
            <v>Black or African American</v>
          </cell>
          <cell r="F5328" t="str">
            <v>ESS</v>
          </cell>
        </row>
        <row r="5329">
          <cell r="A5329" t="str">
            <v>C00688622</v>
          </cell>
          <cell r="B5329" t="str">
            <v>Race</v>
          </cell>
          <cell r="C5329">
            <v>1</v>
          </cell>
          <cell r="D5329">
            <v>5</v>
          </cell>
          <cell r="E5329" t="str">
            <v>White</v>
          </cell>
          <cell r="F5329" t="str">
            <v>ESS</v>
          </cell>
        </row>
        <row r="5330">
          <cell r="A5330" t="str">
            <v>C00688639</v>
          </cell>
          <cell r="B5330" t="str">
            <v>Race</v>
          </cell>
          <cell r="C5330">
            <v>1</v>
          </cell>
          <cell r="D5330">
            <v>5</v>
          </cell>
          <cell r="E5330" t="str">
            <v>White</v>
          </cell>
          <cell r="F5330" t="str">
            <v>ESS</v>
          </cell>
        </row>
        <row r="5331">
          <cell r="A5331" t="str">
            <v>C00688644</v>
          </cell>
          <cell r="B5331" t="str">
            <v>Race</v>
          </cell>
          <cell r="C5331">
            <v>1</v>
          </cell>
          <cell r="D5331">
            <v>5</v>
          </cell>
          <cell r="E5331" t="str">
            <v>White</v>
          </cell>
          <cell r="F5331" t="str">
            <v>ESS</v>
          </cell>
        </row>
        <row r="5332">
          <cell r="A5332" t="str">
            <v>C00688680</v>
          </cell>
          <cell r="B5332" t="str">
            <v>Race</v>
          </cell>
          <cell r="C5332">
            <v>1</v>
          </cell>
          <cell r="D5332">
            <v>5</v>
          </cell>
          <cell r="E5332" t="str">
            <v>White</v>
          </cell>
          <cell r="F5332" t="str">
            <v>ESS</v>
          </cell>
        </row>
        <row r="5333">
          <cell r="A5333" t="str">
            <v>C00688685</v>
          </cell>
          <cell r="B5333" t="str">
            <v>Race</v>
          </cell>
          <cell r="C5333">
            <v>1</v>
          </cell>
          <cell r="D5333">
            <v>5</v>
          </cell>
          <cell r="E5333" t="str">
            <v>White</v>
          </cell>
          <cell r="F5333" t="str">
            <v>ESS</v>
          </cell>
        </row>
        <row r="5334">
          <cell r="A5334" t="str">
            <v>C00688695</v>
          </cell>
          <cell r="B5334" t="str">
            <v>Race</v>
          </cell>
          <cell r="C5334">
            <v>1</v>
          </cell>
          <cell r="D5334">
            <v>5</v>
          </cell>
          <cell r="E5334" t="str">
            <v>White</v>
          </cell>
          <cell r="F5334" t="str">
            <v>ESS</v>
          </cell>
        </row>
        <row r="5335">
          <cell r="A5335" t="str">
            <v>C00688697</v>
          </cell>
          <cell r="B5335" t="str">
            <v>Race</v>
          </cell>
          <cell r="C5335">
            <v>1</v>
          </cell>
          <cell r="D5335">
            <v>5</v>
          </cell>
          <cell r="E5335" t="str">
            <v>White</v>
          </cell>
          <cell r="F5335" t="str">
            <v>ESS</v>
          </cell>
        </row>
        <row r="5336">
          <cell r="A5336" t="str">
            <v>C00688698</v>
          </cell>
          <cell r="B5336" t="str">
            <v>Race</v>
          </cell>
          <cell r="C5336">
            <v>1</v>
          </cell>
          <cell r="D5336">
            <v>5</v>
          </cell>
          <cell r="E5336" t="str">
            <v>White</v>
          </cell>
          <cell r="F5336" t="str">
            <v>ESS</v>
          </cell>
        </row>
        <row r="5337">
          <cell r="A5337" t="str">
            <v>C00688702</v>
          </cell>
          <cell r="B5337" t="str">
            <v>Race</v>
          </cell>
          <cell r="C5337">
            <v>1</v>
          </cell>
          <cell r="D5337">
            <v>5</v>
          </cell>
          <cell r="E5337" t="str">
            <v>White</v>
          </cell>
          <cell r="F5337" t="str">
            <v>ESS</v>
          </cell>
        </row>
        <row r="5338">
          <cell r="A5338" t="str">
            <v>C00688705</v>
          </cell>
          <cell r="B5338" t="str">
            <v>Race</v>
          </cell>
          <cell r="C5338">
            <v>1</v>
          </cell>
          <cell r="D5338">
            <v>5</v>
          </cell>
          <cell r="E5338" t="str">
            <v>White</v>
          </cell>
          <cell r="F5338" t="str">
            <v>ESS</v>
          </cell>
        </row>
        <row r="5339">
          <cell r="A5339" t="str">
            <v>C00688708</v>
          </cell>
          <cell r="B5339" t="str">
            <v>Race</v>
          </cell>
          <cell r="C5339">
            <v>1</v>
          </cell>
          <cell r="D5339">
            <v>5</v>
          </cell>
          <cell r="E5339" t="str">
            <v>White</v>
          </cell>
          <cell r="F5339" t="str">
            <v>ESS</v>
          </cell>
        </row>
        <row r="5340">
          <cell r="A5340" t="str">
            <v>C00688722</v>
          </cell>
          <cell r="B5340" t="str">
            <v>Race</v>
          </cell>
          <cell r="C5340">
            <v>1</v>
          </cell>
          <cell r="D5340">
            <v>5</v>
          </cell>
          <cell r="E5340" t="str">
            <v>White</v>
          </cell>
          <cell r="F5340" t="str">
            <v>ESS</v>
          </cell>
        </row>
        <row r="5341">
          <cell r="A5341" t="str">
            <v>C00688729</v>
          </cell>
          <cell r="B5341" t="str">
            <v>Race</v>
          </cell>
          <cell r="C5341">
            <v>1</v>
          </cell>
          <cell r="D5341">
            <v>5</v>
          </cell>
          <cell r="E5341" t="str">
            <v>White</v>
          </cell>
          <cell r="F5341" t="str">
            <v>ESS</v>
          </cell>
        </row>
        <row r="5342">
          <cell r="A5342" t="str">
            <v>C00688740</v>
          </cell>
          <cell r="B5342" t="str">
            <v>Race</v>
          </cell>
          <cell r="C5342">
            <v>1</v>
          </cell>
          <cell r="D5342">
            <v>5</v>
          </cell>
          <cell r="E5342" t="str">
            <v>White</v>
          </cell>
          <cell r="F5342" t="str">
            <v>ESS</v>
          </cell>
        </row>
        <row r="5343">
          <cell r="A5343" t="str">
            <v>C00688743</v>
          </cell>
          <cell r="B5343" t="str">
            <v>Race</v>
          </cell>
          <cell r="C5343">
            <v>1</v>
          </cell>
          <cell r="D5343">
            <v>5</v>
          </cell>
          <cell r="E5343" t="str">
            <v>White</v>
          </cell>
          <cell r="F5343" t="str">
            <v>ESS</v>
          </cell>
        </row>
        <row r="5344">
          <cell r="A5344" t="str">
            <v>C00688745</v>
          </cell>
          <cell r="B5344" t="str">
            <v>Race</v>
          </cell>
          <cell r="C5344">
            <v>1</v>
          </cell>
          <cell r="D5344">
            <v>5</v>
          </cell>
          <cell r="E5344" t="str">
            <v>White</v>
          </cell>
          <cell r="F5344" t="str">
            <v>ESS</v>
          </cell>
        </row>
        <row r="5345">
          <cell r="A5345" t="str">
            <v>C00688748</v>
          </cell>
          <cell r="B5345" t="str">
            <v>Race</v>
          </cell>
          <cell r="C5345">
            <v>1</v>
          </cell>
          <cell r="D5345">
            <v>5</v>
          </cell>
          <cell r="E5345" t="str">
            <v>White</v>
          </cell>
          <cell r="F5345" t="str">
            <v>ESS</v>
          </cell>
        </row>
        <row r="5346">
          <cell r="A5346" t="str">
            <v>C00688749</v>
          </cell>
          <cell r="B5346" t="str">
            <v>Race</v>
          </cell>
          <cell r="C5346">
            <v>1</v>
          </cell>
          <cell r="D5346">
            <v>5</v>
          </cell>
          <cell r="E5346" t="str">
            <v>White</v>
          </cell>
          <cell r="F5346" t="str">
            <v>ESS</v>
          </cell>
        </row>
        <row r="5347">
          <cell r="A5347" t="str">
            <v>C00688775</v>
          </cell>
          <cell r="B5347" t="str">
            <v>Race</v>
          </cell>
          <cell r="C5347">
            <v>1</v>
          </cell>
          <cell r="D5347">
            <v>5</v>
          </cell>
          <cell r="E5347" t="str">
            <v>White</v>
          </cell>
          <cell r="F5347" t="str">
            <v>ESS</v>
          </cell>
        </row>
        <row r="5348">
          <cell r="A5348" t="str">
            <v>C00688776</v>
          </cell>
          <cell r="B5348" t="str">
            <v>Race</v>
          </cell>
          <cell r="C5348">
            <v>1</v>
          </cell>
          <cell r="D5348">
            <v>5</v>
          </cell>
          <cell r="E5348" t="str">
            <v>White</v>
          </cell>
          <cell r="F5348" t="str">
            <v>ESS</v>
          </cell>
        </row>
        <row r="5349">
          <cell r="A5349" t="str">
            <v>C00688777</v>
          </cell>
          <cell r="B5349" t="str">
            <v>Race</v>
          </cell>
          <cell r="C5349">
            <v>1</v>
          </cell>
          <cell r="D5349">
            <v>5</v>
          </cell>
          <cell r="E5349" t="str">
            <v>White</v>
          </cell>
          <cell r="F5349" t="str">
            <v>ESS</v>
          </cell>
        </row>
        <row r="5350">
          <cell r="A5350" t="str">
            <v>C00688781</v>
          </cell>
          <cell r="B5350" t="str">
            <v>Race</v>
          </cell>
          <cell r="C5350">
            <v>1</v>
          </cell>
          <cell r="D5350">
            <v>5</v>
          </cell>
          <cell r="E5350" t="str">
            <v>White</v>
          </cell>
          <cell r="F5350" t="str">
            <v>ESS</v>
          </cell>
        </row>
        <row r="5351">
          <cell r="A5351" t="str">
            <v>C00688783</v>
          </cell>
          <cell r="B5351" t="str">
            <v>Race</v>
          </cell>
          <cell r="C5351">
            <v>1</v>
          </cell>
          <cell r="D5351">
            <v>5</v>
          </cell>
          <cell r="E5351" t="str">
            <v>White</v>
          </cell>
          <cell r="F5351" t="str">
            <v>ESS</v>
          </cell>
        </row>
        <row r="5352">
          <cell r="A5352" t="str">
            <v>C00688792</v>
          </cell>
          <cell r="B5352" t="str">
            <v>Race</v>
          </cell>
          <cell r="C5352">
            <v>1</v>
          </cell>
          <cell r="D5352">
            <v>5</v>
          </cell>
          <cell r="E5352" t="str">
            <v>White</v>
          </cell>
          <cell r="F5352" t="str">
            <v>ESS</v>
          </cell>
        </row>
        <row r="5353">
          <cell r="A5353" t="str">
            <v>C00688806</v>
          </cell>
        </row>
        <row r="5354">
          <cell r="A5354" t="str">
            <v>C00688819</v>
          </cell>
          <cell r="B5354" t="str">
            <v>Race</v>
          </cell>
          <cell r="C5354">
            <v>1</v>
          </cell>
          <cell r="D5354">
            <v>5</v>
          </cell>
          <cell r="E5354" t="str">
            <v>White</v>
          </cell>
          <cell r="F5354" t="str">
            <v>ESS</v>
          </cell>
        </row>
        <row r="5355">
          <cell r="A5355" t="str">
            <v>C00688822</v>
          </cell>
          <cell r="B5355" t="str">
            <v>Race</v>
          </cell>
          <cell r="C5355">
            <v>1</v>
          </cell>
          <cell r="D5355">
            <v>5</v>
          </cell>
          <cell r="E5355" t="str">
            <v>White</v>
          </cell>
          <cell r="F5355" t="str">
            <v>ESS</v>
          </cell>
        </row>
        <row r="5356">
          <cell r="A5356" t="str">
            <v>C00688824</v>
          </cell>
        </row>
        <row r="5357">
          <cell r="A5357" t="str">
            <v>C00688826</v>
          </cell>
          <cell r="B5357" t="str">
            <v>Race</v>
          </cell>
          <cell r="C5357">
            <v>1</v>
          </cell>
          <cell r="D5357">
            <v>3</v>
          </cell>
          <cell r="E5357" t="str">
            <v>Black or African American</v>
          </cell>
          <cell r="F5357" t="str">
            <v>ESS</v>
          </cell>
        </row>
        <row r="5358">
          <cell r="A5358" t="str">
            <v>C00688834</v>
          </cell>
          <cell r="B5358" t="str">
            <v>Race</v>
          </cell>
          <cell r="C5358">
            <v>1</v>
          </cell>
          <cell r="D5358">
            <v>3</v>
          </cell>
          <cell r="E5358" t="str">
            <v>Black or African American</v>
          </cell>
          <cell r="F5358" t="str">
            <v>ESS</v>
          </cell>
        </row>
        <row r="5359">
          <cell r="A5359" t="str">
            <v>C00688836</v>
          </cell>
          <cell r="B5359" t="str">
            <v>Race</v>
          </cell>
          <cell r="C5359">
            <v>1</v>
          </cell>
          <cell r="D5359">
            <v>3</v>
          </cell>
          <cell r="E5359" t="str">
            <v>Black or African American</v>
          </cell>
          <cell r="F5359" t="str">
            <v>ESS</v>
          </cell>
        </row>
        <row r="5360">
          <cell r="A5360" t="str">
            <v>C00688853</v>
          </cell>
          <cell r="B5360" t="str">
            <v>Race</v>
          </cell>
          <cell r="C5360">
            <v>1</v>
          </cell>
          <cell r="D5360">
            <v>5</v>
          </cell>
          <cell r="E5360" t="str">
            <v>White</v>
          </cell>
          <cell r="F5360" t="str">
            <v>ESS</v>
          </cell>
        </row>
        <row r="5361">
          <cell r="A5361" t="str">
            <v>C00688855</v>
          </cell>
          <cell r="B5361" t="str">
            <v>Race</v>
          </cell>
          <cell r="C5361">
            <v>1</v>
          </cell>
          <cell r="D5361">
            <v>5</v>
          </cell>
          <cell r="E5361" t="str">
            <v>White</v>
          </cell>
          <cell r="F5361" t="str">
            <v>ESS</v>
          </cell>
        </row>
        <row r="5362">
          <cell r="A5362" t="str">
            <v>C00688857</v>
          </cell>
          <cell r="B5362" t="str">
            <v>Race</v>
          </cell>
          <cell r="C5362">
            <v>1</v>
          </cell>
          <cell r="D5362">
            <v>5</v>
          </cell>
          <cell r="E5362" t="str">
            <v>White</v>
          </cell>
          <cell r="F5362" t="str">
            <v>ESS</v>
          </cell>
        </row>
        <row r="5363">
          <cell r="A5363" t="str">
            <v>C00688859</v>
          </cell>
          <cell r="B5363" t="str">
            <v>Race</v>
          </cell>
          <cell r="C5363">
            <v>1</v>
          </cell>
          <cell r="D5363">
            <v>5</v>
          </cell>
          <cell r="E5363" t="str">
            <v>White</v>
          </cell>
          <cell r="F5363" t="str">
            <v>ESS</v>
          </cell>
        </row>
        <row r="5364">
          <cell r="A5364" t="str">
            <v>C00688860</v>
          </cell>
          <cell r="B5364" t="str">
            <v>Race</v>
          </cell>
          <cell r="C5364">
            <v>1</v>
          </cell>
          <cell r="D5364">
            <v>5</v>
          </cell>
          <cell r="E5364" t="str">
            <v>White</v>
          </cell>
          <cell r="F5364" t="str">
            <v>ESS</v>
          </cell>
        </row>
        <row r="5365">
          <cell r="A5365" t="str">
            <v>C00688865</v>
          </cell>
          <cell r="B5365" t="str">
            <v>Race</v>
          </cell>
          <cell r="C5365">
            <v>1</v>
          </cell>
          <cell r="D5365">
            <v>5</v>
          </cell>
          <cell r="E5365" t="str">
            <v>White</v>
          </cell>
          <cell r="F5365" t="str">
            <v>ESS</v>
          </cell>
        </row>
        <row r="5366">
          <cell r="A5366" t="str">
            <v>C00688874</v>
          </cell>
          <cell r="B5366" t="str">
            <v>Race</v>
          </cell>
          <cell r="C5366">
            <v>1</v>
          </cell>
          <cell r="D5366">
            <v>5</v>
          </cell>
          <cell r="E5366" t="str">
            <v>White</v>
          </cell>
          <cell r="F5366" t="str">
            <v>ESS</v>
          </cell>
        </row>
        <row r="5367">
          <cell r="A5367" t="str">
            <v>C00688894</v>
          </cell>
          <cell r="B5367" t="str">
            <v>Race</v>
          </cell>
          <cell r="C5367">
            <v>1</v>
          </cell>
          <cell r="D5367">
            <v>5</v>
          </cell>
          <cell r="E5367" t="str">
            <v>White</v>
          </cell>
          <cell r="F5367" t="str">
            <v>ESS</v>
          </cell>
        </row>
        <row r="5368">
          <cell r="A5368" t="str">
            <v>C00688895</v>
          </cell>
          <cell r="B5368" t="str">
            <v>Race</v>
          </cell>
          <cell r="C5368">
            <v>1</v>
          </cell>
          <cell r="D5368">
            <v>5</v>
          </cell>
          <cell r="E5368" t="str">
            <v>White</v>
          </cell>
          <cell r="F5368" t="str">
            <v>ESS</v>
          </cell>
        </row>
        <row r="5369">
          <cell r="A5369" t="str">
            <v>C00688900</v>
          </cell>
          <cell r="B5369" t="str">
            <v>Race</v>
          </cell>
          <cell r="C5369">
            <v>1</v>
          </cell>
          <cell r="D5369">
            <v>5</v>
          </cell>
          <cell r="E5369" t="str">
            <v>White</v>
          </cell>
          <cell r="F5369" t="str">
            <v>ESS</v>
          </cell>
        </row>
        <row r="5370">
          <cell r="A5370" t="str">
            <v>C00688922</v>
          </cell>
          <cell r="B5370" t="str">
            <v>Race</v>
          </cell>
          <cell r="C5370">
            <v>1</v>
          </cell>
          <cell r="D5370">
            <v>2</v>
          </cell>
          <cell r="E5370" t="str">
            <v>Asian</v>
          </cell>
          <cell r="F5370" t="str">
            <v>ESS</v>
          </cell>
        </row>
        <row r="5371">
          <cell r="A5371" t="str">
            <v>C00688932</v>
          </cell>
          <cell r="B5371" t="str">
            <v>Race</v>
          </cell>
          <cell r="C5371">
            <v>1</v>
          </cell>
          <cell r="D5371">
            <v>5</v>
          </cell>
          <cell r="E5371" t="str">
            <v>White</v>
          </cell>
          <cell r="F5371" t="str">
            <v>ESS</v>
          </cell>
        </row>
        <row r="5372">
          <cell r="A5372" t="str">
            <v>C00688950</v>
          </cell>
        </row>
        <row r="5373">
          <cell r="A5373" t="str">
            <v>C00688956</v>
          </cell>
          <cell r="B5373" t="str">
            <v>Race</v>
          </cell>
          <cell r="C5373">
            <v>1</v>
          </cell>
          <cell r="D5373">
            <v>5</v>
          </cell>
          <cell r="E5373" t="str">
            <v>White</v>
          </cell>
          <cell r="F5373" t="str">
            <v>ESS</v>
          </cell>
        </row>
        <row r="5374">
          <cell r="A5374" t="str">
            <v>C00688960</v>
          </cell>
          <cell r="B5374" t="str">
            <v>Race</v>
          </cell>
          <cell r="C5374">
            <v>1</v>
          </cell>
          <cell r="D5374">
            <v>5</v>
          </cell>
          <cell r="E5374" t="str">
            <v>White</v>
          </cell>
          <cell r="F5374" t="str">
            <v>ESS</v>
          </cell>
        </row>
        <row r="5375">
          <cell r="A5375" t="str">
            <v>C00688985</v>
          </cell>
        </row>
        <row r="5376">
          <cell r="A5376" t="str">
            <v>C00688986</v>
          </cell>
          <cell r="B5376" t="str">
            <v>Race</v>
          </cell>
          <cell r="C5376">
            <v>1</v>
          </cell>
          <cell r="D5376">
            <v>5</v>
          </cell>
          <cell r="E5376" t="str">
            <v>White</v>
          </cell>
          <cell r="F5376" t="str">
            <v>ESS</v>
          </cell>
        </row>
        <row r="5377">
          <cell r="A5377" t="str">
            <v>C00689007</v>
          </cell>
        </row>
        <row r="5378">
          <cell r="A5378" t="str">
            <v>C00689008</v>
          </cell>
          <cell r="B5378" t="str">
            <v>Race</v>
          </cell>
          <cell r="C5378">
            <v>1</v>
          </cell>
          <cell r="D5378">
            <v>5</v>
          </cell>
          <cell r="E5378" t="str">
            <v>White</v>
          </cell>
          <cell r="F5378" t="str">
            <v>ESS</v>
          </cell>
        </row>
        <row r="5379">
          <cell r="A5379" t="str">
            <v>C00689009</v>
          </cell>
        </row>
        <row r="5380">
          <cell r="A5380" t="str">
            <v>C00689014</v>
          </cell>
          <cell r="B5380" t="str">
            <v>Race</v>
          </cell>
          <cell r="C5380">
            <v>1</v>
          </cell>
          <cell r="D5380">
            <v>5</v>
          </cell>
          <cell r="E5380" t="str">
            <v>White</v>
          </cell>
          <cell r="F5380" t="str">
            <v>ESS</v>
          </cell>
        </row>
        <row r="5381">
          <cell r="A5381" t="str">
            <v>C00689021</v>
          </cell>
          <cell r="B5381" t="str">
            <v>Race</v>
          </cell>
          <cell r="C5381">
            <v>1</v>
          </cell>
          <cell r="D5381">
            <v>5</v>
          </cell>
          <cell r="E5381" t="str">
            <v>White</v>
          </cell>
          <cell r="F5381" t="str">
            <v>ESS</v>
          </cell>
        </row>
        <row r="5382">
          <cell r="A5382" t="str">
            <v>C00689022</v>
          </cell>
          <cell r="B5382" t="str">
            <v>Race</v>
          </cell>
          <cell r="C5382">
            <v>1</v>
          </cell>
          <cell r="D5382">
            <v>5</v>
          </cell>
          <cell r="E5382" t="str">
            <v>White</v>
          </cell>
          <cell r="F5382" t="str">
            <v>ESS</v>
          </cell>
        </row>
        <row r="5383">
          <cell r="A5383" t="str">
            <v>C00689025</v>
          </cell>
          <cell r="B5383" t="str">
            <v>Race</v>
          </cell>
          <cell r="C5383">
            <v>1</v>
          </cell>
          <cell r="D5383">
            <v>5</v>
          </cell>
          <cell r="E5383" t="str">
            <v>White</v>
          </cell>
          <cell r="F5383" t="str">
            <v>ESS</v>
          </cell>
        </row>
        <row r="5384">
          <cell r="A5384" t="str">
            <v>C00689038</v>
          </cell>
          <cell r="B5384" t="str">
            <v>Race</v>
          </cell>
          <cell r="C5384">
            <v>1</v>
          </cell>
          <cell r="D5384">
            <v>5</v>
          </cell>
          <cell r="E5384" t="str">
            <v>White</v>
          </cell>
          <cell r="F5384" t="str">
            <v>ESS</v>
          </cell>
        </row>
        <row r="5385">
          <cell r="A5385" t="str">
            <v>C00689048</v>
          </cell>
          <cell r="B5385" t="str">
            <v>Race</v>
          </cell>
          <cell r="C5385">
            <v>1</v>
          </cell>
          <cell r="D5385">
            <v>5</v>
          </cell>
          <cell r="E5385" t="str">
            <v>White</v>
          </cell>
          <cell r="F5385" t="str">
            <v>ESS</v>
          </cell>
        </row>
        <row r="5386">
          <cell r="A5386" t="str">
            <v>C00689050</v>
          </cell>
          <cell r="B5386" t="str">
            <v>Race</v>
          </cell>
          <cell r="C5386">
            <v>1</v>
          </cell>
          <cell r="D5386">
            <v>5</v>
          </cell>
          <cell r="E5386" t="str">
            <v>White</v>
          </cell>
          <cell r="F5386" t="str">
            <v>ESS</v>
          </cell>
        </row>
        <row r="5387">
          <cell r="A5387" t="str">
            <v>C00689057</v>
          </cell>
          <cell r="B5387" t="str">
            <v>Race</v>
          </cell>
          <cell r="C5387">
            <v>1</v>
          </cell>
          <cell r="D5387">
            <v>3</v>
          </cell>
          <cell r="E5387" t="str">
            <v>Black or African American</v>
          </cell>
          <cell r="F5387" t="str">
            <v>ESS</v>
          </cell>
        </row>
        <row r="5388">
          <cell r="A5388" t="str">
            <v>C00689069</v>
          </cell>
          <cell r="B5388" t="str">
            <v>Race</v>
          </cell>
          <cell r="C5388">
            <v>1</v>
          </cell>
          <cell r="D5388">
            <v>5</v>
          </cell>
          <cell r="E5388" t="str">
            <v>White</v>
          </cell>
          <cell r="F5388" t="str">
            <v>ESS</v>
          </cell>
        </row>
        <row r="5389">
          <cell r="A5389" t="str">
            <v>C00689070</v>
          </cell>
          <cell r="B5389" t="str">
            <v>Race</v>
          </cell>
          <cell r="C5389">
            <v>1</v>
          </cell>
          <cell r="D5389">
            <v>5</v>
          </cell>
          <cell r="E5389" t="str">
            <v>White</v>
          </cell>
          <cell r="F5389" t="str">
            <v>ESS</v>
          </cell>
        </row>
        <row r="5390">
          <cell r="A5390" t="str">
            <v>C00689075</v>
          </cell>
          <cell r="B5390" t="str">
            <v>Race</v>
          </cell>
          <cell r="C5390">
            <v>1</v>
          </cell>
          <cell r="D5390">
            <v>5</v>
          </cell>
          <cell r="E5390" t="str">
            <v>White</v>
          </cell>
          <cell r="F5390" t="str">
            <v>ESS</v>
          </cell>
        </row>
        <row r="5391">
          <cell r="A5391" t="str">
            <v>C00689084</v>
          </cell>
          <cell r="B5391" t="str">
            <v>Race</v>
          </cell>
          <cell r="C5391">
            <v>1</v>
          </cell>
          <cell r="D5391">
            <v>3</v>
          </cell>
          <cell r="E5391" t="str">
            <v>Black or African American</v>
          </cell>
          <cell r="F5391" t="str">
            <v>ESS</v>
          </cell>
        </row>
        <row r="5392">
          <cell r="A5392" t="str">
            <v>C00689087</v>
          </cell>
          <cell r="B5392" t="str">
            <v>Race</v>
          </cell>
          <cell r="C5392">
            <v>1</v>
          </cell>
          <cell r="D5392">
            <v>5</v>
          </cell>
          <cell r="E5392" t="str">
            <v>White</v>
          </cell>
          <cell r="F5392" t="str">
            <v>ESS</v>
          </cell>
        </row>
        <row r="5393">
          <cell r="A5393" t="str">
            <v>C00689091</v>
          </cell>
          <cell r="B5393" t="str">
            <v>Race</v>
          </cell>
          <cell r="C5393">
            <v>1</v>
          </cell>
          <cell r="D5393">
            <v>5</v>
          </cell>
          <cell r="E5393" t="str">
            <v>White</v>
          </cell>
          <cell r="F5393" t="str">
            <v>ESS</v>
          </cell>
        </row>
        <row r="5394">
          <cell r="A5394" t="str">
            <v>C00689094</v>
          </cell>
          <cell r="B5394" t="str">
            <v>Race</v>
          </cell>
          <cell r="C5394">
            <v>1</v>
          </cell>
          <cell r="D5394">
            <v>5</v>
          </cell>
          <cell r="E5394" t="str">
            <v>White</v>
          </cell>
          <cell r="F5394" t="str">
            <v>ESS</v>
          </cell>
        </row>
        <row r="5395">
          <cell r="A5395" t="str">
            <v>C00689095</v>
          </cell>
          <cell r="B5395" t="str">
            <v>Race</v>
          </cell>
          <cell r="C5395">
            <v>1</v>
          </cell>
          <cell r="D5395">
            <v>5</v>
          </cell>
          <cell r="E5395" t="str">
            <v>White</v>
          </cell>
          <cell r="F5395" t="str">
            <v>ESS</v>
          </cell>
        </row>
        <row r="5396">
          <cell r="A5396" t="str">
            <v>C00689102</v>
          </cell>
          <cell r="B5396" t="str">
            <v>Race</v>
          </cell>
          <cell r="C5396">
            <v>1</v>
          </cell>
          <cell r="D5396">
            <v>5</v>
          </cell>
          <cell r="E5396" t="str">
            <v>White</v>
          </cell>
          <cell r="F5396" t="str">
            <v>ESS</v>
          </cell>
        </row>
        <row r="5397">
          <cell r="A5397" t="str">
            <v>C00689107</v>
          </cell>
          <cell r="B5397" t="str">
            <v>Race</v>
          </cell>
          <cell r="C5397">
            <v>1</v>
          </cell>
          <cell r="D5397">
            <v>5</v>
          </cell>
          <cell r="E5397" t="str">
            <v>White</v>
          </cell>
          <cell r="F5397" t="str">
            <v>ESS</v>
          </cell>
        </row>
        <row r="5398">
          <cell r="A5398" t="str">
            <v>C00689116</v>
          </cell>
          <cell r="B5398" t="str">
            <v>Race</v>
          </cell>
          <cell r="C5398">
            <v>1</v>
          </cell>
          <cell r="D5398">
            <v>5</v>
          </cell>
          <cell r="E5398" t="str">
            <v>White</v>
          </cell>
          <cell r="F5398" t="str">
            <v>ESS</v>
          </cell>
        </row>
        <row r="5399">
          <cell r="A5399" t="str">
            <v>C00689129</v>
          </cell>
          <cell r="B5399" t="str">
            <v>Race</v>
          </cell>
          <cell r="C5399">
            <v>1</v>
          </cell>
          <cell r="D5399">
            <v>5</v>
          </cell>
          <cell r="E5399" t="str">
            <v>White</v>
          </cell>
          <cell r="F5399" t="str">
            <v>ESS</v>
          </cell>
        </row>
        <row r="5400">
          <cell r="A5400" t="str">
            <v>C00689131</v>
          </cell>
          <cell r="B5400" t="str">
            <v>Race</v>
          </cell>
          <cell r="C5400">
            <v>1</v>
          </cell>
          <cell r="D5400">
            <v>5</v>
          </cell>
          <cell r="E5400" t="str">
            <v>White</v>
          </cell>
          <cell r="F5400" t="str">
            <v>ESS</v>
          </cell>
        </row>
        <row r="5401">
          <cell r="A5401" t="str">
            <v>C00689134</v>
          </cell>
          <cell r="B5401" t="str">
            <v>Race</v>
          </cell>
          <cell r="C5401">
            <v>1</v>
          </cell>
          <cell r="D5401">
            <v>3</v>
          </cell>
          <cell r="E5401" t="str">
            <v>Black or African American</v>
          </cell>
          <cell r="F5401" t="str">
            <v>ESS</v>
          </cell>
        </row>
        <row r="5402">
          <cell r="A5402" t="str">
            <v>C00689139</v>
          </cell>
          <cell r="B5402" t="str">
            <v>Race</v>
          </cell>
          <cell r="C5402">
            <v>1</v>
          </cell>
          <cell r="D5402">
            <v>5</v>
          </cell>
          <cell r="E5402" t="str">
            <v>White</v>
          </cell>
          <cell r="F5402" t="str">
            <v>ESS</v>
          </cell>
        </row>
        <row r="5403">
          <cell r="A5403" t="str">
            <v>C00689141</v>
          </cell>
          <cell r="B5403" t="str">
            <v>Race</v>
          </cell>
          <cell r="C5403">
            <v>1</v>
          </cell>
          <cell r="D5403">
            <v>5</v>
          </cell>
          <cell r="E5403" t="str">
            <v>White</v>
          </cell>
          <cell r="F5403" t="str">
            <v>ESS</v>
          </cell>
        </row>
        <row r="5404">
          <cell r="A5404" t="str">
            <v>C00689146</v>
          </cell>
          <cell r="B5404" t="str">
            <v>Race</v>
          </cell>
          <cell r="C5404">
            <v>1</v>
          </cell>
          <cell r="D5404">
            <v>5</v>
          </cell>
          <cell r="E5404" t="str">
            <v>White</v>
          </cell>
          <cell r="F5404" t="str">
            <v>ESS</v>
          </cell>
        </row>
        <row r="5405">
          <cell r="A5405" t="str">
            <v>C00689148</v>
          </cell>
        </row>
        <row r="5406">
          <cell r="A5406" t="str">
            <v>C00689154</v>
          </cell>
          <cell r="B5406" t="str">
            <v>Race</v>
          </cell>
          <cell r="C5406">
            <v>1</v>
          </cell>
          <cell r="D5406">
            <v>5</v>
          </cell>
          <cell r="E5406" t="str">
            <v>White</v>
          </cell>
          <cell r="F5406" t="str">
            <v>ESS</v>
          </cell>
        </row>
        <row r="5407">
          <cell r="A5407" t="str">
            <v>C00689158</v>
          </cell>
        </row>
        <row r="5408">
          <cell r="A5408" t="str">
            <v>C00689169</v>
          </cell>
          <cell r="B5408" t="str">
            <v>Race</v>
          </cell>
          <cell r="C5408">
            <v>1</v>
          </cell>
          <cell r="D5408">
            <v>5</v>
          </cell>
          <cell r="E5408" t="str">
            <v>White</v>
          </cell>
          <cell r="F5408" t="str">
            <v>ESS</v>
          </cell>
        </row>
        <row r="5409">
          <cell r="A5409" t="str">
            <v>C00689170</v>
          </cell>
          <cell r="B5409" t="str">
            <v>Race</v>
          </cell>
          <cell r="C5409">
            <v>1</v>
          </cell>
          <cell r="D5409">
            <v>5</v>
          </cell>
          <cell r="E5409" t="str">
            <v>White</v>
          </cell>
          <cell r="F5409" t="str">
            <v>ESS</v>
          </cell>
        </row>
        <row r="5410">
          <cell r="A5410" t="str">
            <v>C00689171</v>
          </cell>
          <cell r="B5410" t="str">
            <v>Race</v>
          </cell>
          <cell r="C5410">
            <v>1</v>
          </cell>
          <cell r="D5410">
            <v>5</v>
          </cell>
          <cell r="E5410" t="str">
            <v>White</v>
          </cell>
          <cell r="F5410" t="str">
            <v>ESS</v>
          </cell>
        </row>
        <row r="5411">
          <cell r="A5411" t="str">
            <v>C00689173</v>
          </cell>
          <cell r="B5411" t="str">
            <v>Race</v>
          </cell>
          <cell r="C5411">
            <v>1</v>
          </cell>
          <cell r="D5411">
            <v>5</v>
          </cell>
          <cell r="E5411" t="str">
            <v>White</v>
          </cell>
          <cell r="F5411" t="str">
            <v>ESS</v>
          </cell>
        </row>
        <row r="5412">
          <cell r="A5412" t="str">
            <v>C00689177</v>
          </cell>
        </row>
        <row r="5413">
          <cell r="A5413" t="str">
            <v>C00689189</v>
          </cell>
          <cell r="B5413" t="str">
            <v>Race</v>
          </cell>
          <cell r="C5413">
            <v>1</v>
          </cell>
          <cell r="D5413">
            <v>5</v>
          </cell>
          <cell r="E5413" t="str">
            <v>White</v>
          </cell>
          <cell r="F5413" t="str">
            <v>ESS</v>
          </cell>
        </row>
        <row r="5414">
          <cell r="A5414" t="str">
            <v>C00689190</v>
          </cell>
          <cell r="B5414" t="str">
            <v>Race</v>
          </cell>
          <cell r="C5414">
            <v>1</v>
          </cell>
          <cell r="D5414">
            <v>5</v>
          </cell>
          <cell r="E5414" t="str">
            <v>White</v>
          </cell>
          <cell r="F5414" t="str">
            <v>ESS</v>
          </cell>
        </row>
        <row r="5415">
          <cell r="A5415" t="str">
            <v>C00689191</v>
          </cell>
          <cell r="B5415" t="str">
            <v>Race</v>
          </cell>
          <cell r="C5415">
            <v>1</v>
          </cell>
          <cell r="D5415">
            <v>5</v>
          </cell>
          <cell r="E5415" t="str">
            <v>White</v>
          </cell>
          <cell r="F5415" t="str">
            <v>ESS</v>
          </cell>
        </row>
        <row r="5416">
          <cell r="A5416" t="str">
            <v>C00689194</v>
          </cell>
          <cell r="B5416" t="str">
            <v>Race</v>
          </cell>
          <cell r="C5416">
            <v>1</v>
          </cell>
          <cell r="D5416">
            <v>3</v>
          </cell>
          <cell r="E5416" t="str">
            <v>Black or African American</v>
          </cell>
          <cell r="F5416" t="str">
            <v>ESS</v>
          </cell>
        </row>
        <row r="5417">
          <cell r="A5417" t="str">
            <v>C00689201</v>
          </cell>
          <cell r="B5417" t="str">
            <v>Race</v>
          </cell>
          <cell r="C5417">
            <v>1</v>
          </cell>
          <cell r="D5417">
            <v>5</v>
          </cell>
          <cell r="E5417" t="str">
            <v>White</v>
          </cell>
          <cell r="F5417" t="str">
            <v>ESS</v>
          </cell>
        </row>
        <row r="5418">
          <cell r="A5418" t="str">
            <v>C00689205</v>
          </cell>
          <cell r="B5418" t="str">
            <v>Race</v>
          </cell>
          <cell r="C5418">
            <v>1</v>
          </cell>
          <cell r="D5418">
            <v>5</v>
          </cell>
          <cell r="E5418" t="str">
            <v>White</v>
          </cell>
          <cell r="F5418" t="str">
            <v>ESS</v>
          </cell>
        </row>
        <row r="5419">
          <cell r="A5419" t="str">
            <v>C00689215</v>
          </cell>
          <cell r="B5419" t="str">
            <v>Race</v>
          </cell>
          <cell r="C5419">
            <v>1</v>
          </cell>
          <cell r="D5419">
            <v>5</v>
          </cell>
          <cell r="E5419" t="str">
            <v>White</v>
          </cell>
          <cell r="F5419" t="str">
            <v>ESS</v>
          </cell>
        </row>
        <row r="5420">
          <cell r="A5420" t="str">
            <v>C00689218</v>
          </cell>
          <cell r="B5420" t="str">
            <v>Race</v>
          </cell>
          <cell r="C5420">
            <v>1</v>
          </cell>
          <cell r="D5420">
            <v>5</v>
          </cell>
          <cell r="E5420" t="str">
            <v>White</v>
          </cell>
          <cell r="F5420" t="str">
            <v>ESS</v>
          </cell>
        </row>
        <row r="5421">
          <cell r="A5421" t="str">
            <v>C00689222</v>
          </cell>
          <cell r="B5421" t="str">
            <v>Race</v>
          </cell>
          <cell r="C5421">
            <v>1</v>
          </cell>
          <cell r="D5421">
            <v>5</v>
          </cell>
          <cell r="E5421" t="str">
            <v>White</v>
          </cell>
          <cell r="F5421" t="str">
            <v>ESS</v>
          </cell>
        </row>
        <row r="5422">
          <cell r="A5422" t="str">
            <v>C00689224</v>
          </cell>
          <cell r="B5422" t="str">
            <v>Race</v>
          </cell>
          <cell r="C5422">
            <v>1</v>
          </cell>
          <cell r="D5422">
            <v>5</v>
          </cell>
          <cell r="E5422" t="str">
            <v>White</v>
          </cell>
          <cell r="F5422" t="str">
            <v>ESS</v>
          </cell>
        </row>
        <row r="5423">
          <cell r="A5423" t="str">
            <v>C00689233</v>
          </cell>
          <cell r="B5423" t="str">
            <v>Race</v>
          </cell>
          <cell r="C5423">
            <v>1</v>
          </cell>
          <cell r="D5423">
            <v>5</v>
          </cell>
          <cell r="E5423" t="str">
            <v>White</v>
          </cell>
          <cell r="F5423" t="str">
            <v>ESS</v>
          </cell>
        </row>
        <row r="5424">
          <cell r="A5424" t="str">
            <v>C00689243</v>
          </cell>
          <cell r="B5424" t="str">
            <v>Race</v>
          </cell>
          <cell r="C5424">
            <v>1</v>
          </cell>
          <cell r="D5424">
            <v>5</v>
          </cell>
          <cell r="E5424" t="str">
            <v>White</v>
          </cell>
          <cell r="F5424" t="str">
            <v>ESS</v>
          </cell>
        </row>
        <row r="5425">
          <cell r="A5425" t="str">
            <v>C00689246</v>
          </cell>
          <cell r="B5425" t="str">
            <v>Race</v>
          </cell>
          <cell r="C5425">
            <v>1</v>
          </cell>
          <cell r="D5425">
            <v>5</v>
          </cell>
          <cell r="E5425" t="str">
            <v>White</v>
          </cell>
          <cell r="F5425" t="str">
            <v>ESS</v>
          </cell>
        </row>
        <row r="5426">
          <cell r="A5426" t="str">
            <v>C00689276</v>
          </cell>
          <cell r="B5426" t="str">
            <v>Race</v>
          </cell>
          <cell r="C5426">
            <v>1</v>
          </cell>
          <cell r="D5426">
            <v>5</v>
          </cell>
          <cell r="E5426" t="str">
            <v>White</v>
          </cell>
          <cell r="F5426" t="str">
            <v>ESS</v>
          </cell>
        </row>
        <row r="5427">
          <cell r="A5427" t="str">
            <v>C00689283</v>
          </cell>
        </row>
        <row r="5428">
          <cell r="A5428" t="str">
            <v>C00689286</v>
          </cell>
          <cell r="B5428" t="str">
            <v>Race</v>
          </cell>
          <cell r="C5428">
            <v>1</v>
          </cell>
          <cell r="D5428">
            <v>5</v>
          </cell>
          <cell r="E5428" t="str">
            <v>White</v>
          </cell>
          <cell r="F5428" t="str">
            <v>ESS</v>
          </cell>
        </row>
        <row r="5429">
          <cell r="A5429" t="str">
            <v>C00689290</v>
          </cell>
          <cell r="B5429" t="str">
            <v>Race</v>
          </cell>
          <cell r="C5429">
            <v>1</v>
          </cell>
          <cell r="D5429">
            <v>5</v>
          </cell>
          <cell r="E5429" t="str">
            <v>White</v>
          </cell>
          <cell r="F5429" t="str">
            <v>ESS</v>
          </cell>
        </row>
        <row r="5430">
          <cell r="A5430" t="str">
            <v>C00689301</v>
          </cell>
          <cell r="B5430" t="str">
            <v>Race</v>
          </cell>
          <cell r="C5430">
            <v>1</v>
          </cell>
          <cell r="D5430">
            <v>5</v>
          </cell>
          <cell r="E5430" t="str">
            <v>White</v>
          </cell>
          <cell r="F5430" t="str">
            <v>ESS</v>
          </cell>
        </row>
        <row r="5431">
          <cell r="A5431" t="str">
            <v>C00689315</v>
          </cell>
          <cell r="B5431" t="str">
            <v>Race</v>
          </cell>
          <cell r="C5431">
            <v>1</v>
          </cell>
          <cell r="D5431">
            <v>5</v>
          </cell>
          <cell r="E5431" t="str">
            <v>White</v>
          </cell>
          <cell r="F5431" t="str">
            <v>ESS</v>
          </cell>
        </row>
        <row r="5432">
          <cell r="A5432" t="str">
            <v>C00689327</v>
          </cell>
          <cell r="B5432" t="str">
            <v>Race</v>
          </cell>
          <cell r="C5432">
            <v>1</v>
          </cell>
          <cell r="D5432">
            <v>5</v>
          </cell>
          <cell r="E5432" t="str">
            <v>White</v>
          </cell>
          <cell r="F5432" t="str">
            <v>ESS</v>
          </cell>
        </row>
        <row r="5433">
          <cell r="A5433" t="str">
            <v>C00689334</v>
          </cell>
          <cell r="B5433" t="str">
            <v>Race</v>
          </cell>
          <cell r="C5433">
            <v>1</v>
          </cell>
          <cell r="D5433">
            <v>5</v>
          </cell>
          <cell r="E5433" t="str">
            <v>White</v>
          </cell>
          <cell r="F5433" t="str">
            <v>ESS</v>
          </cell>
        </row>
        <row r="5434">
          <cell r="A5434" t="str">
            <v>C00689344</v>
          </cell>
          <cell r="B5434" t="str">
            <v>Race</v>
          </cell>
          <cell r="C5434">
            <v>1</v>
          </cell>
          <cell r="D5434">
            <v>5</v>
          </cell>
          <cell r="E5434" t="str">
            <v>White</v>
          </cell>
          <cell r="F5434" t="str">
            <v>ESS</v>
          </cell>
        </row>
        <row r="5435">
          <cell r="A5435" t="str">
            <v>C00689353</v>
          </cell>
          <cell r="B5435" t="str">
            <v>Race</v>
          </cell>
          <cell r="C5435">
            <v>1</v>
          </cell>
          <cell r="D5435">
            <v>5</v>
          </cell>
          <cell r="E5435" t="str">
            <v>White</v>
          </cell>
          <cell r="F5435" t="str">
            <v>ESS</v>
          </cell>
        </row>
        <row r="5436">
          <cell r="A5436" t="str">
            <v>C00689370</v>
          </cell>
          <cell r="B5436" t="str">
            <v>Race</v>
          </cell>
          <cell r="C5436">
            <v>1</v>
          </cell>
          <cell r="D5436">
            <v>5</v>
          </cell>
          <cell r="E5436" t="str">
            <v>White</v>
          </cell>
          <cell r="F5436" t="str">
            <v>ESS</v>
          </cell>
        </row>
        <row r="5437">
          <cell r="A5437" t="str">
            <v>C00689377</v>
          </cell>
          <cell r="B5437" t="str">
            <v>Race</v>
          </cell>
          <cell r="C5437">
            <v>1</v>
          </cell>
          <cell r="D5437">
            <v>5</v>
          </cell>
          <cell r="E5437" t="str">
            <v>White</v>
          </cell>
          <cell r="F5437" t="str">
            <v>ESS</v>
          </cell>
        </row>
        <row r="5438">
          <cell r="A5438" t="str">
            <v>C00689378</v>
          </cell>
          <cell r="B5438" t="str">
            <v>Race</v>
          </cell>
          <cell r="C5438">
            <v>1</v>
          </cell>
          <cell r="D5438">
            <v>3</v>
          </cell>
          <cell r="E5438" t="str">
            <v>Black or African American</v>
          </cell>
          <cell r="F5438" t="str">
            <v>ESS</v>
          </cell>
        </row>
        <row r="5439">
          <cell r="A5439" t="str">
            <v>C00689387</v>
          </cell>
          <cell r="B5439" t="str">
            <v>Race</v>
          </cell>
          <cell r="C5439">
            <v>1</v>
          </cell>
          <cell r="D5439">
            <v>5</v>
          </cell>
          <cell r="E5439" t="str">
            <v>White</v>
          </cell>
          <cell r="F5439" t="str">
            <v>ESS</v>
          </cell>
        </row>
        <row r="5440">
          <cell r="A5440" t="str">
            <v>C00689389</v>
          </cell>
          <cell r="B5440" t="str">
            <v>Race</v>
          </cell>
          <cell r="C5440">
            <v>1</v>
          </cell>
          <cell r="D5440">
            <v>5</v>
          </cell>
          <cell r="E5440" t="str">
            <v>White</v>
          </cell>
          <cell r="F5440" t="str">
            <v>ESS</v>
          </cell>
        </row>
        <row r="5441">
          <cell r="A5441" t="str">
            <v>C00689397</v>
          </cell>
          <cell r="B5441" t="str">
            <v>Race</v>
          </cell>
          <cell r="C5441">
            <v>1</v>
          </cell>
          <cell r="D5441">
            <v>5</v>
          </cell>
          <cell r="E5441" t="str">
            <v>White</v>
          </cell>
          <cell r="F5441" t="str">
            <v>ESS</v>
          </cell>
        </row>
        <row r="5442">
          <cell r="A5442" t="str">
            <v>C00689404</v>
          </cell>
          <cell r="B5442" t="str">
            <v>Race</v>
          </cell>
          <cell r="C5442">
            <v>1</v>
          </cell>
          <cell r="D5442">
            <v>5</v>
          </cell>
          <cell r="E5442" t="str">
            <v>White</v>
          </cell>
          <cell r="F5442" t="str">
            <v>ESS</v>
          </cell>
        </row>
        <row r="5443">
          <cell r="A5443" t="str">
            <v>C00689422</v>
          </cell>
          <cell r="B5443" t="str">
            <v>Race</v>
          </cell>
          <cell r="C5443">
            <v>1</v>
          </cell>
          <cell r="D5443">
            <v>5</v>
          </cell>
          <cell r="E5443" t="str">
            <v>White</v>
          </cell>
          <cell r="F5443" t="str">
            <v>ESS</v>
          </cell>
        </row>
        <row r="5444">
          <cell r="A5444" t="str">
            <v>C00689451</v>
          </cell>
          <cell r="B5444" t="str">
            <v>Race</v>
          </cell>
          <cell r="C5444">
            <v>1</v>
          </cell>
          <cell r="D5444">
            <v>5</v>
          </cell>
          <cell r="E5444" t="str">
            <v>White</v>
          </cell>
          <cell r="F5444" t="str">
            <v>ESS</v>
          </cell>
        </row>
        <row r="5445">
          <cell r="A5445" t="str">
            <v>C00689453</v>
          </cell>
          <cell r="B5445" t="str">
            <v>Race</v>
          </cell>
          <cell r="C5445">
            <v>1</v>
          </cell>
          <cell r="D5445">
            <v>5</v>
          </cell>
          <cell r="E5445" t="str">
            <v>White</v>
          </cell>
          <cell r="F5445" t="str">
            <v>ESS</v>
          </cell>
        </row>
        <row r="5446">
          <cell r="A5446" t="str">
            <v>C00689479</v>
          </cell>
          <cell r="B5446" t="str">
            <v>Race</v>
          </cell>
          <cell r="C5446">
            <v>1</v>
          </cell>
          <cell r="D5446">
            <v>5</v>
          </cell>
          <cell r="E5446" t="str">
            <v>White</v>
          </cell>
          <cell r="F5446" t="str">
            <v>ESS</v>
          </cell>
        </row>
        <row r="5447">
          <cell r="A5447" t="str">
            <v>C00689480</v>
          </cell>
          <cell r="B5447" t="str">
            <v>Race</v>
          </cell>
          <cell r="C5447">
            <v>1</v>
          </cell>
          <cell r="D5447">
            <v>5</v>
          </cell>
          <cell r="E5447" t="str">
            <v>White</v>
          </cell>
          <cell r="F5447" t="str">
            <v>ESS</v>
          </cell>
        </row>
        <row r="5448">
          <cell r="A5448" t="str">
            <v>C00689491</v>
          </cell>
          <cell r="B5448" t="str">
            <v>Race</v>
          </cell>
          <cell r="C5448">
            <v>1</v>
          </cell>
          <cell r="D5448">
            <v>5</v>
          </cell>
          <cell r="E5448" t="str">
            <v>White</v>
          </cell>
          <cell r="F5448" t="str">
            <v>ESS</v>
          </cell>
        </row>
        <row r="5449">
          <cell r="A5449" t="str">
            <v>C00689492</v>
          </cell>
          <cell r="B5449" t="str">
            <v>Race</v>
          </cell>
          <cell r="C5449">
            <v>1</v>
          </cell>
          <cell r="D5449">
            <v>5</v>
          </cell>
          <cell r="E5449" t="str">
            <v>White</v>
          </cell>
          <cell r="F5449" t="str">
            <v>ESS</v>
          </cell>
        </row>
        <row r="5450">
          <cell r="A5450" t="str">
            <v>C00689494</v>
          </cell>
          <cell r="B5450" t="str">
            <v>Race</v>
          </cell>
          <cell r="C5450">
            <v>1</v>
          </cell>
          <cell r="D5450">
            <v>5</v>
          </cell>
          <cell r="E5450" t="str">
            <v>White</v>
          </cell>
          <cell r="F5450" t="str">
            <v>ESS</v>
          </cell>
        </row>
        <row r="5451">
          <cell r="A5451" t="str">
            <v>C00689495</v>
          </cell>
        </row>
        <row r="5452">
          <cell r="A5452" t="str">
            <v>C00689509</v>
          </cell>
          <cell r="B5452" t="str">
            <v>Race</v>
          </cell>
          <cell r="C5452">
            <v>1</v>
          </cell>
          <cell r="D5452">
            <v>5</v>
          </cell>
          <cell r="E5452" t="str">
            <v>White</v>
          </cell>
          <cell r="F5452" t="str">
            <v>ESS</v>
          </cell>
        </row>
        <row r="5453">
          <cell r="A5453" t="str">
            <v>C00689531</v>
          </cell>
        </row>
        <row r="5454">
          <cell r="A5454" t="str">
            <v>C00689539</v>
          </cell>
        </row>
        <row r="5455">
          <cell r="A5455" t="str">
            <v>C00689544</v>
          </cell>
          <cell r="B5455" t="str">
            <v>Race</v>
          </cell>
          <cell r="C5455">
            <v>1</v>
          </cell>
          <cell r="D5455">
            <v>5</v>
          </cell>
          <cell r="E5455" t="str">
            <v>White</v>
          </cell>
          <cell r="F5455" t="str">
            <v>ESS</v>
          </cell>
        </row>
        <row r="5456">
          <cell r="A5456" t="str">
            <v>C00689547</v>
          </cell>
          <cell r="B5456" t="str">
            <v>Race</v>
          </cell>
          <cell r="C5456">
            <v>1</v>
          </cell>
          <cell r="D5456">
            <v>5</v>
          </cell>
          <cell r="E5456" t="str">
            <v>White</v>
          </cell>
          <cell r="F5456" t="str">
            <v>ESS</v>
          </cell>
        </row>
        <row r="5457">
          <cell r="A5457" t="str">
            <v>C00689559</v>
          </cell>
          <cell r="B5457" t="str">
            <v>Race</v>
          </cell>
          <cell r="C5457">
            <v>1</v>
          </cell>
          <cell r="D5457">
            <v>5</v>
          </cell>
          <cell r="E5457" t="str">
            <v>White</v>
          </cell>
          <cell r="F5457" t="str">
            <v>ESS</v>
          </cell>
        </row>
        <row r="5458">
          <cell r="A5458" t="str">
            <v>C00689565</v>
          </cell>
        </row>
        <row r="5459">
          <cell r="A5459" t="str">
            <v>C00689578</v>
          </cell>
          <cell r="B5459" t="str">
            <v>Race</v>
          </cell>
          <cell r="C5459">
            <v>1</v>
          </cell>
          <cell r="D5459">
            <v>5</v>
          </cell>
          <cell r="E5459" t="str">
            <v>White</v>
          </cell>
          <cell r="F5459" t="str">
            <v>ESS</v>
          </cell>
        </row>
        <row r="5460">
          <cell r="A5460" t="str">
            <v>C00689582</v>
          </cell>
          <cell r="B5460" t="str">
            <v>Race</v>
          </cell>
          <cell r="C5460">
            <v>1</v>
          </cell>
          <cell r="D5460">
            <v>5</v>
          </cell>
          <cell r="E5460" t="str">
            <v>White</v>
          </cell>
          <cell r="F5460" t="str">
            <v>ESS</v>
          </cell>
        </row>
        <row r="5461">
          <cell r="A5461" t="str">
            <v>C00689588</v>
          </cell>
          <cell r="B5461" t="str">
            <v>Race</v>
          </cell>
          <cell r="C5461">
            <v>1</v>
          </cell>
          <cell r="D5461">
            <v>5</v>
          </cell>
          <cell r="E5461" t="str">
            <v>White</v>
          </cell>
          <cell r="F5461" t="str">
            <v>ESS</v>
          </cell>
        </row>
        <row r="5462">
          <cell r="A5462" t="str">
            <v>C00689600</v>
          </cell>
          <cell r="B5462" t="str">
            <v>Race</v>
          </cell>
          <cell r="C5462">
            <v>1</v>
          </cell>
          <cell r="D5462">
            <v>4</v>
          </cell>
          <cell r="E5462" t="str">
            <v>Native Hawaiian and Other Pacific Islander</v>
          </cell>
          <cell r="F5462" t="str">
            <v>ESS</v>
          </cell>
        </row>
        <row r="5463">
          <cell r="A5463" t="str">
            <v>C00689613</v>
          </cell>
          <cell r="B5463" t="str">
            <v>Race</v>
          </cell>
          <cell r="C5463">
            <v>1</v>
          </cell>
          <cell r="D5463">
            <v>5</v>
          </cell>
          <cell r="E5463" t="str">
            <v>White</v>
          </cell>
          <cell r="F5463" t="str">
            <v>ESS</v>
          </cell>
        </row>
        <row r="5464">
          <cell r="A5464" t="str">
            <v>C00689632</v>
          </cell>
          <cell r="B5464" t="str">
            <v>Race</v>
          </cell>
          <cell r="C5464">
            <v>1</v>
          </cell>
          <cell r="D5464">
            <v>5</v>
          </cell>
          <cell r="E5464" t="str">
            <v>White</v>
          </cell>
          <cell r="F5464" t="str">
            <v>ESS</v>
          </cell>
        </row>
        <row r="5465">
          <cell r="A5465" t="str">
            <v>C00689639</v>
          </cell>
          <cell r="B5465" t="str">
            <v>Race</v>
          </cell>
          <cell r="C5465">
            <v>1</v>
          </cell>
          <cell r="D5465">
            <v>5</v>
          </cell>
          <cell r="E5465" t="str">
            <v>White</v>
          </cell>
          <cell r="F5465" t="str">
            <v>ESS</v>
          </cell>
        </row>
        <row r="5466">
          <cell r="A5466" t="str">
            <v>C00689640</v>
          </cell>
          <cell r="B5466" t="str">
            <v>Race</v>
          </cell>
          <cell r="C5466">
            <v>1</v>
          </cell>
          <cell r="D5466">
            <v>3</v>
          </cell>
          <cell r="E5466" t="str">
            <v>Black or African American</v>
          </cell>
          <cell r="F5466" t="str">
            <v>ESS</v>
          </cell>
        </row>
        <row r="5467">
          <cell r="A5467" t="str">
            <v>C00689644</v>
          </cell>
          <cell r="B5467" t="str">
            <v>Race</v>
          </cell>
          <cell r="C5467">
            <v>1</v>
          </cell>
          <cell r="D5467">
            <v>5</v>
          </cell>
          <cell r="E5467" t="str">
            <v>White</v>
          </cell>
          <cell r="F5467" t="str">
            <v>ESS</v>
          </cell>
        </row>
        <row r="5468">
          <cell r="A5468" t="str">
            <v>C00689669</v>
          </cell>
          <cell r="B5468" t="str">
            <v>Race</v>
          </cell>
          <cell r="C5468">
            <v>1</v>
          </cell>
          <cell r="D5468">
            <v>3</v>
          </cell>
          <cell r="E5468" t="str">
            <v>Black or African American</v>
          </cell>
          <cell r="F5468" t="str">
            <v>ESS</v>
          </cell>
        </row>
        <row r="5469">
          <cell r="A5469" t="str">
            <v>C00689679</v>
          </cell>
        </row>
        <row r="5470">
          <cell r="A5470" t="str">
            <v>C00689696</v>
          </cell>
          <cell r="B5470" t="str">
            <v>Race</v>
          </cell>
          <cell r="C5470">
            <v>1</v>
          </cell>
          <cell r="D5470">
            <v>5</v>
          </cell>
          <cell r="E5470" t="str">
            <v>White</v>
          </cell>
          <cell r="F5470" t="str">
            <v>ESS</v>
          </cell>
        </row>
        <row r="5471">
          <cell r="A5471" t="str">
            <v>C00689701</v>
          </cell>
          <cell r="B5471" t="str">
            <v>Race</v>
          </cell>
          <cell r="C5471">
            <v>1</v>
          </cell>
          <cell r="D5471">
            <v>5</v>
          </cell>
          <cell r="E5471" t="str">
            <v>White</v>
          </cell>
          <cell r="F5471" t="str">
            <v>ESS</v>
          </cell>
        </row>
        <row r="5472">
          <cell r="A5472" t="str">
            <v>C00689707</v>
          </cell>
          <cell r="B5472" t="str">
            <v>Race</v>
          </cell>
          <cell r="C5472">
            <v>1</v>
          </cell>
          <cell r="D5472">
            <v>3</v>
          </cell>
          <cell r="E5472" t="str">
            <v>Black or African American</v>
          </cell>
          <cell r="F5472" t="str">
            <v>ESS</v>
          </cell>
        </row>
        <row r="5473">
          <cell r="A5473" t="str">
            <v>C00689717</v>
          </cell>
          <cell r="B5473" t="str">
            <v>Race</v>
          </cell>
          <cell r="C5473">
            <v>1</v>
          </cell>
          <cell r="D5473">
            <v>5</v>
          </cell>
          <cell r="E5473" t="str">
            <v>White</v>
          </cell>
          <cell r="F5473" t="str">
            <v>ESS</v>
          </cell>
        </row>
        <row r="5474">
          <cell r="A5474" t="str">
            <v>C00689742</v>
          </cell>
          <cell r="B5474" t="str">
            <v>Race</v>
          </cell>
          <cell r="C5474">
            <v>1</v>
          </cell>
          <cell r="D5474">
            <v>5</v>
          </cell>
          <cell r="E5474" t="str">
            <v>White</v>
          </cell>
          <cell r="F5474" t="str">
            <v>ESS</v>
          </cell>
        </row>
        <row r="5475">
          <cell r="A5475" t="str">
            <v>C00689750</v>
          </cell>
          <cell r="B5475" t="str">
            <v>Race</v>
          </cell>
          <cell r="C5475">
            <v>1</v>
          </cell>
          <cell r="D5475">
            <v>5</v>
          </cell>
          <cell r="E5475" t="str">
            <v>White</v>
          </cell>
          <cell r="F5475" t="str">
            <v>ESS</v>
          </cell>
        </row>
        <row r="5476">
          <cell r="A5476" t="str">
            <v>C00689752</v>
          </cell>
          <cell r="B5476" t="str">
            <v>Race</v>
          </cell>
          <cell r="C5476">
            <v>1</v>
          </cell>
          <cell r="D5476">
            <v>5</v>
          </cell>
          <cell r="E5476" t="str">
            <v>White</v>
          </cell>
          <cell r="F5476" t="str">
            <v>ESS</v>
          </cell>
        </row>
        <row r="5477">
          <cell r="A5477" t="str">
            <v>C00689781</v>
          </cell>
          <cell r="B5477" t="str">
            <v>Race</v>
          </cell>
          <cell r="C5477">
            <v>1</v>
          </cell>
          <cell r="D5477">
            <v>3</v>
          </cell>
          <cell r="E5477" t="str">
            <v>Black or African American</v>
          </cell>
          <cell r="F5477" t="str">
            <v>ESS</v>
          </cell>
        </row>
        <row r="5478">
          <cell r="A5478" t="str">
            <v>C00689796</v>
          </cell>
          <cell r="B5478" t="str">
            <v>Race</v>
          </cell>
          <cell r="C5478">
            <v>1</v>
          </cell>
          <cell r="D5478">
            <v>5</v>
          </cell>
          <cell r="E5478" t="str">
            <v>White</v>
          </cell>
          <cell r="F5478" t="str">
            <v>ESS</v>
          </cell>
        </row>
        <row r="5479">
          <cell r="A5479" t="str">
            <v>C00689798</v>
          </cell>
          <cell r="B5479" t="str">
            <v>Race</v>
          </cell>
          <cell r="C5479">
            <v>1</v>
          </cell>
          <cell r="D5479">
            <v>5</v>
          </cell>
          <cell r="E5479" t="str">
            <v>White</v>
          </cell>
          <cell r="F5479" t="str">
            <v>ESS</v>
          </cell>
        </row>
        <row r="5480">
          <cell r="A5480" t="str">
            <v>C00689801</v>
          </cell>
          <cell r="B5480" t="str">
            <v>Race</v>
          </cell>
          <cell r="C5480">
            <v>1</v>
          </cell>
          <cell r="D5480">
            <v>5</v>
          </cell>
          <cell r="E5480" t="str">
            <v>White</v>
          </cell>
          <cell r="F5480" t="str">
            <v>ESS</v>
          </cell>
        </row>
        <row r="5481">
          <cell r="A5481" t="str">
            <v>C00689808</v>
          </cell>
          <cell r="B5481" t="str">
            <v>Race</v>
          </cell>
          <cell r="C5481">
            <v>1</v>
          </cell>
          <cell r="D5481">
            <v>5</v>
          </cell>
          <cell r="E5481" t="str">
            <v>White</v>
          </cell>
          <cell r="F5481" t="str">
            <v>ESS</v>
          </cell>
        </row>
        <row r="5482">
          <cell r="A5482" t="str">
            <v>C00689810</v>
          </cell>
          <cell r="B5482" t="str">
            <v>Race</v>
          </cell>
          <cell r="C5482">
            <v>1</v>
          </cell>
          <cell r="D5482">
            <v>5</v>
          </cell>
          <cell r="E5482" t="str">
            <v>White</v>
          </cell>
          <cell r="F5482" t="str">
            <v>ESS</v>
          </cell>
        </row>
        <row r="5483">
          <cell r="A5483" t="str">
            <v>C00689816</v>
          </cell>
          <cell r="B5483" t="str">
            <v>Race</v>
          </cell>
          <cell r="C5483">
            <v>1</v>
          </cell>
          <cell r="D5483">
            <v>5</v>
          </cell>
          <cell r="E5483" t="str">
            <v>White</v>
          </cell>
          <cell r="F5483" t="str">
            <v>ESS</v>
          </cell>
        </row>
        <row r="5484">
          <cell r="A5484" t="str">
            <v>C00689817</v>
          </cell>
          <cell r="B5484" t="str">
            <v>Race</v>
          </cell>
          <cell r="C5484">
            <v>1</v>
          </cell>
          <cell r="D5484">
            <v>5</v>
          </cell>
          <cell r="E5484" t="str">
            <v>White</v>
          </cell>
          <cell r="F5484" t="str">
            <v>ESS</v>
          </cell>
        </row>
        <row r="5485">
          <cell r="A5485" t="str">
            <v>C00689818</v>
          </cell>
          <cell r="B5485" t="str">
            <v>Race</v>
          </cell>
          <cell r="C5485">
            <v>1</v>
          </cell>
          <cell r="D5485">
            <v>5</v>
          </cell>
          <cell r="E5485" t="str">
            <v>White</v>
          </cell>
          <cell r="F5485" t="str">
            <v>ESS</v>
          </cell>
        </row>
        <row r="5486">
          <cell r="A5486" t="str">
            <v>C00689836</v>
          </cell>
          <cell r="B5486" t="str">
            <v>Race</v>
          </cell>
          <cell r="C5486">
            <v>1</v>
          </cell>
          <cell r="D5486">
            <v>5</v>
          </cell>
          <cell r="E5486" t="str">
            <v>White</v>
          </cell>
          <cell r="F5486" t="str">
            <v>ESS</v>
          </cell>
        </row>
        <row r="5487">
          <cell r="A5487" t="str">
            <v>C00689846</v>
          </cell>
          <cell r="B5487" t="str">
            <v>Race</v>
          </cell>
          <cell r="C5487">
            <v>1</v>
          </cell>
          <cell r="D5487">
            <v>5</v>
          </cell>
          <cell r="E5487" t="str">
            <v>White</v>
          </cell>
          <cell r="F5487" t="str">
            <v>ESS</v>
          </cell>
        </row>
        <row r="5488">
          <cell r="A5488" t="str">
            <v>C00689848</v>
          </cell>
          <cell r="B5488" t="str">
            <v>Race</v>
          </cell>
          <cell r="C5488">
            <v>1</v>
          </cell>
          <cell r="D5488">
            <v>5</v>
          </cell>
          <cell r="E5488" t="str">
            <v>White</v>
          </cell>
          <cell r="F5488" t="str">
            <v>ESS</v>
          </cell>
        </row>
        <row r="5489">
          <cell r="A5489" t="str">
            <v>C00689852</v>
          </cell>
          <cell r="B5489" t="str">
            <v>Race</v>
          </cell>
          <cell r="C5489">
            <v>1</v>
          </cell>
          <cell r="D5489">
            <v>3</v>
          </cell>
          <cell r="E5489" t="str">
            <v>Black or African American</v>
          </cell>
          <cell r="F5489" t="str">
            <v>ESS</v>
          </cell>
        </row>
        <row r="5490">
          <cell r="A5490" t="str">
            <v>C00689863</v>
          </cell>
          <cell r="B5490" t="str">
            <v>Race</v>
          </cell>
          <cell r="C5490">
            <v>1</v>
          </cell>
          <cell r="D5490">
            <v>5</v>
          </cell>
          <cell r="E5490" t="str">
            <v>White</v>
          </cell>
          <cell r="F5490" t="str">
            <v>ESS</v>
          </cell>
        </row>
        <row r="5491">
          <cell r="A5491" t="str">
            <v>C00689873</v>
          </cell>
          <cell r="B5491" t="str">
            <v>Race</v>
          </cell>
          <cell r="C5491">
            <v>1</v>
          </cell>
          <cell r="D5491">
            <v>5</v>
          </cell>
          <cell r="E5491" t="str">
            <v>White</v>
          </cell>
          <cell r="F5491" t="str">
            <v>ESS</v>
          </cell>
        </row>
        <row r="5492">
          <cell r="A5492" t="str">
            <v>C00689877</v>
          </cell>
          <cell r="B5492" t="str">
            <v>Race</v>
          </cell>
          <cell r="C5492">
            <v>1</v>
          </cell>
          <cell r="D5492">
            <v>5</v>
          </cell>
          <cell r="E5492" t="str">
            <v>White</v>
          </cell>
          <cell r="F5492" t="str">
            <v>ESS</v>
          </cell>
        </row>
        <row r="5493">
          <cell r="A5493" t="str">
            <v>C00689882</v>
          </cell>
          <cell r="B5493" t="str">
            <v>Race</v>
          </cell>
          <cell r="C5493">
            <v>1</v>
          </cell>
          <cell r="D5493">
            <v>5</v>
          </cell>
          <cell r="E5493" t="str">
            <v>White</v>
          </cell>
          <cell r="F5493" t="str">
            <v>ESS</v>
          </cell>
        </row>
        <row r="5494">
          <cell r="A5494" t="str">
            <v>C00689889</v>
          </cell>
          <cell r="B5494" t="str">
            <v>Race</v>
          </cell>
          <cell r="C5494">
            <v>1</v>
          </cell>
          <cell r="D5494">
            <v>5</v>
          </cell>
          <cell r="E5494" t="str">
            <v>White</v>
          </cell>
          <cell r="F5494" t="str">
            <v>ESS</v>
          </cell>
        </row>
        <row r="5495">
          <cell r="A5495" t="str">
            <v>C00689890</v>
          </cell>
          <cell r="B5495" t="str">
            <v>Race</v>
          </cell>
          <cell r="C5495">
            <v>1</v>
          </cell>
          <cell r="D5495">
            <v>5</v>
          </cell>
          <cell r="E5495" t="str">
            <v>White</v>
          </cell>
          <cell r="F5495" t="str">
            <v>ESS</v>
          </cell>
        </row>
        <row r="5496">
          <cell r="A5496" t="str">
            <v>C00689896</v>
          </cell>
          <cell r="B5496" t="str">
            <v>Race</v>
          </cell>
          <cell r="C5496">
            <v>1</v>
          </cell>
          <cell r="D5496">
            <v>5</v>
          </cell>
          <cell r="E5496" t="str">
            <v>White</v>
          </cell>
          <cell r="F5496" t="str">
            <v>ESS</v>
          </cell>
        </row>
        <row r="5497">
          <cell r="A5497" t="str">
            <v>C00689898</v>
          </cell>
          <cell r="B5497" t="str">
            <v>Race</v>
          </cell>
          <cell r="C5497">
            <v>1</v>
          </cell>
          <cell r="D5497">
            <v>2</v>
          </cell>
          <cell r="E5497" t="str">
            <v>Asian</v>
          </cell>
          <cell r="F5497" t="str">
            <v>ESS</v>
          </cell>
        </row>
        <row r="5498">
          <cell r="A5498" t="str">
            <v>C00689900</v>
          </cell>
          <cell r="B5498" t="str">
            <v>Race</v>
          </cell>
          <cell r="C5498">
            <v>1</v>
          </cell>
          <cell r="D5498">
            <v>5</v>
          </cell>
          <cell r="E5498" t="str">
            <v>White</v>
          </cell>
          <cell r="F5498" t="str">
            <v>ESS</v>
          </cell>
        </row>
        <row r="5499">
          <cell r="A5499" t="str">
            <v>C00689901</v>
          </cell>
          <cell r="B5499" t="str">
            <v>Race</v>
          </cell>
          <cell r="C5499">
            <v>1</v>
          </cell>
          <cell r="D5499">
            <v>5</v>
          </cell>
          <cell r="E5499" t="str">
            <v>White</v>
          </cell>
          <cell r="F5499" t="str">
            <v>ESS</v>
          </cell>
        </row>
        <row r="5500">
          <cell r="A5500" t="str">
            <v>C00689905</v>
          </cell>
          <cell r="B5500" t="str">
            <v>Race</v>
          </cell>
          <cell r="C5500">
            <v>1</v>
          </cell>
          <cell r="D5500">
            <v>5</v>
          </cell>
          <cell r="E5500" t="str">
            <v>White</v>
          </cell>
          <cell r="F5500" t="str">
            <v>ESS</v>
          </cell>
        </row>
        <row r="5501">
          <cell r="A5501" t="str">
            <v>C00689966</v>
          </cell>
          <cell r="B5501" t="str">
            <v>Race</v>
          </cell>
          <cell r="C5501">
            <v>1</v>
          </cell>
          <cell r="D5501">
            <v>5</v>
          </cell>
          <cell r="E5501" t="str">
            <v>White</v>
          </cell>
          <cell r="F5501" t="str">
            <v>ESS</v>
          </cell>
        </row>
        <row r="5502">
          <cell r="A5502" t="str">
            <v>C00689970</v>
          </cell>
          <cell r="B5502" t="str">
            <v>Race</v>
          </cell>
          <cell r="C5502">
            <v>1</v>
          </cell>
          <cell r="D5502">
            <v>3</v>
          </cell>
          <cell r="E5502" t="str">
            <v>Black or African American</v>
          </cell>
          <cell r="F5502" t="str">
            <v>ESS</v>
          </cell>
        </row>
        <row r="5503">
          <cell r="A5503" t="str">
            <v>C00689996</v>
          </cell>
          <cell r="B5503" t="str">
            <v>Race</v>
          </cell>
          <cell r="C5503">
            <v>1</v>
          </cell>
          <cell r="D5503">
            <v>5</v>
          </cell>
          <cell r="E5503" t="str">
            <v>White</v>
          </cell>
          <cell r="F5503" t="str">
            <v>ESS</v>
          </cell>
        </row>
        <row r="5504">
          <cell r="A5504" t="str">
            <v>C00689997</v>
          </cell>
          <cell r="B5504" t="str">
            <v>Race</v>
          </cell>
          <cell r="C5504">
            <v>1</v>
          </cell>
          <cell r="D5504">
            <v>5</v>
          </cell>
          <cell r="E5504" t="str">
            <v>White</v>
          </cell>
          <cell r="F5504" t="str">
            <v>ESS</v>
          </cell>
        </row>
        <row r="5505">
          <cell r="A5505" t="str">
            <v>C00690002</v>
          </cell>
          <cell r="B5505" t="str">
            <v>Race</v>
          </cell>
          <cell r="C5505">
            <v>1</v>
          </cell>
          <cell r="D5505">
            <v>5</v>
          </cell>
          <cell r="E5505" t="str">
            <v>White</v>
          </cell>
          <cell r="F5505" t="str">
            <v>ESS</v>
          </cell>
        </row>
        <row r="5506">
          <cell r="A5506" t="str">
            <v>C00690003</v>
          </cell>
        </row>
        <row r="5507">
          <cell r="A5507" t="str">
            <v>C00690008</v>
          </cell>
          <cell r="B5507" t="str">
            <v>Race</v>
          </cell>
          <cell r="C5507">
            <v>1</v>
          </cell>
          <cell r="D5507">
            <v>5</v>
          </cell>
          <cell r="E5507" t="str">
            <v>White</v>
          </cell>
          <cell r="F5507" t="str">
            <v>ESS</v>
          </cell>
        </row>
        <row r="5508">
          <cell r="A5508" t="str">
            <v>C00690015</v>
          </cell>
          <cell r="B5508" t="str">
            <v>Race</v>
          </cell>
          <cell r="C5508">
            <v>1</v>
          </cell>
          <cell r="D5508">
            <v>4</v>
          </cell>
          <cell r="E5508" t="str">
            <v>Native Hawaiian and Other Pacific Islander</v>
          </cell>
          <cell r="F5508" t="str">
            <v>ESS</v>
          </cell>
        </row>
        <row r="5509">
          <cell r="A5509" t="str">
            <v>C00690022</v>
          </cell>
          <cell r="B5509" t="str">
            <v>Race</v>
          </cell>
          <cell r="C5509">
            <v>1</v>
          </cell>
          <cell r="D5509">
            <v>5</v>
          </cell>
          <cell r="E5509" t="str">
            <v>White</v>
          </cell>
          <cell r="F5509" t="str">
            <v>ESS</v>
          </cell>
        </row>
        <row r="5510">
          <cell r="A5510" t="str">
            <v>C00690023</v>
          </cell>
          <cell r="B5510" t="str">
            <v>Race</v>
          </cell>
          <cell r="C5510">
            <v>1</v>
          </cell>
          <cell r="D5510">
            <v>3</v>
          </cell>
          <cell r="E5510" t="str">
            <v>Black or African American</v>
          </cell>
          <cell r="F5510" t="str">
            <v>ESS</v>
          </cell>
        </row>
        <row r="5511">
          <cell r="A5511" t="str">
            <v>C00690025</v>
          </cell>
          <cell r="B5511" t="str">
            <v>Race</v>
          </cell>
          <cell r="C5511">
            <v>1</v>
          </cell>
          <cell r="D5511">
            <v>5</v>
          </cell>
          <cell r="E5511" t="str">
            <v>White</v>
          </cell>
          <cell r="F5511" t="str">
            <v>ESS</v>
          </cell>
        </row>
        <row r="5512">
          <cell r="A5512" t="str">
            <v>C00690026</v>
          </cell>
          <cell r="B5512" t="str">
            <v>Race</v>
          </cell>
          <cell r="C5512">
            <v>1</v>
          </cell>
          <cell r="D5512">
            <v>5</v>
          </cell>
          <cell r="E5512" t="str">
            <v>White</v>
          </cell>
          <cell r="F5512" t="str">
            <v>ESS</v>
          </cell>
        </row>
        <row r="5513">
          <cell r="A5513" t="str">
            <v>C00690029</v>
          </cell>
          <cell r="B5513" t="str">
            <v>Race</v>
          </cell>
          <cell r="C5513">
            <v>1</v>
          </cell>
          <cell r="D5513">
            <v>5</v>
          </cell>
          <cell r="E5513" t="str">
            <v>White</v>
          </cell>
          <cell r="F5513" t="str">
            <v>ESS</v>
          </cell>
        </row>
        <row r="5514">
          <cell r="A5514" t="str">
            <v>C00690066</v>
          </cell>
        </row>
        <row r="5515">
          <cell r="A5515" t="str">
            <v>C00690072</v>
          </cell>
          <cell r="B5515" t="str">
            <v>Race</v>
          </cell>
          <cell r="C5515">
            <v>1</v>
          </cell>
          <cell r="D5515">
            <v>3</v>
          </cell>
          <cell r="E5515" t="str">
            <v>Black or African American</v>
          </cell>
          <cell r="F5515" t="str">
            <v>ESS</v>
          </cell>
        </row>
        <row r="5516">
          <cell r="A5516" t="str">
            <v>C00690076</v>
          </cell>
          <cell r="B5516" t="str">
            <v>Race</v>
          </cell>
          <cell r="C5516">
            <v>1</v>
          </cell>
          <cell r="D5516">
            <v>5</v>
          </cell>
          <cell r="E5516" t="str">
            <v>White</v>
          </cell>
          <cell r="F5516" t="str">
            <v>ESS</v>
          </cell>
        </row>
        <row r="5517">
          <cell r="A5517" t="str">
            <v>C00690077</v>
          </cell>
          <cell r="B5517" t="str">
            <v>Race</v>
          </cell>
          <cell r="C5517">
            <v>1</v>
          </cell>
          <cell r="D5517">
            <v>5</v>
          </cell>
          <cell r="E5517" t="str">
            <v>White</v>
          </cell>
          <cell r="F5517" t="str">
            <v>ESS</v>
          </cell>
        </row>
        <row r="5518">
          <cell r="A5518" t="str">
            <v>C00690086</v>
          </cell>
          <cell r="B5518" t="str">
            <v>Race</v>
          </cell>
          <cell r="C5518">
            <v>1</v>
          </cell>
          <cell r="D5518">
            <v>2</v>
          </cell>
          <cell r="E5518" t="str">
            <v>Asian</v>
          </cell>
          <cell r="F5518" t="str">
            <v>ESS</v>
          </cell>
        </row>
        <row r="5519">
          <cell r="A5519" t="str">
            <v>C00690092</v>
          </cell>
          <cell r="B5519" t="str">
            <v>Race</v>
          </cell>
          <cell r="C5519">
            <v>1</v>
          </cell>
          <cell r="D5519">
            <v>5</v>
          </cell>
          <cell r="E5519" t="str">
            <v>White</v>
          </cell>
          <cell r="F5519" t="str">
            <v>ESS</v>
          </cell>
        </row>
        <row r="5520">
          <cell r="A5520" t="str">
            <v>C00690100</v>
          </cell>
          <cell r="B5520" t="str">
            <v>Race</v>
          </cell>
          <cell r="C5520">
            <v>1</v>
          </cell>
          <cell r="D5520">
            <v>5</v>
          </cell>
          <cell r="E5520" t="str">
            <v>White</v>
          </cell>
          <cell r="F5520" t="str">
            <v>ESS</v>
          </cell>
        </row>
        <row r="5521">
          <cell r="A5521" t="str">
            <v>C00690118</v>
          </cell>
          <cell r="B5521" t="str">
            <v>Race</v>
          </cell>
          <cell r="C5521">
            <v>1</v>
          </cell>
          <cell r="D5521">
            <v>5</v>
          </cell>
          <cell r="E5521" t="str">
            <v>White</v>
          </cell>
          <cell r="F5521" t="str">
            <v>ESS</v>
          </cell>
        </row>
        <row r="5522">
          <cell r="A5522" t="str">
            <v>C00690120</v>
          </cell>
          <cell r="B5522" t="str">
            <v>Race</v>
          </cell>
          <cell r="C5522">
            <v>1</v>
          </cell>
          <cell r="D5522">
            <v>5</v>
          </cell>
          <cell r="E5522" t="str">
            <v>White</v>
          </cell>
          <cell r="F5522" t="str">
            <v>ESS</v>
          </cell>
        </row>
        <row r="5523">
          <cell r="A5523" t="str">
            <v>C00690121</v>
          </cell>
          <cell r="B5523" t="str">
            <v>Race</v>
          </cell>
          <cell r="C5523">
            <v>1</v>
          </cell>
          <cell r="D5523">
            <v>3</v>
          </cell>
          <cell r="E5523" t="str">
            <v>Black or African American</v>
          </cell>
          <cell r="F5523" t="str">
            <v>ESS</v>
          </cell>
        </row>
        <row r="5524">
          <cell r="A5524" t="str">
            <v>C00690124</v>
          </cell>
          <cell r="B5524" t="str">
            <v>Race</v>
          </cell>
          <cell r="C5524">
            <v>1</v>
          </cell>
          <cell r="D5524">
            <v>5</v>
          </cell>
          <cell r="E5524" t="str">
            <v>White</v>
          </cell>
          <cell r="F5524" t="str">
            <v>ESS</v>
          </cell>
        </row>
        <row r="5525">
          <cell r="A5525" t="str">
            <v>C00690150</v>
          </cell>
          <cell r="B5525" t="str">
            <v>Race</v>
          </cell>
          <cell r="C5525">
            <v>1</v>
          </cell>
          <cell r="D5525">
            <v>5</v>
          </cell>
          <cell r="E5525" t="str">
            <v>White</v>
          </cell>
          <cell r="F5525" t="str">
            <v>ESS</v>
          </cell>
        </row>
        <row r="5526">
          <cell r="A5526" t="str">
            <v>C00690153</v>
          </cell>
          <cell r="B5526" t="str">
            <v>Race</v>
          </cell>
          <cell r="C5526">
            <v>1</v>
          </cell>
          <cell r="D5526">
            <v>5</v>
          </cell>
          <cell r="E5526" t="str">
            <v>White</v>
          </cell>
          <cell r="F5526" t="str">
            <v>ESS</v>
          </cell>
        </row>
        <row r="5527">
          <cell r="A5527" t="str">
            <v>C00690155</v>
          </cell>
          <cell r="B5527" t="str">
            <v>Race</v>
          </cell>
          <cell r="C5527">
            <v>1</v>
          </cell>
          <cell r="D5527">
            <v>5</v>
          </cell>
          <cell r="E5527" t="str">
            <v>White</v>
          </cell>
          <cell r="F5527" t="str">
            <v>ESS</v>
          </cell>
        </row>
        <row r="5528">
          <cell r="A5528" t="str">
            <v>C00690189</v>
          </cell>
          <cell r="B5528" t="str">
            <v>Race</v>
          </cell>
          <cell r="C5528">
            <v>1</v>
          </cell>
          <cell r="D5528">
            <v>5</v>
          </cell>
          <cell r="E5528" t="str">
            <v>White</v>
          </cell>
          <cell r="F5528" t="str">
            <v>ESS</v>
          </cell>
        </row>
        <row r="5529">
          <cell r="A5529" t="str">
            <v>C00690194</v>
          </cell>
          <cell r="B5529" t="str">
            <v>Race</v>
          </cell>
          <cell r="C5529">
            <v>1</v>
          </cell>
          <cell r="D5529">
            <v>5</v>
          </cell>
          <cell r="E5529" t="str">
            <v>White</v>
          </cell>
          <cell r="F5529" t="str">
            <v>ESS</v>
          </cell>
        </row>
        <row r="5530">
          <cell r="A5530" t="str">
            <v>C00690195</v>
          </cell>
          <cell r="B5530" t="str">
            <v>Race</v>
          </cell>
          <cell r="C5530">
            <v>1</v>
          </cell>
          <cell r="D5530">
            <v>5</v>
          </cell>
          <cell r="E5530" t="str">
            <v>White</v>
          </cell>
          <cell r="F5530" t="str">
            <v>ESS</v>
          </cell>
        </row>
        <row r="5531">
          <cell r="A5531" t="str">
            <v>C00690200</v>
          </cell>
          <cell r="B5531" t="str">
            <v>Race</v>
          </cell>
          <cell r="C5531">
            <v>1</v>
          </cell>
          <cell r="D5531">
            <v>5</v>
          </cell>
          <cell r="E5531" t="str">
            <v>White</v>
          </cell>
          <cell r="F5531" t="str">
            <v>ESS</v>
          </cell>
        </row>
        <row r="5532">
          <cell r="A5532" t="str">
            <v>C00690214</v>
          </cell>
          <cell r="B5532" t="str">
            <v>Race</v>
          </cell>
          <cell r="C5532">
            <v>1</v>
          </cell>
          <cell r="D5532">
            <v>5</v>
          </cell>
          <cell r="E5532" t="str">
            <v>White</v>
          </cell>
          <cell r="F5532" t="str">
            <v>ESS</v>
          </cell>
        </row>
        <row r="5533">
          <cell r="A5533" t="str">
            <v>C00690218</v>
          </cell>
          <cell r="B5533" t="str">
            <v>Race</v>
          </cell>
          <cell r="C5533">
            <v>1</v>
          </cell>
          <cell r="D5533">
            <v>5</v>
          </cell>
          <cell r="E5533" t="str">
            <v>White</v>
          </cell>
          <cell r="F5533" t="str">
            <v>ESS</v>
          </cell>
        </row>
        <row r="5534">
          <cell r="A5534" t="str">
            <v>C00690227</v>
          </cell>
          <cell r="B5534" t="str">
            <v>Race</v>
          </cell>
          <cell r="C5534">
            <v>1</v>
          </cell>
          <cell r="D5534">
            <v>5</v>
          </cell>
          <cell r="E5534" t="str">
            <v>White</v>
          </cell>
          <cell r="F5534" t="str">
            <v>ESS</v>
          </cell>
        </row>
        <row r="5535">
          <cell r="A5535" t="str">
            <v>C00690231</v>
          </cell>
          <cell r="B5535" t="str">
            <v>Race</v>
          </cell>
          <cell r="C5535">
            <v>1</v>
          </cell>
          <cell r="D5535">
            <v>5</v>
          </cell>
          <cell r="E5535" t="str">
            <v>White</v>
          </cell>
          <cell r="F5535" t="str">
            <v>ESS</v>
          </cell>
        </row>
        <row r="5536">
          <cell r="A5536" t="str">
            <v>C00690236</v>
          </cell>
          <cell r="B5536" t="str">
            <v>Race</v>
          </cell>
          <cell r="C5536">
            <v>1</v>
          </cell>
          <cell r="D5536">
            <v>5</v>
          </cell>
          <cell r="E5536" t="str">
            <v>White</v>
          </cell>
          <cell r="F5536" t="str">
            <v>ESS</v>
          </cell>
        </row>
        <row r="5537">
          <cell r="A5537" t="str">
            <v>C00690249</v>
          </cell>
          <cell r="B5537" t="str">
            <v>Race</v>
          </cell>
          <cell r="C5537">
            <v>1</v>
          </cell>
          <cell r="D5537">
            <v>5</v>
          </cell>
          <cell r="E5537" t="str">
            <v>White</v>
          </cell>
          <cell r="F5537" t="str">
            <v>ESS</v>
          </cell>
        </row>
        <row r="5538">
          <cell r="A5538" t="str">
            <v>C00690250</v>
          </cell>
          <cell r="B5538" t="str">
            <v>Race</v>
          </cell>
          <cell r="C5538">
            <v>1</v>
          </cell>
          <cell r="D5538">
            <v>5</v>
          </cell>
          <cell r="E5538" t="str">
            <v>White</v>
          </cell>
          <cell r="F5538" t="str">
            <v>ESS</v>
          </cell>
        </row>
        <row r="5539">
          <cell r="A5539" t="str">
            <v>C00690252</v>
          </cell>
          <cell r="B5539" t="str">
            <v>Race</v>
          </cell>
          <cell r="C5539">
            <v>1</v>
          </cell>
          <cell r="D5539">
            <v>5</v>
          </cell>
          <cell r="E5539" t="str">
            <v>White</v>
          </cell>
          <cell r="F5539" t="str">
            <v>ESS</v>
          </cell>
        </row>
        <row r="5540">
          <cell r="A5540" t="str">
            <v>C00690258</v>
          </cell>
          <cell r="B5540" t="str">
            <v>Race</v>
          </cell>
          <cell r="C5540">
            <v>1</v>
          </cell>
          <cell r="D5540">
            <v>5</v>
          </cell>
          <cell r="E5540" t="str">
            <v>White</v>
          </cell>
          <cell r="F5540" t="str">
            <v>ESS</v>
          </cell>
        </row>
        <row r="5541">
          <cell r="A5541" t="str">
            <v>C00690260</v>
          </cell>
        </row>
        <row r="5542">
          <cell r="A5542" t="str">
            <v>C00690268</v>
          </cell>
          <cell r="B5542" t="str">
            <v>Race</v>
          </cell>
          <cell r="C5542">
            <v>1</v>
          </cell>
          <cell r="D5542">
            <v>5</v>
          </cell>
          <cell r="E5542" t="str">
            <v>White</v>
          </cell>
          <cell r="F5542" t="str">
            <v>ESS</v>
          </cell>
        </row>
        <row r="5543">
          <cell r="A5543" t="str">
            <v>C00690269</v>
          </cell>
          <cell r="B5543" t="str">
            <v>Race</v>
          </cell>
          <cell r="C5543">
            <v>1</v>
          </cell>
          <cell r="D5543">
            <v>5</v>
          </cell>
          <cell r="E5543" t="str">
            <v>White</v>
          </cell>
          <cell r="F5543" t="str">
            <v>ESS</v>
          </cell>
        </row>
        <row r="5544">
          <cell r="A5544" t="str">
            <v>C00690275</v>
          </cell>
          <cell r="B5544" t="str">
            <v>Race</v>
          </cell>
          <cell r="C5544">
            <v>1</v>
          </cell>
          <cell r="D5544">
            <v>5</v>
          </cell>
          <cell r="E5544" t="str">
            <v>White</v>
          </cell>
          <cell r="F5544" t="str">
            <v>ESS</v>
          </cell>
        </row>
        <row r="5545">
          <cell r="A5545" t="str">
            <v>C00690276</v>
          </cell>
          <cell r="B5545" t="str">
            <v>Race</v>
          </cell>
          <cell r="C5545">
            <v>1</v>
          </cell>
          <cell r="D5545">
            <v>5</v>
          </cell>
          <cell r="E5545" t="str">
            <v>White</v>
          </cell>
          <cell r="F5545" t="str">
            <v>ESS</v>
          </cell>
        </row>
        <row r="5546">
          <cell r="A5546" t="str">
            <v>C00690277</v>
          </cell>
          <cell r="B5546" t="str">
            <v>Race</v>
          </cell>
          <cell r="C5546">
            <v>1</v>
          </cell>
          <cell r="D5546">
            <v>5</v>
          </cell>
          <cell r="E5546" t="str">
            <v>White</v>
          </cell>
          <cell r="F5546" t="str">
            <v>ESS</v>
          </cell>
        </row>
        <row r="5547">
          <cell r="A5547" t="str">
            <v>C00690282</v>
          </cell>
          <cell r="B5547" t="str">
            <v>Race</v>
          </cell>
          <cell r="C5547">
            <v>1</v>
          </cell>
          <cell r="D5547">
            <v>5</v>
          </cell>
          <cell r="E5547" t="str">
            <v>White</v>
          </cell>
          <cell r="F5547" t="str">
            <v>ESS</v>
          </cell>
        </row>
        <row r="5548">
          <cell r="A5548" t="str">
            <v>C00690283</v>
          </cell>
        </row>
        <row r="5549">
          <cell r="A5549" t="str">
            <v>C00690296</v>
          </cell>
          <cell r="B5549" t="str">
            <v>Race</v>
          </cell>
          <cell r="C5549">
            <v>1</v>
          </cell>
          <cell r="D5549">
            <v>5</v>
          </cell>
          <cell r="E5549" t="str">
            <v>White</v>
          </cell>
          <cell r="F5549" t="str">
            <v>ESS</v>
          </cell>
        </row>
        <row r="5550">
          <cell r="A5550" t="str">
            <v>C00690305</v>
          </cell>
          <cell r="B5550" t="str">
            <v>Race</v>
          </cell>
          <cell r="C5550">
            <v>1</v>
          </cell>
          <cell r="D5550">
            <v>5</v>
          </cell>
          <cell r="E5550" t="str">
            <v>White</v>
          </cell>
          <cell r="F5550" t="str">
            <v>ESS</v>
          </cell>
        </row>
        <row r="5551">
          <cell r="A5551" t="str">
            <v>C00690318</v>
          </cell>
          <cell r="B5551" t="str">
            <v>Race</v>
          </cell>
          <cell r="C5551">
            <v>1</v>
          </cell>
          <cell r="D5551">
            <v>5</v>
          </cell>
          <cell r="E5551" t="str">
            <v>White</v>
          </cell>
          <cell r="F5551" t="str">
            <v>ESS</v>
          </cell>
        </row>
        <row r="5552">
          <cell r="A5552" t="str">
            <v>C00690323</v>
          </cell>
          <cell r="B5552" t="str">
            <v>Race</v>
          </cell>
          <cell r="C5552">
            <v>1</v>
          </cell>
          <cell r="D5552">
            <v>5</v>
          </cell>
          <cell r="E5552" t="str">
            <v>White</v>
          </cell>
          <cell r="F5552" t="str">
            <v>ESS</v>
          </cell>
        </row>
        <row r="5553">
          <cell r="A5553" t="str">
            <v>C00690327</v>
          </cell>
          <cell r="B5553" t="str">
            <v>Race</v>
          </cell>
          <cell r="C5553">
            <v>1</v>
          </cell>
          <cell r="D5553">
            <v>5</v>
          </cell>
          <cell r="E5553" t="str">
            <v>White</v>
          </cell>
          <cell r="F5553" t="str">
            <v>ESS</v>
          </cell>
        </row>
        <row r="5554">
          <cell r="A5554" t="str">
            <v>C00690361</v>
          </cell>
          <cell r="B5554" t="str">
            <v>Race</v>
          </cell>
          <cell r="C5554">
            <v>1</v>
          </cell>
          <cell r="D5554">
            <v>5</v>
          </cell>
          <cell r="E5554" t="str">
            <v>White</v>
          </cell>
          <cell r="F5554" t="str">
            <v>ESS</v>
          </cell>
        </row>
        <row r="5555">
          <cell r="A5555" t="str">
            <v>C00690364</v>
          </cell>
          <cell r="B5555" t="str">
            <v>Race</v>
          </cell>
          <cell r="C5555">
            <v>1</v>
          </cell>
          <cell r="D5555">
            <v>5</v>
          </cell>
          <cell r="E5555" t="str">
            <v>White</v>
          </cell>
          <cell r="F5555" t="str">
            <v>ESS</v>
          </cell>
        </row>
        <row r="5556">
          <cell r="A5556" t="str">
            <v>C00690375</v>
          </cell>
          <cell r="B5556" t="str">
            <v>Race</v>
          </cell>
          <cell r="C5556">
            <v>1</v>
          </cell>
          <cell r="D5556">
            <v>5</v>
          </cell>
          <cell r="E5556" t="str">
            <v>White</v>
          </cell>
          <cell r="F5556" t="str">
            <v>ESS</v>
          </cell>
        </row>
        <row r="5557">
          <cell r="A5557" t="str">
            <v>C00690380</v>
          </cell>
          <cell r="B5557" t="str">
            <v>Race</v>
          </cell>
          <cell r="C5557">
            <v>1</v>
          </cell>
          <cell r="D5557">
            <v>5</v>
          </cell>
          <cell r="E5557" t="str">
            <v>White</v>
          </cell>
          <cell r="F5557" t="str">
            <v>ESS</v>
          </cell>
        </row>
        <row r="5558">
          <cell r="A5558" t="str">
            <v>C00690396</v>
          </cell>
          <cell r="B5558" t="str">
            <v>Race</v>
          </cell>
          <cell r="C5558">
            <v>1</v>
          </cell>
          <cell r="D5558">
            <v>5</v>
          </cell>
          <cell r="E5558" t="str">
            <v>White</v>
          </cell>
          <cell r="F5558" t="str">
            <v>ESS</v>
          </cell>
        </row>
        <row r="5559">
          <cell r="A5559" t="str">
            <v>C00690404</v>
          </cell>
          <cell r="B5559" t="str">
            <v>Race</v>
          </cell>
          <cell r="C5559">
            <v>1</v>
          </cell>
          <cell r="D5559">
            <v>5</v>
          </cell>
          <cell r="E5559" t="str">
            <v>White</v>
          </cell>
          <cell r="F5559" t="str">
            <v>ESS</v>
          </cell>
        </row>
        <row r="5560">
          <cell r="A5560" t="str">
            <v>C00690413</v>
          </cell>
          <cell r="B5560" t="str">
            <v>Race</v>
          </cell>
          <cell r="C5560">
            <v>1</v>
          </cell>
          <cell r="D5560">
            <v>5</v>
          </cell>
          <cell r="E5560" t="str">
            <v>White</v>
          </cell>
          <cell r="F5560" t="str">
            <v>ESS</v>
          </cell>
        </row>
        <row r="5561">
          <cell r="A5561" t="str">
            <v>C00690421</v>
          </cell>
          <cell r="B5561" t="str">
            <v>Race</v>
          </cell>
          <cell r="C5561">
            <v>1</v>
          </cell>
          <cell r="D5561">
            <v>5</v>
          </cell>
          <cell r="E5561" t="str">
            <v>White</v>
          </cell>
          <cell r="F5561" t="str">
            <v>ESS</v>
          </cell>
        </row>
        <row r="5562">
          <cell r="A5562" t="str">
            <v>C00690428</v>
          </cell>
          <cell r="B5562" t="str">
            <v>Race</v>
          </cell>
          <cell r="C5562">
            <v>1</v>
          </cell>
          <cell r="D5562">
            <v>5</v>
          </cell>
          <cell r="E5562" t="str">
            <v>White</v>
          </cell>
          <cell r="F5562" t="str">
            <v>ESS</v>
          </cell>
        </row>
        <row r="5563">
          <cell r="A5563" t="str">
            <v>C00690432</v>
          </cell>
          <cell r="B5563" t="str">
            <v>Race</v>
          </cell>
          <cell r="C5563">
            <v>1</v>
          </cell>
          <cell r="D5563">
            <v>5</v>
          </cell>
          <cell r="E5563" t="str">
            <v>White</v>
          </cell>
          <cell r="F5563" t="str">
            <v>ESS</v>
          </cell>
        </row>
        <row r="5564">
          <cell r="A5564" t="str">
            <v>C00690444</v>
          </cell>
          <cell r="B5564" t="str">
            <v>Race</v>
          </cell>
          <cell r="C5564">
            <v>1</v>
          </cell>
          <cell r="D5564">
            <v>5</v>
          </cell>
          <cell r="E5564" t="str">
            <v>White</v>
          </cell>
          <cell r="F5564" t="str">
            <v>ESS</v>
          </cell>
        </row>
        <row r="5565">
          <cell r="A5565" t="str">
            <v>C00690445</v>
          </cell>
          <cell r="B5565" t="str">
            <v>Race</v>
          </cell>
          <cell r="C5565">
            <v>1</v>
          </cell>
          <cell r="D5565">
            <v>5</v>
          </cell>
          <cell r="E5565" t="str">
            <v>White</v>
          </cell>
          <cell r="F5565" t="str">
            <v>ESS</v>
          </cell>
        </row>
        <row r="5566">
          <cell r="A5566" t="str">
            <v>C00690452</v>
          </cell>
          <cell r="B5566" t="str">
            <v>Race</v>
          </cell>
          <cell r="C5566">
            <v>1</v>
          </cell>
          <cell r="D5566">
            <v>5</v>
          </cell>
          <cell r="E5566" t="str">
            <v>White</v>
          </cell>
          <cell r="F5566" t="str">
            <v>ESS</v>
          </cell>
        </row>
        <row r="5567">
          <cell r="A5567" t="str">
            <v>C00690454</v>
          </cell>
          <cell r="B5567" t="str">
            <v>Race</v>
          </cell>
          <cell r="C5567">
            <v>1</v>
          </cell>
          <cell r="D5567">
            <v>5</v>
          </cell>
          <cell r="E5567" t="str">
            <v>White</v>
          </cell>
          <cell r="F5567" t="str">
            <v>ESS</v>
          </cell>
        </row>
        <row r="5568">
          <cell r="A5568" t="str">
            <v>C00690461</v>
          </cell>
          <cell r="B5568" t="str">
            <v>Race</v>
          </cell>
          <cell r="C5568">
            <v>1</v>
          </cell>
          <cell r="D5568">
            <v>5</v>
          </cell>
          <cell r="E5568" t="str">
            <v>White</v>
          </cell>
          <cell r="F5568" t="str">
            <v>ESS</v>
          </cell>
        </row>
        <row r="5569">
          <cell r="A5569" t="str">
            <v>C00690471</v>
          </cell>
          <cell r="B5569" t="str">
            <v>Race</v>
          </cell>
          <cell r="C5569">
            <v>1</v>
          </cell>
          <cell r="D5569">
            <v>5</v>
          </cell>
          <cell r="E5569" t="str">
            <v>White</v>
          </cell>
          <cell r="F5569" t="str">
            <v>ESS</v>
          </cell>
        </row>
        <row r="5570">
          <cell r="A5570" t="str">
            <v>C00690475</v>
          </cell>
          <cell r="B5570" t="str">
            <v>Race</v>
          </cell>
          <cell r="C5570">
            <v>1</v>
          </cell>
          <cell r="D5570">
            <v>5</v>
          </cell>
          <cell r="E5570" t="str">
            <v>White</v>
          </cell>
          <cell r="F5570" t="str">
            <v>ESS</v>
          </cell>
        </row>
        <row r="5571">
          <cell r="A5571" t="str">
            <v>C00690483</v>
          </cell>
          <cell r="B5571" t="str">
            <v>Race</v>
          </cell>
          <cell r="C5571">
            <v>1</v>
          </cell>
          <cell r="D5571">
            <v>5</v>
          </cell>
          <cell r="E5571" t="str">
            <v>White</v>
          </cell>
          <cell r="F5571" t="str">
            <v>ESS</v>
          </cell>
        </row>
        <row r="5572">
          <cell r="A5572" t="str">
            <v>C00690488</v>
          </cell>
          <cell r="B5572" t="str">
            <v>Race</v>
          </cell>
          <cell r="C5572">
            <v>1</v>
          </cell>
          <cell r="D5572">
            <v>5</v>
          </cell>
          <cell r="E5572" t="str">
            <v>White</v>
          </cell>
          <cell r="F5572" t="str">
            <v>ESS</v>
          </cell>
        </row>
        <row r="5573">
          <cell r="A5573" t="str">
            <v>C00690496</v>
          </cell>
          <cell r="B5573" t="str">
            <v>Race</v>
          </cell>
          <cell r="C5573">
            <v>1</v>
          </cell>
          <cell r="D5573">
            <v>5</v>
          </cell>
          <cell r="E5573" t="str">
            <v>White</v>
          </cell>
          <cell r="F5573" t="str">
            <v>ESS</v>
          </cell>
        </row>
        <row r="5574">
          <cell r="A5574" t="str">
            <v>C00690508</v>
          </cell>
          <cell r="B5574" t="str">
            <v>Race</v>
          </cell>
          <cell r="C5574">
            <v>1</v>
          </cell>
          <cell r="D5574">
            <v>5</v>
          </cell>
          <cell r="E5574" t="str">
            <v>White</v>
          </cell>
          <cell r="F5574" t="str">
            <v>ESS</v>
          </cell>
        </row>
        <row r="5575">
          <cell r="A5575" t="str">
            <v>C00690509</v>
          </cell>
          <cell r="B5575" t="str">
            <v>Race</v>
          </cell>
          <cell r="C5575">
            <v>1</v>
          </cell>
          <cell r="D5575">
            <v>5</v>
          </cell>
          <cell r="E5575" t="str">
            <v>White</v>
          </cell>
          <cell r="F5575" t="str">
            <v>ESS</v>
          </cell>
        </row>
        <row r="5576">
          <cell r="A5576" t="str">
            <v>C00690514</v>
          </cell>
          <cell r="B5576" t="str">
            <v>Race</v>
          </cell>
          <cell r="C5576">
            <v>1</v>
          </cell>
          <cell r="D5576">
            <v>5</v>
          </cell>
          <cell r="E5576" t="str">
            <v>White</v>
          </cell>
          <cell r="F5576" t="str">
            <v>ESS</v>
          </cell>
        </row>
        <row r="5577">
          <cell r="A5577" t="str">
            <v>C00690522</v>
          </cell>
          <cell r="B5577" t="str">
            <v>Race</v>
          </cell>
          <cell r="C5577">
            <v>1</v>
          </cell>
          <cell r="D5577">
            <v>3</v>
          </cell>
          <cell r="E5577" t="str">
            <v>Black or African American</v>
          </cell>
          <cell r="F5577" t="str">
            <v>ESS</v>
          </cell>
        </row>
        <row r="5578">
          <cell r="A5578" t="str">
            <v>C00690526</v>
          </cell>
          <cell r="B5578" t="str">
            <v>Race</v>
          </cell>
          <cell r="C5578">
            <v>1</v>
          </cell>
          <cell r="D5578">
            <v>5</v>
          </cell>
          <cell r="E5578" t="str">
            <v>White</v>
          </cell>
          <cell r="F5578" t="str">
            <v>ESS</v>
          </cell>
        </row>
        <row r="5579">
          <cell r="A5579" t="str">
            <v>C00690527</v>
          </cell>
          <cell r="B5579" t="str">
            <v>Race</v>
          </cell>
          <cell r="C5579">
            <v>1</v>
          </cell>
          <cell r="D5579">
            <v>5</v>
          </cell>
          <cell r="E5579" t="str">
            <v>White</v>
          </cell>
          <cell r="F5579" t="str">
            <v>ESS</v>
          </cell>
        </row>
        <row r="5580">
          <cell r="A5580" t="str">
            <v>C00690552</v>
          </cell>
          <cell r="B5580" t="str">
            <v>Race</v>
          </cell>
          <cell r="C5580">
            <v>1</v>
          </cell>
          <cell r="D5580">
            <v>5</v>
          </cell>
          <cell r="E5580" t="str">
            <v>White</v>
          </cell>
          <cell r="F5580" t="str">
            <v>ESS</v>
          </cell>
        </row>
        <row r="5581">
          <cell r="A5581" t="str">
            <v>C00690553</v>
          </cell>
          <cell r="B5581" t="str">
            <v>Race</v>
          </cell>
          <cell r="C5581">
            <v>1</v>
          </cell>
          <cell r="D5581">
            <v>5</v>
          </cell>
          <cell r="E5581" t="str">
            <v>White</v>
          </cell>
          <cell r="F5581" t="str">
            <v>ESS</v>
          </cell>
        </row>
        <row r="5582">
          <cell r="A5582" t="str">
            <v>C00690555</v>
          </cell>
          <cell r="B5582" t="str">
            <v>Race</v>
          </cell>
          <cell r="C5582">
            <v>1</v>
          </cell>
          <cell r="D5582">
            <v>5</v>
          </cell>
          <cell r="E5582" t="str">
            <v>White</v>
          </cell>
          <cell r="F5582" t="str">
            <v>ESS</v>
          </cell>
        </row>
        <row r="5583">
          <cell r="A5583" t="str">
            <v>C00690573</v>
          </cell>
        </row>
        <row r="5584">
          <cell r="A5584" t="str">
            <v>C00690575</v>
          </cell>
          <cell r="B5584" t="str">
            <v>Race</v>
          </cell>
          <cell r="C5584">
            <v>1</v>
          </cell>
          <cell r="D5584">
            <v>5</v>
          </cell>
          <cell r="E5584" t="str">
            <v>White</v>
          </cell>
          <cell r="F5584" t="str">
            <v>ESS</v>
          </cell>
        </row>
        <row r="5585">
          <cell r="A5585" t="str">
            <v>C00690579</v>
          </cell>
          <cell r="B5585" t="str">
            <v>Race</v>
          </cell>
          <cell r="C5585">
            <v>1</v>
          </cell>
          <cell r="D5585">
            <v>5</v>
          </cell>
          <cell r="E5585" t="str">
            <v>White</v>
          </cell>
          <cell r="F5585" t="str">
            <v>ESS</v>
          </cell>
        </row>
        <row r="5586">
          <cell r="A5586" t="str">
            <v>C00690580</v>
          </cell>
          <cell r="B5586" t="str">
            <v>Race</v>
          </cell>
          <cell r="C5586">
            <v>1</v>
          </cell>
          <cell r="D5586">
            <v>5</v>
          </cell>
          <cell r="E5586" t="str">
            <v>White</v>
          </cell>
          <cell r="F5586" t="str">
            <v>ESS</v>
          </cell>
        </row>
        <row r="5587">
          <cell r="A5587" t="str">
            <v>C00690590</v>
          </cell>
          <cell r="B5587" t="str">
            <v>Race</v>
          </cell>
          <cell r="C5587">
            <v>1</v>
          </cell>
          <cell r="D5587">
            <v>5</v>
          </cell>
          <cell r="E5587" t="str">
            <v>White</v>
          </cell>
          <cell r="F5587" t="str">
            <v>ESS</v>
          </cell>
        </row>
        <row r="5588">
          <cell r="A5588" t="str">
            <v>C00690594</v>
          </cell>
          <cell r="B5588" t="str">
            <v>Race</v>
          </cell>
          <cell r="C5588">
            <v>1</v>
          </cell>
          <cell r="D5588">
            <v>5</v>
          </cell>
          <cell r="E5588" t="str">
            <v>White</v>
          </cell>
          <cell r="F5588" t="str">
            <v>ESS</v>
          </cell>
        </row>
        <row r="5589">
          <cell r="A5589" t="str">
            <v>C00690609</v>
          </cell>
          <cell r="B5589" t="str">
            <v>Race</v>
          </cell>
          <cell r="C5589">
            <v>1</v>
          </cell>
          <cell r="D5589">
            <v>5</v>
          </cell>
          <cell r="E5589" t="str">
            <v>White</v>
          </cell>
          <cell r="F5589" t="str">
            <v>ESS</v>
          </cell>
        </row>
        <row r="5590">
          <cell r="A5590" t="str">
            <v>C00690619</v>
          </cell>
          <cell r="B5590" t="str">
            <v>Race</v>
          </cell>
          <cell r="C5590">
            <v>1</v>
          </cell>
          <cell r="D5590">
            <v>5</v>
          </cell>
          <cell r="E5590" t="str">
            <v>White</v>
          </cell>
          <cell r="F5590" t="str">
            <v>ESS</v>
          </cell>
        </row>
        <row r="5591">
          <cell r="A5591" t="str">
            <v>C00690620</v>
          </cell>
          <cell r="B5591" t="str">
            <v>Race</v>
          </cell>
          <cell r="C5591">
            <v>1</v>
          </cell>
          <cell r="D5591">
            <v>5</v>
          </cell>
          <cell r="E5591" t="str">
            <v>White</v>
          </cell>
          <cell r="F5591" t="str">
            <v>ESS</v>
          </cell>
        </row>
        <row r="5592">
          <cell r="A5592" t="str">
            <v>C00690621</v>
          </cell>
          <cell r="B5592" t="str">
            <v>Race</v>
          </cell>
          <cell r="C5592">
            <v>1</v>
          </cell>
          <cell r="D5592">
            <v>5</v>
          </cell>
          <cell r="E5592" t="str">
            <v>White</v>
          </cell>
          <cell r="F5592" t="str">
            <v>ESS</v>
          </cell>
        </row>
        <row r="5593">
          <cell r="A5593" t="str">
            <v>C00690623</v>
          </cell>
          <cell r="B5593" t="str">
            <v>Race</v>
          </cell>
          <cell r="C5593">
            <v>1</v>
          </cell>
          <cell r="D5593">
            <v>3</v>
          </cell>
          <cell r="E5593" t="str">
            <v>Black or African American</v>
          </cell>
          <cell r="F5593" t="str">
            <v>ESS</v>
          </cell>
        </row>
        <row r="5594">
          <cell r="A5594" t="str">
            <v>C00690626</v>
          </cell>
          <cell r="B5594" t="str">
            <v>Race</v>
          </cell>
          <cell r="C5594">
            <v>1</v>
          </cell>
          <cell r="D5594">
            <v>5</v>
          </cell>
          <cell r="E5594" t="str">
            <v>White</v>
          </cell>
          <cell r="F5594" t="str">
            <v>ESS</v>
          </cell>
        </row>
        <row r="5595">
          <cell r="A5595" t="str">
            <v>C00690628</v>
          </cell>
          <cell r="B5595" t="str">
            <v>Race</v>
          </cell>
          <cell r="C5595">
            <v>1</v>
          </cell>
          <cell r="D5595">
            <v>5</v>
          </cell>
          <cell r="E5595" t="str">
            <v>White</v>
          </cell>
          <cell r="F5595" t="str">
            <v>ESS</v>
          </cell>
        </row>
        <row r="5596">
          <cell r="A5596" t="str">
            <v>C00690637</v>
          </cell>
        </row>
        <row r="5597">
          <cell r="A5597" t="str">
            <v>C00690644</v>
          </cell>
          <cell r="B5597" t="str">
            <v>Race</v>
          </cell>
          <cell r="C5597">
            <v>1</v>
          </cell>
          <cell r="D5597">
            <v>5</v>
          </cell>
          <cell r="E5597" t="str">
            <v>White</v>
          </cell>
          <cell r="F5597" t="str">
            <v>ESS</v>
          </cell>
        </row>
        <row r="5598">
          <cell r="A5598" t="str">
            <v>C00690650</v>
          </cell>
          <cell r="B5598" t="str">
            <v>Race</v>
          </cell>
          <cell r="C5598">
            <v>1</v>
          </cell>
          <cell r="D5598">
            <v>5</v>
          </cell>
          <cell r="E5598" t="str">
            <v>White</v>
          </cell>
          <cell r="F5598" t="str">
            <v>ESS</v>
          </cell>
        </row>
        <row r="5599">
          <cell r="A5599" t="str">
            <v>C00690668</v>
          </cell>
          <cell r="B5599" t="str">
            <v>Race</v>
          </cell>
          <cell r="C5599">
            <v>1</v>
          </cell>
          <cell r="D5599">
            <v>5</v>
          </cell>
          <cell r="E5599" t="str">
            <v>White</v>
          </cell>
          <cell r="F5599" t="str">
            <v>ESS</v>
          </cell>
        </row>
        <row r="5600">
          <cell r="A5600" t="str">
            <v>C00690678</v>
          </cell>
          <cell r="B5600" t="str">
            <v>Race</v>
          </cell>
          <cell r="C5600">
            <v>1</v>
          </cell>
          <cell r="D5600">
            <v>5</v>
          </cell>
          <cell r="E5600" t="str">
            <v>White</v>
          </cell>
          <cell r="F5600" t="str">
            <v>ESS</v>
          </cell>
        </row>
        <row r="5601">
          <cell r="A5601" t="str">
            <v>C00690695</v>
          </cell>
          <cell r="B5601" t="str">
            <v>Race</v>
          </cell>
          <cell r="C5601">
            <v>1</v>
          </cell>
          <cell r="D5601">
            <v>5</v>
          </cell>
          <cell r="E5601" t="str">
            <v>White</v>
          </cell>
          <cell r="F5601" t="str">
            <v>ESS</v>
          </cell>
        </row>
        <row r="5602">
          <cell r="A5602" t="str">
            <v>C00690706</v>
          </cell>
          <cell r="B5602" t="str">
            <v>Race</v>
          </cell>
          <cell r="C5602">
            <v>1</v>
          </cell>
          <cell r="D5602">
            <v>5</v>
          </cell>
          <cell r="E5602" t="str">
            <v>White</v>
          </cell>
          <cell r="F5602" t="str">
            <v>ESS</v>
          </cell>
        </row>
        <row r="5603">
          <cell r="A5603" t="str">
            <v>C00690709</v>
          </cell>
          <cell r="B5603" t="str">
            <v>Race</v>
          </cell>
          <cell r="C5603">
            <v>1</v>
          </cell>
          <cell r="D5603">
            <v>5</v>
          </cell>
          <cell r="E5603" t="str">
            <v>White</v>
          </cell>
          <cell r="F5603" t="str">
            <v>ESS</v>
          </cell>
        </row>
        <row r="5604">
          <cell r="A5604" t="str">
            <v>C00690716</v>
          </cell>
          <cell r="B5604" t="str">
            <v>Race</v>
          </cell>
          <cell r="C5604">
            <v>1</v>
          </cell>
          <cell r="D5604">
            <v>3</v>
          </cell>
          <cell r="E5604" t="str">
            <v>Black or African American</v>
          </cell>
          <cell r="F5604" t="str">
            <v>ESS</v>
          </cell>
        </row>
        <row r="5605">
          <cell r="A5605" t="str">
            <v>C00690740</v>
          </cell>
          <cell r="B5605" t="str">
            <v>Race</v>
          </cell>
          <cell r="C5605">
            <v>1</v>
          </cell>
          <cell r="D5605">
            <v>5</v>
          </cell>
          <cell r="E5605" t="str">
            <v>White</v>
          </cell>
          <cell r="F5605" t="str">
            <v>ESS</v>
          </cell>
        </row>
        <row r="5606">
          <cell r="A5606" t="str">
            <v>C00690768</v>
          </cell>
          <cell r="B5606" t="str">
            <v>Race</v>
          </cell>
          <cell r="C5606">
            <v>1</v>
          </cell>
          <cell r="D5606">
            <v>5</v>
          </cell>
          <cell r="E5606" t="str">
            <v>White</v>
          </cell>
          <cell r="F5606" t="str">
            <v>ESS</v>
          </cell>
        </row>
        <row r="5607">
          <cell r="A5607" t="str">
            <v>C00690770</v>
          </cell>
          <cell r="B5607" t="str">
            <v>Race</v>
          </cell>
          <cell r="C5607">
            <v>1</v>
          </cell>
          <cell r="D5607">
            <v>5</v>
          </cell>
          <cell r="E5607" t="str">
            <v>White</v>
          </cell>
          <cell r="F5607" t="str">
            <v>ESS</v>
          </cell>
        </row>
        <row r="5608">
          <cell r="A5608" t="str">
            <v>C00690773</v>
          </cell>
          <cell r="B5608" t="str">
            <v>Race</v>
          </cell>
          <cell r="C5608">
            <v>1</v>
          </cell>
          <cell r="D5608">
            <v>5</v>
          </cell>
          <cell r="E5608" t="str">
            <v>White</v>
          </cell>
          <cell r="F5608" t="str">
            <v>ESS</v>
          </cell>
        </row>
        <row r="5609">
          <cell r="A5609" t="str">
            <v>C00690802</v>
          </cell>
          <cell r="B5609" t="str">
            <v>Race</v>
          </cell>
          <cell r="C5609">
            <v>1</v>
          </cell>
          <cell r="D5609">
            <v>5</v>
          </cell>
          <cell r="E5609" t="str">
            <v>White</v>
          </cell>
          <cell r="F5609" t="str">
            <v>ESS</v>
          </cell>
        </row>
        <row r="5610">
          <cell r="A5610" t="str">
            <v>C00690804</v>
          </cell>
          <cell r="B5610" t="str">
            <v>Race</v>
          </cell>
          <cell r="C5610">
            <v>1</v>
          </cell>
          <cell r="D5610">
            <v>5</v>
          </cell>
          <cell r="E5610" t="str">
            <v>White</v>
          </cell>
          <cell r="F5610" t="str">
            <v>ESS</v>
          </cell>
        </row>
        <row r="5611">
          <cell r="A5611" t="str">
            <v>C00690811</v>
          </cell>
          <cell r="B5611" t="str">
            <v>Race</v>
          </cell>
          <cell r="C5611">
            <v>1</v>
          </cell>
          <cell r="D5611">
            <v>5</v>
          </cell>
          <cell r="E5611" t="str">
            <v>White</v>
          </cell>
          <cell r="F5611" t="str">
            <v>ESS</v>
          </cell>
        </row>
        <row r="5612">
          <cell r="A5612" t="str">
            <v>C00690818</v>
          </cell>
        </row>
        <row r="5613">
          <cell r="A5613" t="str">
            <v>C00690819</v>
          </cell>
          <cell r="B5613" t="str">
            <v>Race</v>
          </cell>
          <cell r="C5613">
            <v>1</v>
          </cell>
          <cell r="D5613">
            <v>2</v>
          </cell>
          <cell r="E5613" t="str">
            <v>Asian</v>
          </cell>
          <cell r="F5613" t="str">
            <v>ESS</v>
          </cell>
        </row>
        <row r="5614">
          <cell r="A5614" t="str">
            <v>C00690824</v>
          </cell>
          <cell r="B5614" t="str">
            <v>Race</v>
          </cell>
          <cell r="C5614">
            <v>1</v>
          </cell>
          <cell r="D5614">
            <v>5</v>
          </cell>
          <cell r="E5614" t="str">
            <v>White</v>
          </cell>
          <cell r="F5614" t="str">
            <v>ESS</v>
          </cell>
        </row>
        <row r="5615">
          <cell r="A5615" t="str">
            <v>C00690828</v>
          </cell>
          <cell r="B5615" t="str">
            <v>Race</v>
          </cell>
          <cell r="C5615">
            <v>1</v>
          </cell>
          <cell r="D5615">
            <v>5</v>
          </cell>
          <cell r="E5615" t="str">
            <v>White</v>
          </cell>
          <cell r="F5615" t="str">
            <v>ESS</v>
          </cell>
        </row>
        <row r="5616">
          <cell r="A5616" t="str">
            <v>C00690831</v>
          </cell>
          <cell r="B5616" t="str">
            <v>Race</v>
          </cell>
          <cell r="C5616">
            <v>1</v>
          </cell>
          <cell r="D5616">
            <v>5</v>
          </cell>
          <cell r="E5616" t="str">
            <v>White</v>
          </cell>
          <cell r="F5616" t="str">
            <v>ESS</v>
          </cell>
        </row>
        <row r="5617">
          <cell r="A5617" t="str">
            <v>C00690856</v>
          </cell>
          <cell r="B5617" t="str">
            <v>Race</v>
          </cell>
          <cell r="C5617">
            <v>1</v>
          </cell>
          <cell r="D5617">
            <v>5</v>
          </cell>
          <cell r="E5617" t="str">
            <v>White</v>
          </cell>
          <cell r="F5617" t="str">
            <v>ESS</v>
          </cell>
        </row>
        <row r="5618">
          <cell r="A5618" t="str">
            <v>C00690872</v>
          </cell>
        </row>
        <row r="5619">
          <cell r="A5619" t="str">
            <v>C00690878</v>
          </cell>
          <cell r="B5619" t="str">
            <v>Race</v>
          </cell>
          <cell r="C5619">
            <v>1</v>
          </cell>
          <cell r="D5619">
            <v>5</v>
          </cell>
          <cell r="E5619" t="str">
            <v>White</v>
          </cell>
          <cell r="F5619" t="str">
            <v>ESS</v>
          </cell>
        </row>
        <row r="5620">
          <cell r="A5620" t="str">
            <v>C00690888</v>
          </cell>
          <cell r="B5620" t="str">
            <v>Race</v>
          </cell>
          <cell r="C5620">
            <v>1</v>
          </cell>
          <cell r="D5620">
            <v>5</v>
          </cell>
          <cell r="E5620" t="str">
            <v>White</v>
          </cell>
          <cell r="F5620" t="str">
            <v>ESS</v>
          </cell>
        </row>
        <row r="5621">
          <cell r="A5621" t="str">
            <v>C00690894</v>
          </cell>
          <cell r="B5621" t="str">
            <v>Race</v>
          </cell>
          <cell r="C5621">
            <v>1</v>
          </cell>
          <cell r="D5621">
            <v>5</v>
          </cell>
          <cell r="E5621" t="str">
            <v>White</v>
          </cell>
          <cell r="F5621" t="str">
            <v>ESS</v>
          </cell>
        </row>
        <row r="5622">
          <cell r="A5622" t="str">
            <v>C00690898</v>
          </cell>
          <cell r="B5622" t="str">
            <v>Race</v>
          </cell>
          <cell r="C5622">
            <v>1</v>
          </cell>
          <cell r="D5622">
            <v>5</v>
          </cell>
          <cell r="E5622" t="str">
            <v>White</v>
          </cell>
          <cell r="F5622" t="str">
            <v>ESS</v>
          </cell>
        </row>
        <row r="5623">
          <cell r="A5623" t="str">
            <v>C00690907</v>
          </cell>
        </row>
        <row r="5624">
          <cell r="A5624" t="str">
            <v>C00690925</v>
          </cell>
          <cell r="B5624" t="str">
            <v>Race</v>
          </cell>
          <cell r="C5624">
            <v>1</v>
          </cell>
          <cell r="D5624">
            <v>5</v>
          </cell>
          <cell r="E5624" t="str">
            <v>White</v>
          </cell>
          <cell r="F5624" t="str">
            <v>ESS</v>
          </cell>
        </row>
        <row r="5625">
          <cell r="A5625" t="str">
            <v>C00690926</v>
          </cell>
          <cell r="B5625" t="str">
            <v>Race</v>
          </cell>
          <cell r="C5625">
            <v>1</v>
          </cell>
          <cell r="D5625">
            <v>5</v>
          </cell>
          <cell r="E5625" t="str">
            <v>White</v>
          </cell>
          <cell r="F5625" t="str">
            <v>ESS</v>
          </cell>
        </row>
        <row r="5626">
          <cell r="A5626" t="str">
            <v>C00690928</v>
          </cell>
        </row>
        <row r="5627">
          <cell r="A5627" t="str">
            <v>C00690931</v>
          </cell>
          <cell r="B5627" t="str">
            <v>Race</v>
          </cell>
          <cell r="C5627">
            <v>1</v>
          </cell>
          <cell r="D5627">
            <v>5</v>
          </cell>
          <cell r="E5627" t="str">
            <v>White</v>
          </cell>
          <cell r="F5627" t="str">
            <v>ESS</v>
          </cell>
        </row>
        <row r="5628">
          <cell r="A5628" t="str">
            <v>C00690940</v>
          </cell>
          <cell r="B5628" t="str">
            <v>Race</v>
          </cell>
          <cell r="C5628">
            <v>1</v>
          </cell>
          <cell r="D5628">
            <v>5</v>
          </cell>
          <cell r="E5628" t="str">
            <v>White</v>
          </cell>
          <cell r="F5628" t="str">
            <v>ESS</v>
          </cell>
        </row>
        <row r="5629">
          <cell r="A5629" t="str">
            <v>C00690943</v>
          </cell>
          <cell r="B5629" t="str">
            <v>Race</v>
          </cell>
          <cell r="C5629">
            <v>1</v>
          </cell>
          <cell r="D5629">
            <v>5</v>
          </cell>
          <cell r="E5629" t="str">
            <v>White</v>
          </cell>
          <cell r="F5629" t="str">
            <v>ESS</v>
          </cell>
        </row>
        <row r="5630">
          <cell r="A5630" t="str">
            <v>C00690944</v>
          </cell>
          <cell r="B5630" t="str">
            <v>Race</v>
          </cell>
          <cell r="C5630">
            <v>1</v>
          </cell>
          <cell r="D5630">
            <v>5</v>
          </cell>
          <cell r="E5630" t="str">
            <v>White</v>
          </cell>
          <cell r="F5630" t="str">
            <v>ESS</v>
          </cell>
        </row>
        <row r="5631">
          <cell r="A5631" t="str">
            <v>C00690946</v>
          </cell>
          <cell r="B5631" t="str">
            <v>Race</v>
          </cell>
          <cell r="C5631">
            <v>1</v>
          </cell>
          <cell r="D5631">
            <v>5</v>
          </cell>
          <cell r="E5631" t="str">
            <v>White</v>
          </cell>
          <cell r="F5631" t="str">
            <v>ESS</v>
          </cell>
        </row>
        <row r="5632">
          <cell r="A5632" t="str">
            <v>C00690952</v>
          </cell>
          <cell r="B5632" t="str">
            <v>Race</v>
          </cell>
          <cell r="C5632">
            <v>1</v>
          </cell>
          <cell r="D5632">
            <v>5</v>
          </cell>
          <cell r="E5632" t="str">
            <v>White</v>
          </cell>
          <cell r="F5632" t="str">
            <v>ESS</v>
          </cell>
        </row>
        <row r="5633">
          <cell r="A5633" t="str">
            <v>C00690957</v>
          </cell>
          <cell r="B5633" t="str">
            <v>Race</v>
          </cell>
          <cell r="C5633">
            <v>1</v>
          </cell>
          <cell r="D5633">
            <v>5</v>
          </cell>
          <cell r="E5633" t="str">
            <v>White</v>
          </cell>
          <cell r="F5633" t="str">
            <v>ESS</v>
          </cell>
        </row>
        <row r="5634">
          <cell r="A5634" t="str">
            <v>C00690971</v>
          </cell>
        </row>
        <row r="5635">
          <cell r="A5635" t="str">
            <v>C00690976</v>
          </cell>
          <cell r="B5635" t="str">
            <v>Race</v>
          </cell>
          <cell r="C5635">
            <v>1</v>
          </cell>
          <cell r="D5635">
            <v>5</v>
          </cell>
          <cell r="E5635" t="str">
            <v>White</v>
          </cell>
          <cell r="F5635" t="str">
            <v>ESS</v>
          </cell>
        </row>
        <row r="5636">
          <cell r="A5636" t="str">
            <v>C00690986</v>
          </cell>
          <cell r="B5636" t="str">
            <v>Race</v>
          </cell>
          <cell r="C5636">
            <v>1</v>
          </cell>
          <cell r="D5636">
            <v>2</v>
          </cell>
          <cell r="E5636" t="str">
            <v>Asian</v>
          </cell>
          <cell r="F5636" t="str">
            <v>ESS</v>
          </cell>
        </row>
        <row r="5637">
          <cell r="A5637" t="str">
            <v>C00690989</v>
          </cell>
          <cell r="B5637" t="str">
            <v>Race</v>
          </cell>
          <cell r="C5637">
            <v>1</v>
          </cell>
          <cell r="D5637">
            <v>5</v>
          </cell>
          <cell r="E5637" t="str">
            <v>White</v>
          </cell>
          <cell r="F5637" t="str">
            <v>ESS</v>
          </cell>
        </row>
        <row r="5638">
          <cell r="A5638" t="str">
            <v>C00690990</v>
          </cell>
          <cell r="B5638" t="str">
            <v>Race</v>
          </cell>
          <cell r="C5638">
            <v>1</v>
          </cell>
          <cell r="D5638">
            <v>5</v>
          </cell>
          <cell r="E5638" t="str">
            <v>White</v>
          </cell>
          <cell r="F5638" t="str">
            <v>ESS</v>
          </cell>
        </row>
        <row r="5639">
          <cell r="A5639" t="str">
            <v>C00690999</v>
          </cell>
          <cell r="B5639" t="str">
            <v>Race</v>
          </cell>
          <cell r="C5639">
            <v>1</v>
          </cell>
          <cell r="D5639">
            <v>5</v>
          </cell>
          <cell r="E5639" t="str">
            <v>White</v>
          </cell>
          <cell r="F5639" t="str">
            <v>ESS</v>
          </cell>
        </row>
        <row r="5640">
          <cell r="A5640" t="str">
            <v>C00691001</v>
          </cell>
          <cell r="B5640" t="str">
            <v>Race</v>
          </cell>
          <cell r="C5640">
            <v>1</v>
          </cell>
          <cell r="D5640">
            <v>5</v>
          </cell>
          <cell r="E5640" t="str">
            <v>White</v>
          </cell>
          <cell r="F5640" t="str">
            <v>ESS</v>
          </cell>
        </row>
        <row r="5641">
          <cell r="A5641" t="str">
            <v>C00691017</v>
          </cell>
          <cell r="B5641" t="str">
            <v>Race</v>
          </cell>
          <cell r="C5641">
            <v>1</v>
          </cell>
          <cell r="D5641">
            <v>5</v>
          </cell>
          <cell r="E5641" t="str">
            <v>White</v>
          </cell>
          <cell r="F5641" t="str">
            <v>ESS</v>
          </cell>
        </row>
        <row r="5642">
          <cell r="A5642" t="str">
            <v>C00691023</v>
          </cell>
          <cell r="B5642" t="str">
            <v>Race</v>
          </cell>
          <cell r="C5642">
            <v>1</v>
          </cell>
          <cell r="D5642">
            <v>5</v>
          </cell>
          <cell r="E5642" t="str">
            <v>White</v>
          </cell>
          <cell r="F5642" t="str">
            <v>ESS</v>
          </cell>
        </row>
        <row r="5643">
          <cell r="A5643" t="str">
            <v>C00691034</v>
          </cell>
        </row>
        <row r="5644">
          <cell r="A5644" t="str">
            <v>C00691041</v>
          </cell>
        </row>
        <row r="5645">
          <cell r="A5645" t="str">
            <v>C00691042</v>
          </cell>
          <cell r="B5645" t="str">
            <v>Race</v>
          </cell>
          <cell r="C5645">
            <v>1</v>
          </cell>
          <cell r="D5645">
            <v>3</v>
          </cell>
          <cell r="E5645" t="str">
            <v>Black or African American</v>
          </cell>
          <cell r="F5645" t="str">
            <v>ESS</v>
          </cell>
        </row>
        <row r="5646">
          <cell r="A5646" t="str">
            <v>C00691048</v>
          </cell>
          <cell r="B5646" t="str">
            <v>Race</v>
          </cell>
          <cell r="C5646">
            <v>1</v>
          </cell>
          <cell r="D5646">
            <v>5</v>
          </cell>
          <cell r="E5646" t="str">
            <v>White</v>
          </cell>
          <cell r="F5646" t="str">
            <v>ESS</v>
          </cell>
        </row>
        <row r="5647">
          <cell r="A5647" t="str">
            <v>C00691052</v>
          </cell>
          <cell r="B5647" t="str">
            <v>Race</v>
          </cell>
          <cell r="C5647">
            <v>1</v>
          </cell>
          <cell r="D5647">
            <v>5</v>
          </cell>
          <cell r="E5647" t="str">
            <v>White</v>
          </cell>
          <cell r="F5647" t="str">
            <v>ESS</v>
          </cell>
        </row>
        <row r="5648">
          <cell r="A5648" t="str">
            <v>C00691070</v>
          </cell>
          <cell r="B5648" t="str">
            <v>Race</v>
          </cell>
          <cell r="C5648">
            <v>1</v>
          </cell>
          <cell r="D5648">
            <v>5</v>
          </cell>
          <cell r="E5648" t="str">
            <v>White</v>
          </cell>
          <cell r="F5648" t="str">
            <v>ESS</v>
          </cell>
        </row>
        <row r="5649">
          <cell r="A5649" t="str">
            <v>C00691079</v>
          </cell>
          <cell r="B5649" t="str">
            <v>Race</v>
          </cell>
          <cell r="C5649">
            <v>1</v>
          </cell>
          <cell r="D5649">
            <v>5</v>
          </cell>
          <cell r="E5649" t="str">
            <v>White</v>
          </cell>
          <cell r="F5649" t="str">
            <v>ESS</v>
          </cell>
        </row>
        <row r="5650">
          <cell r="A5650" t="str">
            <v>C00691086</v>
          </cell>
          <cell r="B5650" t="str">
            <v>Race</v>
          </cell>
          <cell r="C5650">
            <v>1</v>
          </cell>
          <cell r="D5650">
            <v>5</v>
          </cell>
          <cell r="E5650" t="str">
            <v>White</v>
          </cell>
          <cell r="F5650" t="str">
            <v>ESS</v>
          </cell>
        </row>
        <row r="5651">
          <cell r="A5651" t="str">
            <v>C00691090</v>
          </cell>
          <cell r="B5651" t="str">
            <v>Race</v>
          </cell>
          <cell r="C5651">
            <v>1</v>
          </cell>
          <cell r="D5651">
            <v>5</v>
          </cell>
          <cell r="E5651" t="str">
            <v>White</v>
          </cell>
          <cell r="F5651" t="str">
            <v>ESS</v>
          </cell>
        </row>
        <row r="5652">
          <cell r="A5652" t="str">
            <v>C00691097</v>
          </cell>
          <cell r="B5652" t="str">
            <v>Race</v>
          </cell>
          <cell r="C5652">
            <v>1</v>
          </cell>
          <cell r="D5652">
            <v>5</v>
          </cell>
          <cell r="E5652" t="str">
            <v>White</v>
          </cell>
          <cell r="F5652" t="str">
            <v>ESS</v>
          </cell>
        </row>
        <row r="5653">
          <cell r="A5653" t="str">
            <v>C00691100</v>
          </cell>
          <cell r="B5653" t="str">
            <v>Race</v>
          </cell>
          <cell r="C5653">
            <v>1</v>
          </cell>
          <cell r="D5653">
            <v>5</v>
          </cell>
          <cell r="E5653" t="str">
            <v>White</v>
          </cell>
          <cell r="F5653" t="str">
            <v>ESS</v>
          </cell>
        </row>
        <row r="5654">
          <cell r="A5654" t="str">
            <v>C00691106</v>
          </cell>
          <cell r="B5654" t="str">
            <v>Race</v>
          </cell>
          <cell r="C5654">
            <v>1</v>
          </cell>
          <cell r="D5654">
            <v>5</v>
          </cell>
          <cell r="E5654" t="str">
            <v>White</v>
          </cell>
          <cell r="F5654" t="str">
            <v>ESS</v>
          </cell>
        </row>
        <row r="5655">
          <cell r="A5655" t="str">
            <v>C00691108</v>
          </cell>
          <cell r="B5655" t="str">
            <v>Race</v>
          </cell>
          <cell r="C5655">
            <v>1</v>
          </cell>
          <cell r="D5655">
            <v>5</v>
          </cell>
          <cell r="E5655" t="str">
            <v>White</v>
          </cell>
          <cell r="F5655" t="str">
            <v>ESS</v>
          </cell>
        </row>
        <row r="5656">
          <cell r="A5656" t="str">
            <v>C00691111</v>
          </cell>
        </row>
        <row r="5657">
          <cell r="A5657" t="str">
            <v>C00691115</v>
          </cell>
          <cell r="B5657" t="str">
            <v>Race</v>
          </cell>
          <cell r="C5657">
            <v>1</v>
          </cell>
          <cell r="D5657">
            <v>5</v>
          </cell>
          <cell r="E5657" t="str">
            <v>White</v>
          </cell>
          <cell r="F5657" t="str">
            <v>ESS</v>
          </cell>
        </row>
        <row r="5658">
          <cell r="A5658" t="str">
            <v>C00691124</v>
          </cell>
          <cell r="B5658" t="str">
            <v>Race</v>
          </cell>
          <cell r="C5658">
            <v>1</v>
          </cell>
          <cell r="D5658">
            <v>5</v>
          </cell>
          <cell r="E5658" t="str">
            <v>White</v>
          </cell>
          <cell r="F5658" t="str">
            <v>ESS</v>
          </cell>
        </row>
        <row r="5659">
          <cell r="A5659" t="str">
            <v>C00691128</v>
          </cell>
          <cell r="B5659" t="str">
            <v>Race</v>
          </cell>
          <cell r="C5659">
            <v>1</v>
          </cell>
          <cell r="D5659">
            <v>5</v>
          </cell>
          <cell r="E5659" t="str">
            <v>White</v>
          </cell>
          <cell r="F5659" t="str">
            <v>ESS</v>
          </cell>
        </row>
        <row r="5660">
          <cell r="A5660" t="str">
            <v>C00691129</v>
          </cell>
          <cell r="B5660" t="str">
            <v>Race</v>
          </cell>
          <cell r="C5660">
            <v>1</v>
          </cell>
          <cell r="D5660">
            <v>5</v>
          </cell>
          <cell r="E5660" t="str">
            <v>White</v>
          </cell>
          <cell r="F5660" t="str">
            <v>ESS</v>
          </cell>
        </row>
        <row r="5661">
          <cell r="A5661" t="str">
            <v>C00691141</v>
          </cell>
          <cell r="B5661" t="str">
            <v>Race</v>
          </cell>
          <cell r="C5661">
            <v>1</v>
          </cell>
          <cell r="D5661">
            <v>5</v>
          </cell>
          <cell r="E5661" t="str">
            <v>White</v>
          </cell>
          <cell r="F5661" t="str">
            <v>ESS</v>
          </cell>
        </row>
        <row r="5662">
          <cell r="A5662" t="str">
            <v>C00691148</v>
          </cell>
          <cell r="B5662" t="str">
            <v>Race</v>
          </cell>
          <cell r="C5662">
            <v>1</v>
          </cell>
          <cell r="D5662">
            <v>5</v>
          </cell>
          <cell r="E5662" t="str">
            <v>White</v>
          </cell>
          <cell r="F5662" t="str">
            <v>ESS</v>
          </cell>
        </row>
        <row r="5663">
          <cell r="A5663" t="str">
            <v>C00691164</v>
          </cell>
          <cell r="B5663" t="str">
            <v>Race</v>
          </cell>
          <cell r="C5663">
            <v>1</v>
          </cell>
          <cell r="D5663">
            <v>5</v>
          </cell>
          <cell r="E5663" t="str">
            <v>White</v>
          </cell>
          <cell r="F5663" t="str">
            <v>ESS</v>
          </cell>
        </row>
        <row r="5664">
          <cell r="A5664" t="str">
            <v>C00691168</v>
          </cell>
          <cell r="B5664" t="str">
            <v>Race</v>
          </cell>
          <cell r="C5664">
            <v>1</v>
          </cell>
          <cell r="D5664">
            <v>5</v>
          </cell>
          <cell r="E5664" t="str">
            <v>White</v>
          </cell>
          <cell r="F5664" t="str">
            <v>ESS</v>
          </cell>
        </row>
        <row r="5665">
          <cell r="A5665" t="str">
            <v>C00691170</v>
          </cell>
          <cell r="B5665" t="str">
            <v>Race</v>
          </cell>
          <cell r="C5665">
            <v>1</v>
          </cell>
          <cell r="D5665">
            <v>5</v>
          </cell>
          <cell r="E5665" t="str">
            <v>White</v>
          </cell>
          <cell r="F5665" t="str">
            <v>ESS</v>
          </cell>
        </row>
        <row r="5666">
          <cell r="A5666" t="str">
            <v>C00691172</v>
          </cell>
          <cell r="B5666" t="str">
            <v>Race</v>
          </cell>
          <cell r="C5666">
            <v>1</v>
          </cell>
          <cell r="D5666">
            <v>5</v>
          </cell>
          <cell r="E5666" t="str">
            <v>White</v>
          </cell>
          <cell r="F5666" t="str">
            <v>ESS</v>
          </cell>
        </row>
        <row r="5667">
          <cell r="A5667" t="str">
            <v>C00691173</v>
          </cell>
          <cell r="B5667" t="str">
            <v>Race</v>
          </cell>
          <cell r="C5667">
            <v>1</v>
          </cell>
          <cell r="D5667">
            <v>2</v>
          </cell>
          <cell r="E5667" t="str">
            <v>Asian</v>
          </cell>
          <cell r="F5667" t="str">
            <v>ESS</v>
          </cell>
        </row>
        <row r="5668">
          <cell r="A5668" t="str">
            <v>C00691182</v>
          </cell>
          <cell r="B5668" t="str">
            <v>Race</v>
          </cell>
          <cell r="C5668">
            <v>1</v>
          </cell>
          <cell r="D5668">
            <v>5</v>
          </cell>
          <cell r="E5668" t="str">
            <v>White</v>
          </cell>
          <cell r="F5668" t="str">
            <v>ESS</v>
          </cell>
        </row>
        <row r="5669">
          <cell r="A5669" t="str">
            <v>C00691190</v>
          </cell>
          <cell r="B5669" t="str">
            <v>Race</v>
          </cell>
          <cell r="C5669">
            <v>1</v>
          </cell>
          <cell r="D5669">
            <v>5</v>
          </cell>
          <cell r="E5669" t="str">
            <v>White</v>
          </cell>
          <cell r="F5669" t="str">
            <v>ESS</v>
          </cell>
        </row>
        <row r="5670">
          <cell r="A5670" t="str">
            <v>C00691191</v>
          </cell>
          <cell r="B5670" t="str">
            <v>Race</v>
          </cell>
          <cell r="C5670">
            <v>1</v>
          </cell>
          <cell r="D5670">
            <v>5</v>
          </cell>
          <cell r="E5670" t="str">
            <v>White</v>
          </cell>
          <cell r="F5670" t="str">
            <v>ESS</v>
          </cell>
        </row>
        <row r="5671">
          <cell r="A5671" t="str">
            <v>C00691197</v>
          </cell>
          <cell r="B5671" t="str">
            <v>Race</v>
          </cell>
          <cell r="C5671">
            <v>1</v>
          </cell>
          <cell r="D5671">
            <v>5</v>
          </cell>
          <cell r="E5671" t="str">
            <v>White</v>
          </cell>
          <cell r="F5671" t="str">
            <v>ESS</v>
          </cell>
        </row>
        <row r="5672">
          <cell r="A5672" t="str">
            <v>C00691199</v>
          </cell>
          <cell r="B5672" t="str">
            <v>Race</v>
          </cell>
          <cell r="C5672">
            <v>1</v>
          </cell>
          <cell r="D5672">
            <v>5</v>
          </cell>
          <cell r="E5672" t="str">
            <v>White</v>
          </cell>
          <cell r="F5672" t="str">
            <v>ESS</v>
          </cell>
        </row>
        <row r="5673">
          <cell r="A5673" t="str">
            <v>C00691202</v>
          </cell>
          <cell r="B5673" t="str">
            <v>Race</v>
          </cell>
          <cell r="C5673">
            <v>1</v>
          </cell>
          <cell r="D5673">
            <v>5</v>
          </cell>
          <cell r="E5673" t="str">
            <v>White</v>
          </cell>
          <cell r="F5673" t="str">
            <v>ESS</v>
          </cell>
        </row>
        <row r="5674">
          <cell r="A5674" t="str">
            <v>C00691208</v>
          </cell>
          <cell r="B5674" t="str">
            <v>Race</v>
          </cell>
          <cell r="C5674">
            <v>1</v>
          </cell>
          <cell r="D5674">
            <v>5</v>
          </cell>
          <cell r="E5674" t="str">
            <v>White</v>
          </cell>
          <cell r="F5674" t="str">
            <v>ESS</v>
          </cell>
        </row>
        <row r="5675">
          <cell r="A5675" t="str">
            <v>C00691219</v>
          </cell>
          <cell r="B5675" t="str">
            <v>Race</v>
          </cell>
          <cell r="C5675">
            <v>1</v>
          </cell>
          <cell r="D5675">
            <v>5</v>
          </cell>
          <cell r="E5675" t="str">
            <v>White</v>
          </cell>
          <cell r="F5675" t="str">
            <v>ESS</v>
          </cell>
        </row>
        <row r="5676">
          <cell r="A5676" t="str">
            <v>C00691222</v>
          </cell>
          <cell r="B5676" t="str">
            <v>Race</v>
          </cell>
          <cell r="C5676">
            <v>1</v>
          </cell>
          <cell r="D5676">
            <v>5</v>
          </cell>
          <cell r="E5676" t="str">
            <v>White</v>
          </cell>
          <cell r="F5676" t="str">
            <v>ESS</v>
          </cell>
        </row>
        <row r="5677">
          <cell r="A5677" t="str">
            <v>C00691227</v>
          </cell>
          <cell r="B5677" t="str">
            <v>Race</v>
          </cell>
          <cell r="C5677">
            <v>1</v>
          </cell>
          <cell r="D5677">
            <v>5</v>
          </cell>
          <cell r="E5677" t="str">
            <v>White</v>
          </cell>
          <cell r="F5677" t="str">
            <v>ESS</v>
          </cell>
        </row>
        <row r="5678">
          <cell r="A5678" t="str">
            <v>C00691243</v>
          </cell>
          <cell r="B5678" t="str">
            <v>Race</v>
          </cell>
          <cell r="C5678">
            <v>1</v>
          </cell>
          <cell r="D5678">
            <v>5</v>
          </cell>
          <cell r="E5678" t="str">
            <v>White</v>
          </cell>
          <cell r="F5678" t="str">
            <v>ESS</v>
          </cell>
        </row>
        <row r="5679">
          <cell r="A5679" t="str">
            <v>C00691254</v>
          </cell>
          <cell r="B5679" t="str">
            <v>Race</v>
          </cell>
          <cell r="C5679">
            <v>1</v>
          </cell>
          <cell r="D5679">
            <v>5</v>
          </cell>
          <cell r="E5679" t="str">
            <v>White</v>
          </cell>
          <cell r="F5679" t="str">
            <v>ESS</v>
          </cell>
        </row>
        <row r="5680">
          <cell r="A5680" t="str">
            <v>C00691258</v>
          </cell>
          <cell r="B5680" t="str">
            <v>Race</v>
          </cell>
          <cell r="C5680">
            <v>1</v>
          </cell>
          <cell r="D5680">
            <v>5</v>
          </cell>
          <cell r="E5680" t="str">
            <v>White</v>
          </cell>
          <cell r="F5680" t="str">
            <v>ESS</v>
          </cell>
        </row>
        <row r="5681">
          <cell r="A5681" t="str">
            <v>C00691262</v>
          </cell>
          <cell r="B5681" t="str">
            <v>Race</v>
          </cell>
          <cell r="C5681">
            <v>1</v>
          </cell>
          <cell r="D5681">
            <v>5</v>
          </cell>
          <cell r="E5681" t="str">
            <v>White</v>
          </cell>
          <cell r="F5681" t="str">
            <v>ESS</v>
          </cell>
        </row>
        <row r="5682">
          <cell r="A5682" t="str">
            <v>C00691266</v>
          </cell>
        </row>
        <row r="5683">
          <cell r="A5683" t="str">
            <v>C00691267</v>
          </cell>
          <cell r="B5683" t="str">
            <v>Race</v>
          </cell>
          <cell r="C5683">
            <v>1</v>
          </cell>
          <cell r="D5683">
            <v>5</v>
          </cell>
          <cell r="E5683" t="str">
            <v>White</v>
          </cell>
          <cell r="F5683" t="str">
            <v>ESS</v>
          </cell>
        </row>
        <row r="5684">
          <cell r="A5684" t="str">
            <v>C00691272</v>
          </cell>
          <cell r="B5684" t="str">
            <v>Race</v>
          </cell>
          <cell r="C5684">
            <v>1</v>
          </cell>
          <cell r="D5684">
            <v>5</v>
          </cell>
          <cell r="E5684" t="str">
            <v>White</v>
          </cell>
          <cell r="F5684" t="str">
            <v>ESS</v>
          </cell>
        </row>
        <row r="5685">
          <cell r="A5685" t="str">
            <v>C00691281</v>
          </cell>
          <cell r="B5685" t="str">
            <v>Race</v>
          </cell>
          <cell r="C5685">
            <v>1</v>
          </cell>
          <cell r="D5685">
            <v>5</v>
          </cell>
          <cell r="E5685" t="str">
            <v>White</v>
          </cell>
          <cell r="F5685" t="str">
            <v>ESS</v>
          </cell>
        </row>
        <row r="5686">
          <cell r="A5686" t="str">
            <v>C00691286</v>
          </cell>
          <cell r="B5686" t="str">
            <v>Race</v>
          </cell>
          <cell r="C5686">
            <v>1</v>
          </cell>
          <cell r="D5686">
            <v>5</v>
          </cell>
          <cell r="E5686" t="str">
            <v>White</v>
          </cell>
          <cell r="F5686" t="str">
            <v>ESS</v>
          </cell>
        </row>
        <row r="5687">
          <cell r="A5687" t="str">
            <v>C00691291</v>
          </cell>
          <cell r="B5687" t="str">
            <v>Race</v>
          </cell>
          <cell r="C5687">
            <v>1</v>
          </cell>
          <cell r="D5687">
            <v>5</v>
          </cell>
          <cell r="E5687" t="str">
            <v>White</v>
          </cell>
          <cell r="F5687" t="str">
            <v>ESS</v>
          </cell>
        </row>
        <row r="5688">
          <cell r="A5688" t="str">
            <v>C00691301</v>
          </cell>
          <cell r="B5688" t="str">
            <v>Race</v>
          </cell>
          <cell r="C5688">
            <v>1</v>
          </cell>
          <cell r="D5688">
            <v>3</v>
          </cell>
          <cell r="E5688" t="str">
            <v>Black or African American</v>
          </cell>
          <cell r="F5688" t="str">
            <v>ESS</v>
          </cell>
        </row>
        <row r="5689">
          <cell r="A5689" t="str">
            <v>C00691312</v>
          </cell>
          <cell r="B5689" t="str">
            <v>Race</v>
          </cell>
          <cell r="C5689">
            <v>1</v>
          </cell>
          <cell r="D5689">
            <v>5</v>
          </cell>
          <cell r="E5689" t="str">
            <v>White</v>
          </cell>
          <cell r="F5689" t="str">
            <v>ESS</v>
          </cell>
        </row>
        <row r="5690">
          <cell r="A5690" t="str">
            <v>C00691327</v>
          </cell>
          <cell r="B5690" t="str">
            <v>Race</v>
          </cell>
          <cell r="C5690">
            <v>1</v>
          </cell>
          <cell r="D5690">
            <v>5</v>
          </cell>
          <cell r="E5690" t="str">
            <v>White</v>
          </cell>
          <cell r="F5690" t="str">
            <v>ESS</v>
          </cell>
        </row>
        <row r="5691">
          <cell r="A5691" t="str">
            <v>C00691330</v>
          </cell>
        </row>
        <row r="5692">
          <cell r="A5692" t="str">
            <v>C00691334</v>
          </cell>
          <cell r="B5692" t="str">
            <v>Race</v>
          </cell>
          <cell r="C5692">
            <v>1</v>
          </cell>
          <cell r="D5692">
            <v>5</v>
          </cell>
          <cell r="E5692" t="str">
            <v>White</v>
          </cell>
          <cell r="F5692" t="str">
            <v>ESS</v>
          </cell>
        </row>
        <row r="5693">
          <cell r="A5693" t="str">
            <v>C00691340</v>
          </cell>
          <cell r="B5693" t="str">
            <v>Race</v>
          </cell>
          <cell r="C5693">
            <v>1</v>
          </cell>
          <cell r="D5693">
            <v>5</v>
          </cell>
          <cell r="E5693" t="str">
            <v>White</v>
          </cell>
          <cell r="F5693" t="str">
            <v>ESS</v>
          </cell>
        </row>
        <row r="5694">
          <cell r="A5694" t="str">
            <v>C00691344</v>
          </cell>
          <cell r="B5694" t="str">
            <v>Race</v>
          </cell>
          <cell r="C5694">
            <v>1</v>
          </cell>
          <cell r="D5694">
            <v>5</v>
          </cell>
          <cell r="E5694" t="str">
            <v>White</v>
          </cell>
          <cell r="F5694" t="str">
            <v>ESS</v>
          </cell>
        </row>
        <row r="5695">
          <cell r="A5695" t="str">
            <v>C00691348</v>
          </cell>
          <cell r="B5695" t="str">
            <v>Race</v>
          </cell>
          <cell r="C5695">
            <v>1</v>
          </cell>
          <cell r="D5695">
            <v>5</v>
          </cell>
          <cell r="E5695" t="str">
            <v>White</v>
          </cell>
          <cell r="F5695" t="str">
            <v>ESS</v>
          </cell>
        </row>
        <row r="5696">
          <cell r="A5696" t="str">
            <v>C00691349</v>
          </cell>
          <cell r="B5696" t="str">
            <v>Race</v>
          </cell>
          <cell r="C5696">
            <v>1</v>
          </cell>
          <cell r="D5696">
            <v>5</v>
          </cell>
          <cell r="E5696" t="str">
            <v>White</v>
          </cell>
          <cell r="F5696" t="str">
            <v>ESS</v>
          </cell>
        </row>
        <row r="5697">
          <cell r="A5697" t="str">
            <v>C00691351</v>
          </cell>
          <cell r="B5697" t="str">
            <v>Race</v>
          </cell>
          <cell r="C5697">
            <v>1</v>
          </cell>
          <cell r="D5697">
            <v>5</v>
          </cell>
          <cell r="E5697" t="str">
            <v>White</v>
          </cell>
          <cell r="F5697" t="str">
            <v>ESS</v>
          </cell>
        </row>
        <row r="5698">
          <cell r="A5698" t="str">
            <v>C00691372</v>
          </cell>
          <cell r="B5698" t="str">
            <v>Race</v>
          </cell>
          <cell r="C5698">
            <v>1</v>
          </cell>
          <cell r="D5698">
            <v>5</v>
          </cell>
          <cell r="E5698" t="str">
            <v>White</v>
          </cell>
          <cell r="F5698" t="str">
            <v>ESS</v>
          </cell>
        </row>
        <row r="5699">
          <cell r="A5699" t="str">
            <v>C00691374</v>
          </cell>
          <cell r="B5699" t="str">
            <v>Race</v>
          </cell>
          <cell r="C5699">
            <v>1</v>
          </cell>
          <cell r="D5699">
            <v>5</v>
          </cell>
          <cell r="E5699" t="str">
            <v>White</v>
          </cell>
          <cell r="F5699" t="str">
            <v>ESS</v>
          </cell>
        </row>
        <row r="5700">
          <cell r="A5700" t="str">
            <v>C00691376</v>
          </cell>
          <cell r="B5700" t="str">
            <v>Race</v>
          </cell>
          <cell r="C5700">
            <v>1</v>
          </cell>
          <cell r="D5700">
            <v>5</v>
          </cell>
          <cell r="E5700" t="str">
            <v>White</v>
          </cell>
          <cell r="F5700" t="str">
            <v>ESS</v>
          </cell>
        </row>
        <row r="5701">
          <cell r="A5701" t="str">
            <v>C00691380</v>
          </cell>
          <cell r="B5701" t="str">
            <v>Race</v>
          </cell>
          <cell r="C5701">
            <v>1</v>
          </cell>
          <cell r="D5701">
            <v>5</v>
          </cell>
          <cell r="E5701" t="str">
            <v>White</v>
          </cell>
          <cell r="F5701" t="str">
            <v>ESS</v>
          </cell>
        </row>
        <row r="5702">
          <cell r="A5702" t="str">
            <v>C00691386</v>
          </cell>
          <cell r="B5702" t="str">
            <v>Race</v>
          </cell>
          <cell r="C5702">
            <v>1</v>
          </cell>
          <cell r="D5702">
            <v>5</v>
          </cell>
          <cell r="E5702" t="str">
            <v>White</v>
          </cell>
          <cell r="F5702" t="str">
            <v>ESS</v>
          </cell>
        </row>
        <row r="5703">
          <cell r="A5703" t="str">
            <v>C00691388</v>
          </cell>
          <cell r="B5703" t="str">
            <v>Race</v>
          </cell>
          <cell r="C5703">
            <v>1</v>
          </cell>
          <cell r="D5703">
            <v>5</v>
          </cell>
          <cell r="E5703" t="str">
            <v>White</v>
          </cell>
          <cell r="F5703" t="str">
            <v>ESS</v>
          </cell>
        </row>
        <row r="5704">
          <cell r="A5704" t="str">
            <v>C00691399</v>
          </cell>
          <cell r="B5704" t="str">
            <v>Race</v>
          </cell>
          <cell r="C5704">
            <v>1</v>
          </cell>
          <cell r="D5704">
            <v>5</v>
          </cell>
          <cell r="E5704" t="str">
            <v>White</v>
          </cell>
          <cell r="F5704" t="str">
            <v>ESS</v>
          </cell>
        </row>
        <row r="5705">
          <cell r="A5705" t="str">
            <v>C00691400</v>
          </cell>
          <cell r="B5705" t="str">
            <v>Race</v>
          </cell>
          <cell r="C5705">
            <v>1</v>
          </cell>
          <cell r="D5705">
            <v>5</v>
          </cell>
          <cell r="E5705" t="str">
            <v>White</v>
          </cell>
          <cell r="F5705" t="str">
            <v>ESS</v>
          </cell>
        </row>
        <row r="5706">
          <cell r="A5706" t="str">
            <v>C00691407</v>
          </cell>
          <cell r="B5706" t="str">
            <v>Race</v>
          </cell>
          <cell r="C5706">
            <v>1</v>
          </cell>
          <cell r="D5706">
            <v>5</v>
          </cell>
          <cell r="E5706" t="str">
            <v>White</v>
          </cell>
          <cell r="F5706" t="str">
            <v>ESS</v>
          </cell>
        </row>
        <row r="5707">
          <cell r="A5707" t="str">
            <v>C00691411</v>
          </cell>
          <cell r="B5707" t="str">
            <v>Race</v>
          </cell>
          <cell r="C5707">
            <v>1</v>
          </cell>
          <cell r="D5707">
            <v>5</v>
          </cell>
          <cell r="E5707" t="str">
            <v>White</v>
          </cell>
          <cell r="F5707" t="str">
            <v>ESS</v>
          </cell>
        </row>
        <row r="5708">
          <cell r="A5708" t="str">
            <v>C00691418</v>
          </cell>
          <cell r="B5708" t="str">
            <v>Race</v>
          </cell>
          <cell r="C5708">
            <v>1</v>
          </cell>
          <cell r="D5708">
            <v>5</v>
          </cell>
          <cell r="E5708" t="str">
            <v>White</v>
          </cell>
          <cell r="F5708" t="str">
            <v>ESS</v>
          </cell>
        </row>
        <row r="5709">
          <cell r="A5709" t="str">
            <v>C00691424</v>
          </cell>
          <cell r="B5709" t="str">
            <v>Race</v>
          </cell>
          <cell r="C5709">
            <v>1</v>
          </cell>
          <cell r="D5709">
            <v>5</v>
          </cell>
          <cell r="E5709" t="str">
            <v>White</v>
          </cell>
          <cell r="F5709" t="str">
            <v>ESS</v>
          </cell>
        </row>
        <row r="5710">
          <cell r="A5710" t="str">
            <v>C00691427</v>
          </cell>
          <cell r="B5710" t="str">
            <v>Race</v>
          </cell>
          <cell r="C5710">
            <v>1</v>
          </cell>
          <cell r="D5710">
            <v>5</v>
          </cell>
          <cell r="E5710" t="str">
            <v>White</v>
          </cell>
          <cell r="F5710" t="str">
            <v>ESS</v>
          </cell>
        </row>
        <row r="5711">
          <cell r="A5711" t="str">
            <v>C00691428</v>
          </cell>
          <cell r="B5711" t="str">
            <v>Race</v>
          </cell>
          <cell r="C5711">
            <v>1</v>
          </cell>
          <cell r="D5711">
            <v>5</v>
          </cell>
          <cell r="E5711" t="str">
            <v>White</v>
          </cell>
          <cell r="F5711" t="str">
            <v>ESS</v>
          </cell>
        </row>
        <row r="5712">
          <cell r="A5712" t="str">
            <v>C00691436</v>
          </cell>
          <cell r="B5712" t="str">
            <v>Race</v>
          </cell>
          <cell r="C5712">
            <v>1</v>
          </cell>
          <cell r="D5712">
            <v>5</v>
          </cell>
          <cell r="E5712" t="str">
            <v>White</v>
          </cell>
          <cell r="F5712" t="str">
            <v>ESS</v>
          </cell>
        </row>
        <row r="5713">
          <cell r="A5713" t="str">
            <v>C00691437</v>
          </cell>
          <cell r="B5713" t="str">
            <v>Race</v>
          </cell>
          <cell r="C5713">
            <v>1</v>
          </cell>
          <cell r="D5713">
            <v>5</v>
          </cell>
          <cell r="E5713" t="str">
            <v>White</v>
          </cell>
          <cell r="F5713" t="str">
            <v>ESS</v>
          </cell>
        </row>
        <row r="5714">
          <cell r="A5714" t="str">
            <v>C00691442</v>
          </cell>
          <cell r="B5714" t="str">
            <v>Race</v>
          </cell>
          <cell r="C5714">
            <v>1</v>
          </cell>
          <cell r="D5714">
            <v>5</v>
          </cell>
          <cell r="E5714" t="str">
            <v>White</v>
          </cell>
          <cell r="F5714" t="str">
            <v>ESS</v>
          </cell>
        </row>
        <row r="5715">
          <cell r="A5715" t="str">
            <v>C00691444</v>
          </cell>
          <cell r="B5715" t="str">
            <v>Race</v>
          </cell>
          <cell r="C5715">
            <v>1</v>
          </cell>
          <cell r="D5715">
            <v>5</v>
          </cell>
          <cell r="E5715" t="str">
            <v>White</v>
          </cell>
          <cell r="F5715" t="str">
            <v>ESS</v>
          </cell>
        </row>
        <row r="5716">
          <cell r="A5716" t="str">
            <v>C00691451</v>
          </cell>
          <cell r="B5716" t="str">
            <v>Race</v>
          </cell>
          <cell r="C5716">
            <v>1</v>
          </cell>
          <cell r="D5716">
            <v>5</v>
          </cell>
          <cell r="E5716" t="str">
            <v>White</v>
          </cell>
          <cell r="F5716" t="str">
            <v>ESS</v>
          </cell>
        </row>
        <row r="5717">
          <cell r="A5717" t="str">
            <v>C00691459</v>
          </cell>
        </row>
        <row r="5718">
          <cell r="A5718" t="str">
            <v>C00691462</v>
          </cell>
          <cell r="B5718" t="str">
            <v>Race</v>
          </cell>
          <cell r="C5718">
            <v>1</v>
          </cell>
          <cell r="D5718">
            <v>5</v>
          </cell>
          <cell r="E5718" t="str">
            <v>White</v>
          </cell>
          <cell r="F5718" t="str">
            <v>ESS</v>
          </cell>
        </row>
        <row r="5719">
          <cell r="A5719" t="str">
            <v>C00691463</v>
          </cell>
          <cell r="B5719" t="str">
            <v>Race</v>
          </cell>
          <cell r="C5719">
            <v>1</v>
          </cell>
          <cell r="D5719">
            <v>5</v>
          </cell>
          <cell r="E5719" t="str">
            <v>White</v>
          </cell>
          <cell r="F5719" t="str">
            <v>ESS</v>
          </cell>
        </row>
        <row r="5720">
          <cell r="A5720" t="str">
            <v>C00691465</v>
          </cell>
          <cell r="B5720" t="str">
            <v>Race</v>
          </cell>
          <cell r="C5720">
            <v>1</v>
          </cell>
          <cell r="D5720">
            <v>2</v>
          </cell>
          <cell r="E5720" t="str">
            <v>Asian</v>
          </cell>
          <cell r="F5720" t="str">
            <v>ESS</v>
          </cell>
        </row>
        <row r="5721">
          <cell r="A5721" t="str">
            <v>C00691468</v>
          </cell>
        </row>
        <row r="5722">
          <cell r="A5722" t="str">
            <v>C00691472</v>
          </cell>
          <cell r="B5722" t="str">
            <v>Race</v>
          </cell>
          <cell r="C5722">
            <v>1</v>
          </cell>
          <cell r="D5722">
            <v>5</v>
          </cell>
          <cell r="E5722" t="str">
            <v>White</v>
          </cell>
          <cell r="F5722" t="str">
            <v>ESS</v>
          </cell>
        </row>
        <row r="5723">
          <cell r="A5723" t="str">
            <v>C00691475</v>
          </cell>
          <cell r="B5723" t="str">
            <v>Race</v>
          </cell>
          <cell r="C5723">
            <v>1</v>
          </cell>
          <cell r="D5723">
            <v>5</v>
          </cell>
          <cell r="E5723" t="str">
            <v>White</v>
          </cell>
          <cell r="F5723" t="str">
            <v>ESS</v>
          </cell>
        </row>
        <row r="5724">
          <cell r="A5724" t="str">
            <v>C00691477</v>
          </cell>
          <cell r="B5724" t="str">
            <v>Race</v>
          </cell>
          <cell r="C5724">
            <v>1</v>
          </cell>
          <cell r="D5724">
            <v>5</v>
          </cell>
          <cell r="E5724" t="str">
            <v>White</v>
          </cell>
          <cell r="F5724" t="str">
            <v>ESS</v>
          </cell>
        </row>
        <row r="5725">
          <cell r="A5725" t="str">
            <v>C00691482</v>
          </cell>
          <cell r="B5725" t="str">
            <v>Race</v>
          </cell>
          <cell r="C5725">
            <v>1</v>
          </cell>
          <cell r="D5725">
            <v>5</v>
          </cell>
          <cell r="E5725" t="str">
            <v>White</v>
          </cell>
          <cell r="F5725" t="str">
            <v>ESS</v>
          </cell>
        </row>
        <row r="5726">
          <cell r="A5726" t="str">
            <v>C00691484</v>
          </cell>
          <cell r="B5726" t="str">
            <v>Race</v>
          </cell>
          <cell r="C5726">
            <v>1</v>
          </cell>
          <cell r="D5726">
            <v>5</v>
          </cell>
          <cell r="E5726" t="str">
            <v>White</v>
          </cell>
          <cell r="F5726" t="str">
            <v>ESS</v>
          </cell>
        </row>
        <row r="5727">
          <cell r="A5727" t="str">
            <v>C00691498</v>
          </cell>
          <cell r="B5727" t="str">
            <v>Race</v>
          </cell>
          <cell r="C5727">
            <v>1</v>
          </cell>
          <cell r="D5727">
            <v>5</v>
          </cell>
          <cell r="E5727" t="str">
            <v>White</v>
          </cell>
          <cell r="F5727" t="str">
            <v>ESS</v>
          </cell>
        </row>
        <row r="5728">
          <cell r="A5728" t="str">
            <v>C00691505</v>
          </cell>
          <cell r="B5728" t="str">
            <v>Race</v>
          </cell>
          <cell r="C5728">
            <v>1</v>
          </cell>
          <cell r="D5728">
            <v>5</v>
          </cell>
          <cell r="E5728" t="str">
            <v>White</v>
          </cell>
          <cell r="F5728" t="str">
            <v>ESS</v>
          </cell>
        </row>
        <row r="5729">
          <cell r="A5729" t="str">
            <v>C00691510</v>
          </cell>
          <cell r="B5729" t="str">
            <v>Race</v>
          </cell>
          <cell r="C5729">
            <v>1</v>
          </cell>
          <cell r="D5729">
            <v>5</v>
          </cell>
          <cell r="E5729" t="str">
            <v>White</v>
          </cell>
          <cell r="F5729" t="str">
            <v>ESS</v>
          </cell>
        </row>
        <row r="5730">
          <cell r="A5730" t="str">
            <v>C00691515</v>
          </cell>
          <cell r="B5730" t="str">
            <v>Race</v>
          </cell>
          <cell r="C5730">
            <v>1</v>
          </cell>
          <cell r="D5730">
            <v>5</v>
          </cell>
          <cell r="E5730" t="str">
            <v>White</v>
          </cell>
          <cell r="F5730" t="str">
            <v>ESS</v>
          </cell>
        </row>
        <row r="5731">
          <cell r="A5731" t="str">
            <v>C00691521</v>
          </cell>
          <cell r="B5731" t="str">
            <v>Race</v>
          </cell>
          <cell r="C5731">
            <v>1</v>
          </cell>
          <cell r="D5731">
            <v>5</v>
          </cell>
          <cell r="E5731" t="str">
            <v>White</v>
          </cell>
          <cell r="F5731" t="str">
            <v>ESS</v>
          </cell>
        </row>
        <row r="5732">
          <cell r="A5732" t="str">
            <v>C00691522</v>
          </cell>
          <cell r="B5732" t="str">
            <v>Race</v>
          </cell>
          <cell r="C5732">
            <v>1</v>
          </cell>
          <cell r="D5732">
            <v>5</v>
          </cell>
          <cell r="E5732" t="str">
            <v>White</v>
          </cell>
          <cell r="F5732" t="str">
            <v>ESS</v>
          </cell>
        </row>
        <row r="5733">
          <cell r="A5733" t="str">
            <v>C00691526</v>
          </cell>
          <cell r="B5733" t="str">
            <v>Race</v>
          </cell>
          <cell r="C5733">
            <v>1</v>
          </cell>
          <cell r="D5733">
            <v>5</v>
          </cell>
          <cell r="E5733" t="str">
            <v>White</v>
          </cell>
          <cell r="F5733" t="str">
            <v>ESS</v>
          </cell>
        </row>
        <row r="5734">
          <cell r="A5734" t="str">
            <v>C00691530</v>
          </cell>
        </row>
        <row r="5735">
          <cell r="A5735" t="str">
            <v>C00691531</v>
          </cell>
        </row>
        <row r="5736">
          <cell r="A5736" t="str">
            <v>C00691534</v>
          </cell>
          <cell r="B5736" t="str">
            <v>Race</v>
          </cell>
          <cell r="C5736">
            <v>1</v>
          </cell>
          <cell r="D5736">
            <v>5</v>
          </cell>
          <cell r="E5736" t="str">
            <v>White</v>
          </cell>
          <cell r="F5736" t="str">
            <v>ESS</v>
          </cell>
        </row>
        <row r="5737">
          <cell r="A5737" t="str">
            <v>C00691535</v>
          </cell>
          <cell r="B5737" t="str">
            <v>Race</v>
          </cell>
          <cell r="C5737">
            <v>1</v>
          </cell>
          <cell r="D5737">
            <v>5</v>
          </cell>
          <cell r="E5737" t="str">
            <v>White</v>
          </cell>
          <cell r="F5737" t="str">
            <v>ESS</v>
          </cell>
        </row>
        <row r="5738">
          <cell r="A5738" t="str">
            <v>C00691546</v>
          </cell>
          <cell r="B5738" t="str">
            <v>Race</v>
          </cell>
          <cell r="C5738">
            <v>1</v>
          </cell>
          <cell r="D5738">
            <v>5</v>
          </cell>
          <cell r="E5738" t="str">
            <v>White</v>
          </cell>
          <cell r="F5738" t="str">
            <v>ESS</v>
          </cell>
        </row>
        <row r="5739">
          <cell r="A5739" t="str">
            <v>C00691547</v>
          </cell>
          <cell r="B5739" t="str">
            <v>Race</v>
          </cell>
          <cell r="C5739">
            <v>1</v>
          </cell>
          <cell r="D5739">
            <v>5</v>
          </cell>
          <cell r="E5739" t="str">
            <v>White</v>
          </cell>
          <cell r="F5739" t="str">
            <v>ESS</v>
          </cell>
        </row>
        <row r="5740">
          <cell r="A5740" t="str">
            <v>C00691554</v>
          </cell>
          <cell r="B5740" t="str">
            <v>Race</v>
          </cell>
          <cell r="C5740">
            <v>1</v>
          </cell>
          <cell r="D5740">
            <v>2</v>
          </cell>
          <cell r="E5740" t="str">
            <v>Asian</v>
          </cell>
          <cell r="F5740" t="str">
            <v>ESS</v>
          </cell>
        </row>
        <row r="5741">
          <cell r="A5741" t="str">
            <v>C00691558</v>
          </cell>
          <cell r="B5741" t="str">
            <v>Race</v>
          </cell>
          <cell r="C5741">
            <v>1</v>
          </cell>
          <cell r="D5741">
            <v>5</v>
          </cell>
          <cell r="E5741" t="str">
            <v>White</v>
          </cell>
          <cell r="F5741" t="str">
            <v>ESS</v>
          </cell>
        </row>
        <row r="5742">
          <cell r="A5742" t="str">
            <v>C00691561</v>
          </cell>
          <cell r="B5742" t="str">
            <v>Race</v>
          </cell>
          <cell r="C5742">
            <v>1</v>
          </cell>
          <cell r="D5742">
            <v>5</v>
          </cell>
          <cell r="E5742" t="str">
            <v>White</v>
          </cell>
          <cell r="F5742" t="str">
            <v>ESS</v>
          </cell>
        </row>
        <row r="5743">
          <cell r="A5743" t="str">
            <v>C00691576</v>
          </cell>
          <cell r="B5743" t="str">
            <v>Race</v>
          </cell>
          <cell r="C5743">
            <v>1</v>
          </cell>
          <cell r="D5743">
            <v>5</v>
          </cell>
          <cell r="E5743" t="str">
            <v>White</v>
          </cell>
          <cell r="F5743" t="str">
            <v>ESS</v>
          </cell>
        </row>
        <row r="5744">
          <cell r="A5744" t="str">
            <v>C00691582</v>
          </cell>
          <cell r="B5744" t="str">
            <v>Race</v>
          </cell>
          <cell r="C5744">
            <v>1</v>
          </cell>
          <cell r="D5744">
            <v>5</v>
          </cell>
          <cell r="E5744" t="str">
            <v>White</v>
          </cell>
          <cell r="F5744" t="str">
            <v>ESS</v>
          </cell>
        </row>
        <row r="5745">
          <cell r="A5745" t="str">
            <v>C00691589</v>
          </cell>
          <cell r="B5745" t="str">
            <v>Race</v>
          </cell>
          <cell r="C5745">
            <v>1</v>
          </cell>
          <cell r="D5745">
            <v>5</v>
          </cell>
          <cell r="E5745" t="str">
            <v>White</v>
          </cell>
          <cell r="F5745" t="str">
            <v>ESS</v>
          </cell>
        </row>
        <row r="5746">
          <cell r="A5746" t="str">
            <v>C00691593</v>
          </cell>
          <cell r="B5746" t="str">
            <v>Race</v>
          </cell>
          <cell r="C5746">
            <v>1</v>
          </cell>
          <cell r="D5746">
            <v>5</v>
          </cell>
          <cell r="E5746" t="str">
            <v>White</v>
          </cell>
          <cell r="F5746" t="str">
            <v>ESS</v>
          </cell>
        </row>
        <row r="5747">
          <cell r="A5747" t="str">
            <v>C00691599</v>
          </cell>
          <cell r="B5747" t="str">
            <v>Race</v>
          </cell>
          <cell r="C5747">
            <v>1</v>
          </cell>
          <cell r="D5747">
            <v>5</v>
          </cell>
          <cell r="E5747" t="str">
            <v>White</v>
          </cell>
          <cell r="F5747" t="str">
            <v>ESS</v>
          </cell>
        </row>
        <row r="5748">
          <cell r="A5748" t="str">
            <v>C00691600</v>
          </cell>
          <cell r="B5748" t="str">
            <v>Race</v>
          </cell>
          <cell r="C5748">
            <v>1</v>
          </cell>
          <cell r="D5748">
            <v>5</v>
          </cell>
          <cell r="E5748" t="str">
            <v>White</v>
          </cell>
          <cell r="F5748" t="str">
            <v>ESS</v>
          </cell>
        </row>
        <row r="5749">
          <cell r="A5749" t="str">
            <v>C00691604</v>
          </cell>
          <cell r="B5749" t="str">
            <v>Race</v>
          </cell>
          <cell r="C5749">
            <v>1</v>
          </cell>
          <cell r="D5749">
            <v>5</v>
          </cell>
          <cell r="E5749" t="str">
            <v>White</v>
          </cell>
          <cell r="F5749" t="str">
            <v>ESS</v>
          </cell>
        </row>
        <row r="5750">
          <cell r="A5750" t="str">
            <v>C00691607</v>
          </cell>
          <cell r="B5750" t="str">
            <v>Race</v>
          </cell>
          <cell r="C5750">
            <v>1</v>
          </cell>
          <cell r="D5750">
            <v>5</v>
          </cell>
          <cell r="E5750" t="str">
            <v>White</v>
          </cell>
          <cell r="F5750" t="str">
            <v>ESS</v>
          </cell>
        </row>
        <row r="5751">
          <cell r="A5751" t="str">
            <v>C00691616</v>
          </cell>
          <cell r="B5751" t="str">
            <v>Race</v>
          </cell>
          <cell r="C5751">
            <v>1</v>
          </cell>
          <cell r="D5751">
            <v>5</v>
          </cell>
          <cell r="E5751" t="str">
            <v>White</v>
          </cell>
          <cell r="F5751" t="str">
            <v>ESS</v>
          </cell>
        </row>
        <row r="5752">
          <cell r="A5752" t="str">
            <v>C00691642</v>
          </cell>
          <cell r="B5752" t="str">
            <v>Race</v>
          </cell>
          <cell r="C5752">
            <v>1</v>
          </cell>
          <cell r="D5752">
            <v>5</v>
          </cell>
          <cell r="E5752" t="str">
            <v>White</v>
          </cell>
          <cell r="F5752" t="str">
            <v>ESS</v>
          </cell>
        </row>
        <row r="5753">
          <cell r="A5753" t="str">
            <v>C00691648</v>
          </cell>
          <cell r="B5753" t="str">
            <v>Race</v>
          </cell>
          <cell r="C5753">
            <v>1</v>
          </cell>
          <cell r="D5753">
            <v>2</v>
          </cell>
          <cell r="E5753" t="str">
            <v>Asian</v>
          </cell>
          <cell r="F5753" t="str">
            <v>ESS</v>
          </cell>
        </row>
        <row r="5754">
          <cell r="A5754" t="str">
            <v>C00691655</v>
          </cell>
          <cell r="B5754" t="str">
            <v>Race</v>
          </cell>
          <cell r="C5754">
            <v>1</v>
          </cell>
          <cell r="D5754">
            <v>3</v>
          </cell>
          <cell r="E5754" t="str">
            <v>Black or African American</v>
          </cell>
          <cell r="F5754" t="str">
            <v>ESS</v>
          </cell>
        </row>
        <row r="5755">
          <cell r="A5755" t="str">
            <v>C00691662</v>
          </cell>
          <cell r="B5755" t="str">
            <v>Race</v>
          </cell>
          <cell r="C5755">
            <v>1</v>
          </cell>
          <cell r="D5755">
            <v>5</v>
          </cell>
          <cell r="E5755" t="str">
            <v>White</v>
          </cell>
          <cell r="F5755" t="str">
            <v>ESS</v>
          </cell>
        </row>
        <row r="5756">
          <cell r="A5756" t="str">
            <v>C00691677</v>
          </cell>
          <cell r="B5756" t="str">
            <v>Race</v>
          </cell>
          <cell r="C5756">
            <v>1</v>
          </cell>
          <cell r="D5756">
            <v>5</v>
          </cell>
          <cell r="E5756" t="str">
            <v>White</v>
          </cell>
          <cell r="F5756" t="str">
            <v>ESS</v>
          </cell>
        </row>
        <row r="5757">
          <cell r="A5757" t="str">
            <v>C00691680</v>
          </cell>
          <cell r="B5757" t="str">
            <v>Race</v>
          </cell>
          <cell r="C5757">
            <v>1</v>
          </cell>
          <cell r="D5757">
            <v>5</v>
          </cell>
          <cell r="E5757" t="str">
            <v>White</v>
          </cell>
          <cell r="F5757" t="str">
            <v>ESS</v>
          </cell>
        </row>
        <row r="5758">
          <cell r="A5758" t="str">
            <v>C00691689</v>
          </cell>
          <cell r="B5758" t="str">
            <v>Race</v>
          </cell>
          <cell r="C5758">
            <v>1</v>
          </cell>
          <cell r="D5758">
            <v>5</v>
          </cell>
          <cell r="E5758" t="str">
            <v>White</v>
          </cell>
          <cell r="F5758" t="str">
            <v>ESS</v>
          </cell>
        </row>
        <row r="5759">
          <cell r="A5759" t="str">
            <v>C00691717</v>
          </cell>
          <cell r="B5759" t="str">
            <v>Race</v>
          </cell>
          <cell r="C5759">
            <v>1</v>
          </cell>
          <cell r="D5759">
            <v>5</v>
          </cell>
          <cell r="E5759" t="str">
            <v>White</v>
          </cell>
          <cell r="F5759" t="str">
            <v>ESS</v>
          </cell>
        </row>
        <row r="5760">
          <cell r="A5760" t="str">
            <v>C00691719</v>
          </cell>
          <cell r="B5760" t="str">
            <v>Race</v>
          </cell>
          <cell r="C5760">
            <v>1</v>
          </cell>
          <cell r="D5760">
            <v>3</v>
          </cell>
          <cell r="E5760" t="str">
            <v>Black or African American</v>
          </cell>
          <cell r="F5760" t="str">
            <v>ESS</v>
          </cell>
        </row>
        <row r="5761">
          <cell r="A5761" t="str">
            <v>C00691724</v>
          </cell>
          <cell r="B5761" t="str">
            <v>Race</v>
          </cell>
          <cell r="C5761">
            <v>1</v>
          </cell>
          <cell r="D5761">
            <v>5</v>
          </cell>
          <cell r="E5761" t="str">
            <v>White</v>
          </cell>
          <cell r="F5761" t="str">
            <v>ESS</v>
          </cell>
        </row>
        <row r="5762">
          <cell r="A5762" t="str">
            <v>C00691728</v>
          </cell>
          <cell r="B5762" t="str">
            <v>Race</v>
          </cell>
          <cell r="C5762">
            <v>1</v>
          </cell>
          <cell r="D5762">
            <v>5</v>
          </cell>
          <cell r="E5762" t="str">
            <v>White</v>
          </cell>
          <cell r="F5762" t="str">
            <v>ESS</v>
          </cell>
        </row>
        <row r="5763">
          <cell r="A5763" t="str">
            <v>C00691737</v>
          </cell>
        </row>
        <row r="5764">
          <cell r="A5764" t="str">
            <v>C00691752</v>
          </cell>
          <cell r="B5764" t="str">
            <v>Race</v>
          </cell>
          <cell r="C5764">
            <v>1</v>
          </cell>
          <cell r="D5764">
            <v>5</v>
          </cell>
          <cell r="E5764" t="str">
            <v>White</v>
          </cell>
          <cell r="F5764" t="str">
            <v>ESS</v>
          </cell>
        </row>
        <row r="5765">
          <cell r="A5765" t="str">
            <v>C00691774</v>
          </cell>
          <cell r="B5765" t="str">
            <v>Race</v>
          </cell>
          <cell r="C5765">
            <v>1</v>
          </cell>
          <cell r="D5765">
            <v>5</v>
          </cell>
          <cell r="E5765" t="str">
            <v>White</v>
          </cell>
          <cell r="F5765" t="str">
            <v>ESS</v>
          </cell>
        </row>
        <row r="5766">
          <cell r="A5766" t="str">
            <v>C00691778</v>
          </cell>
          <cell r="B5766" t="str">
            <v>Race</v>
          </cell>
          <cell r="C5766">
            <v>1</v>
          </cell>
          <cell r="D5766">
            <v>5</v>
          </cell>
          <cell r="E5766" t="str">
            <v>White</v>
          </cell>
          <cell r="F5766" t="str">
            <v>ESS</v>
          </cell>
        </row>
        <row r="5767">
          <cell r="A5767" t="str">
            <v>C00691780</v>
          </cell>
          <cell r="B5767" t="str">
            <v>Race</v>
          </cell>
          <cell r="C5767">
            <v>1</v>
          </cell>
          <cell r="D5767">
            <v>5</v>
          </cell>
          <cell r="E5767" t="str">
            <v>White</v>
          </cell>
          <cell r="F5767" t="str">
            <v>ESS</v>
          </cell>
        </row>
        <row r="5768">
          <cell r="A5768" t="str">
            <v>C00691781</v>
          </cell>
          <cell r="B5768" t="str">
            <v>Race</v>
          </cell>
          <cell r="C5768">
            <v>1</v>
          </cell>
          <cell r="D5768">
            <v>5</v>
          </cell>
          <cell r="E5768" t="str">
            <v>White</v>
          </cell>
          <cell r="F5768" t="str">
            <v>ESS</v>
          </cell>
        </row>
        <row r="5769">
          <cell r="A5769" t="str">
            <v>C00691797</v>
          </cell>
          <cell r="B5769" t="str">
            <v>Race</v>
          </cell>
          <cell r="C5769">
            <v>1</v>
          </cell>
          <cell r="D5769">
            <v>5</v>
          </cell>
          <cell r="E5769" t="str">
            <v>White</v>
          </cell>
          <cell r="F5769" t="str">
            <v>ESS</v>
          </cell>
        </row>
        <row r="5770">
          <cell r="A5770" t="str">
            <v>C00691803</v>
          </cell>
          <cell r="B5770" t="str">
            <v>Race</v>
          </cell>
          <cell r="C5770">
            <v>1</v>
          </cell>
          <cell r="D5770">
            <v>3</v>
          </cell>
          <cell r="E5770" t="str">
            <v>Black or African American</v>
          </cell>
          <cell r="F5770" t="str">
            <v>ESS</v>
          </cell>
        </row>
        <row r="5771">
          <cell r="A5771" t="str">
            <v>C00691807</v>
          </cell>
          <cell r="B5771" t="str">
            <v>Race</v>
          </cell>
          <cell r="C5771">
            <v>1</v>
          </cell>
          <cell r="D5771">
            <v>5</v>
          </cell>
          <cell r="E5771" t="str">
            <v>White</v>
          </cell>
          <cell r="F5771" t="str">
            <v>ESS</v>
          </cell>
        </row>
        <row r="5772">
          <cell r="A5772" t="str">
            <v>C00691844</v>
          </cell>
          <cell r="B5772" t="str">
            <v>Race</v>
          </cell>
          <cell r="C5772">
            <v>1</v>
          </cell>
          <cell r="D5772">
            <v>5</v>
          </cell>
          <cell r="E5772" t="str">
            <v>White</v>
          </cell>
          <cell r="F5772" t="str">
            <v>ESS</v>
          </cell>
        </row>
        <row r="5773">
          <cell r="A5773" t="str">
            <v>C00691855</v>
          </cell>
        </row>
        <row r="5774">
          <cell r="A5774" t="str">
            <v>C00691869</v>
          </cell>
          <cell r="B5774" t="str">
            <v>Race</v>
          </cell>
          <cell r="C5774">
            <v>1</v>
          </cell>
          <cell r="D5774">
            <v>5</v>
          </cell>
          <cell r="E5774" t="str">
            <v>White</v>
          </cell>
          <cell r="F5774" t="str">
            <v>ESS</v>
          </cell>
        </row>
        <row r="5775">
          <cell r="A5775" t="str">
            <v>C00691872</v>
          </cell>
          <cell r="B5775" t="str">
            <v>Race</v>
          </cell>
          <cell r="C5775">
            <v>1</v>
          </cell>
          <cell r="D5775">
            <v>5</v>
          </cell>
          <cell r="E5775" t="str">
            <v>White</v>
          </cell>
          <cell r="F5775" t="str">
            <v>ESS</v>
          </cell>
        </row>
        <row r="5776">
          <cell r="A5776" t="str">
            <v>C00691876</v>
          </cell>
          <cell r="B5776" t="str">
            <v>Race</v>
          </cell>
          <cell r="C5776">
            <v>1</v>
          </cell>
          <cell r="D5776">
            <v>5</v>
          </cell>
          <cell r="E5776" t="str">
            <v>White</v>
          </cell>
          <cell r="F5776" t="str">
            <v>ESS</v>
          </cell>
        </row>
        <row r="5777">
          <cell r="A5777" t="str">
            <v>C00691877</v>
          </cell>
          <cell r="B5777" t="str">
            <v>Race</v>
          </cell>
          <cell r="C5777">
            <v>1</v>
          </cell>
          <cell r="D5777">
            <v>5</v>
          </cell>
          <cell r="E5777" t="str">
            <v>White</v>
          </cell>
          <cell r="F5777" t="str">
            <v>ESS</v>
          </cell>
        </row>
        <row r="5778">
          <cell r="A5778" t="str">
            <v>C00691887</v>
          </cell>
          <cell r="B5778" t="str">
            <v>Race</v>
          </cell>
          <cell r="C5778">
            <v>1</v>
          </cell>
          <cell r="D5778">
            <v>5</v>
          </cell>
          <cell r="E5778" t="str">
            <v>White</v>
          </cell>
          <cell r="F5778" t="str">
            <v>ESS</v>
          </cell>
        </row>
        <row r="5779">
          <cell r="A5779" t="str">
            <v>C00691888</v>
          </cell>
          <cell r="B5779" t="str">
            <v>Race</v>
          </cell>
          <cell r="C5779">
            <v>1</v>
          </cell>
          <cell r="D5779">
            <v>5</v>
          </cell>
          <cell r="E5779" t="str">
            <v>White</v>
          </cell>
          <cell r="F5779" t="str">
            <v>ESS</v>
          </cell>
        </row>
        <row r="5780">
          <cell r="A5780" t="str">
            <v>C00691892</v>
          </cell>
          <cell r="B5780" t="str">
            <v>Race</v>
          </cell>
          <cell r="C5780">
            <v>1</v>
          </cell>
          <cell r="D5780">
            <v>5</v>
          </cell>
          <cell r="E5780" t="str">
            <v>White</v>
          </cell>
          <cell r="F5780" t="str">
            <v>ESS</v>
          </cell>
        </row>
        <row r="5781">
          <cell r="A5781" t="str">
            <v>C00691894</v>
          </cell>
          <cell r="B5781" t="str">
            <v>Race</v>
          </cell>
          <cell r="C5781">
            <v>1</v>
          </cell>
          <cell r="D5781">
            <v>5</v>
          </cell>
          <cell r="E5781" t="str">
            <v>White</v>
          </cell>
          <cell r="F5781" t="str">
            <v>ESS</v>
          </cell>
        </row>
        <row r="5782">
          <cell r="A5782" t="str">
            <v>C00691897</v>
          </cell>
          <cell r="B5782" t="str">
            <v>Race</v>
          </cell>
          <cell r="C5782">
            <v>1</v>
          </cell>
          <cell r="D5782">
            <v>5</v>
          </cell>
          <cell r="E5782" t="str">
            <v>White</v>
          </cell>
          <cell r="F5782" t="str">
            <v>ESS</v>
          </cell>
        </row>
        <row r="5783">
          <cell r="A5783" t="str">
            <v>C00691899</v>
          </cell>
          <cell r="B5783" t="str">
            <v>Race</v>
          </cell>
          <cell r="C5783">
            <v>1</v>
          </cell>
          <cell r="D5783">
            <v>5</v>
          </cell>
          <cell r="E5783" t="str">
            <v>White</v>
          </cell>
          <cell r="F5783" t="str">
            <v>ESS</v>
          </cell>
        </row>
        <row r="5784">
          <cell r="A5784" t="str">
            <v>C00691902</v>
          </cell>
          <cell r="B5784" t="str">
            <v>Race</v>
          </cell>
          <cell r="C5784">
            <v>1</v>
          </cell>
          <cell r="D5784">
            <v>5</v>
          </cell>
          <cell r="E5784" t="str">
            <v>White</v>
          </cell>
          <cell r="F5784" t="str">
            <v>ESS</v>
          </cell>
        </row>
        <row r="5785">
          <cell r="A5785" t="str">
            <v>C00691908</v>
          </cell>
          <cell r="B5785" t="str">
            <v>Race</v>
          </cell>
          <cell r="C5785">
            <v>1</v>
          </cell>
          <cell r="D5785">
            <v>5</v>
          </cell>
          <cell r="E5785" t="str">
            <v>White</v>
          </cell>
          <cell r="F5785" t="str">
            <v>ESS</v>
          </cell>
        </row>
        <row r="5786">
          <cell r="A5786" t="str">
            <v>C00691910</v>
          </cell>
          <cell r="B5786" t="str">
            <v>Race</v>
          </cell>
          <cell r="C5786">
            <v>1</v>
          </cell>
          <cell r="D5786">
            <v>5</v>
          </cell>
          <cell r="E5786" t="str">
            <v>White</v>
          </cell>
          <cell r="F5786" t="str">
            <v>ESS</v>
          </cell>
        </row>
        <row r="5787">
          <cell r="A5787" t="str">
            <v>C00691919</v>
          </cell>
          <cell r="B5787" t="str">
            <v>Race</v>
          </cell>
          <cell r="C5787">
            <v>1</v>
          </cell>
          <cell r="D5787">
            <v>5</v>
          </cell>
          <cell r="E5787" t="str">
            <v>White</v>
          </cell>
          <cell r="F5787" t="str">
            <v>ESS</v>
          </cell>
        </row>
        <row r="5788">
          <cell r="A5788" t="str">
            <v>C00691926</v>
          </cell>
          <cell r="B5788" t="str">
            <v>Race</v>
          </cell>
          <cell r="C5788">
            <v>1</v>
          </cell>
          <cell r="D5788">
            <v>5</v>
          </cell>
          <cell r="E5788" t="str">
            <v>White</v>
          </cell>
          <cell r="F5788" t="str">
            <v>ESS</v>
          </cell>
        </row>
        <row r="5789">
          <cell r="A5789" t="str">
            <v>C00691934</v>
          </cell>
          <cell r="B5789" t="str">
            <v>Race</v>
          </cell>
          <cell r="C5789">
            <v>1</v>
          </cell>
          <cell r="D5789">
            <v>5</v>
          </cell>
          <cell r="E5789" t="str">
            <v>White</v>
          </cell>
          <cell r="F5789" t="str">
            <v>ESS</v>
          </cell>
        </row>
        <row r="5790">
          <cell r="A5790" t="str">
            <v>C00691935</v>
          </cell>
          <cell r="B5790" t="str">
            <v>Race</v>
          </cell>
          <cell r="C5790">
            <v>1</v>
          </cell>
          <cell r="D5790">
            <v>5</v>
          </cell>
          <cell r="E5790" t="str">
            <v>White</v>
          </cell>
          <cell r="F5790" t="str">
            <v>ESS</v>
          </cell>
        </row>
        <row r="5791">
          <cell r="A5791" t="str">
            <v>C00691949</v>
          </cell>
          <cell r="B5791" t="str">
            <v>Race</v>
          </cell>
          <cell r="C5791">
            <v>1</v>
          </cell>
          <cell r="D5791">
            <v>5</v>
          </cell>
          <cell r="E5791" t="str">
            <v>White</v>
          </cell>
          <cell r="F5791" t="str">
            <v>ESS</v>
          </cell>
        </row>
        <row r="5792">
          <cell r="A5792" t="str">
            <v>C00691953</v>
          </cell>
          <cell r="B5792" t="str">
            <v>Race</v>
          </cell>
          <cell r="C5792">
            <v>1</v>
          </cell>
          <cell r="D5792">
            <v>5</v>
          </cell>
          <cell r="E5792" t="str">
            <v>White</v>
          </cell>
          <cell r="F5792" t="str">
            <v>ESS</v>
          </cell>
        </row>
        <row r="5793">
          <cell r="A5793" t="str">
            <v>C00691959</v>
          </cell>
          <cell r="B5793" t="str">
            <v>Race</v>
          </cell>
          <cell r="C5793">
            <v>1</v>
          </cell>
          <cell r="D5793">
            <v>5</v>
          </cell>
          <cell r="E5793" t="str">
            <v>White</v>
          </cell>
          <cell r="F5793" t="str">
            <v>ESS</v>
          </cell>
        </row>
        <row r="5794">
          <cell r="A5794" t="str">
            <v>C00691963</v>
          </cell>
          <cell r="B5794" t="str">
            <v>Race</v>
          </cell>
          <cell r="C5794">
            <v>1</v>
          </cell>
          <cell r="D5794">
            <v>5</v>
          </cell>
          <cell r="E5794" t="str">
            <v>White</v>
          </cell>
          <cell r="F5794" t="str">
            <v>ESS</v>
          </cell>
        </row>
        <row r="5795">
          <cell r="A5795" t="str">
            <v>C00691965</v>
          </cell>
          <cell r="B5795" t="str">
            <v>Race</v>
          </cell>
          <cell r="C5795">
            <v>1</v>
          </cell>
          <cell r="D5795">
            <v>5</v>
          </cell>
          <cell r="E5795" t="str">
            <v>White</v>
          </cell>
          <cell r="F5795" t="str">
            <v>ESS</v>
          </cell>
        </row>
        <row r="5796">
          <cell r="A5796" t="str">
            <v>C00691966</v>
          </cell>
          <cell r="B5796" t="str">
            <v>Race</v>
          </cell>
          <cell r="C5796">
            <v>1</v>
          </cell>
          <cell r="D5796">
            <v>5</v>
          </cell>
          <cell r="E5796" t="str">
            <v>White</v>
          </cell>
          <cell r="F5796" t="str">
            <v>ESS</v>
          </cell>
        </row>
        <row r="5797">
          <cell r="A5797" t="str">
            <v>C00691975</v>
          </cell>
          <cell r="B5797" t="str">
            <v>Race</v>
          </cell>
          <cell r="C5797">
            <v>1</v>
          </cell>
          <cell r="D5797">
            <v>5</v>
          </cell>
          <cell r="E5797" t="str">
            <v>White</v>
          </cell>
          <cell r="F5797" t="str">
            <v>ESS</v>
          </cell>
        </row>
        <row r="5798">
          <cell r="A5798" t="str">
            <v>C00691979</v>
          </cell>
          <cell r="B5798" t="str">
            <v>Race</v>
          </cell>
          <cell r="C5798">
            <v>1</v>
          </cell>
          <cell r="D5798">
            <v>5</v>
          </cell>
          <cell r="E5798" t="str">
            <v>White</v>
          </cell>
          <cell r="F5798" t="str">
            <v>ESS</v>
          </cell>
        </row>
        <row r="5799">
          <cell r="A5799" t="str">
            <v>C00691993</v>
          </cell>
          <cell r="B5799" t="str">
            <v>Race</v>
          </cell>
          <cell r="C5799">
            <v>1</v>
          </cell>
          <cell r="D5799">
            <v>5</v>
          </cell>
          <cell r="E5799" t="str">
            <v>White</v>
          </cell>
          <cell r="F5799" t="str">
            <v>ESS</v>
          </cell>
        </row>
        <row r="5800">
          <cell r="A5800" t="str">
            <v>C00691999</v>
          </cell>
          <cell r="B5800" t="str">
            <v>Race</v>
          </cell>
          <cell r="C5800">
            <v>1</v>
          </cell>
          <cell r="D5800">
            <v>5</v>
          </cell>
          <cell r="E5800" t="str">
            <v>White</v>
          </cell>
          <cell r="F5800" t="str">
            <v>ESS</v>
          </cell>
        </row>
        <row r="5801">
          <cell r="A5801" t="str">
            <v>C00692000</v>
          </cell>
          <cell r="B5801" t="str">
            <v>Race</v>
          </cell>
          <cell r="C5801">
            <v>1</v>
          </cell>
          <cell r="D5801">
            <v>5</v>
          </cell>
          <cell r="E5801" t="str">
            <v>White</v>
          </cell>
          <cell r="F5801" t="str">
            <v>ESS</v>
          </cell>
        </row>
        <row r="5802">
          <cell r="A5802" t="str">
            <v>C00692009</v>
          </cell>
        </row>
        <row r="5803">
          <cell r="A5803" t="str">
            <v>C00692010</v>
          </cell>
        </row>
        <row r="5804">
          <cell r="A5804" t="str">
            <v>C00692011</v>
          </cell>
          <cell r="B5804" t="str">
            <v>Race</v>
          </cell>
          <cell r="C5804">
            <v>1</v>
          </cell>
          <cell r="D5804">
            <v>5</v>
          </cell>
          <cell r="E5804" t="str">
            <v>White</v>
          </cell>
          <cell r="F5804" t="str">
            <v>ESS</v>
          </cell>
        </row>
        <row r="5805">
          <cell r="A5805" t="str">
            <v>C00692012</v>
          </cell>
        </row>
        <row r="5806">
          <cell r="A5806" t="str">
            <v>C00692013</v>
          </cell>
          <cell r="B5806" t="str">
            <v>Race</v>
          </cell>
          <cell r="C5806">
            <v>1</v>
          </cell>
          <cell r="D5806">
            <v>5</v>
          </cell>
          <cell r="E5806" t="str">
            <v>White</v>
          </cell>
          <cell r="F5806" t="str">
            <v>ESS</v>
          </cell>
        </row>
        <row r="5807">
          <cell r="A5807" t="str">
            <v>C00692018</v>
          </cell>
          <cell r="B5807" t="str">
            <v>Race</v>
          </cell>
          <cell r="C5807">
            <v>1</v>
          </cell>
          <cell r="D5807">
            <v>5</v>
          </cell>
          <cell r="E5807" t="str">
            <v>White</v>
          </cell>
          <cell r="F5807" t="str">
            <v>ESS</v>
          </cell>
        </row>
        <row r="5808">
          <cell r="A5808" t="str">
            <v>C00692019</v>
          </cell>
        </row>
        <row r="5809">
          <cell r="A5809" t="str">
            <v>C00692020</v>
          </cell>
          <cell r="B5809" t="str">
            <v>Race</v>
          </cell>
          <cell r="C5809">
            <v>1</v>
          </cell>
          <cell r="D5809">
            <v>1</v>
          </cell>
          <cell r="E5809" t="str">
            <v>American Indian or Alaskan Native</v>
          </cell>
          <cell r="F5809" t="str">
            <v>ESS</v>
          </cell>
        </row>
        <row r="5810">
          <cell r="A5810" t="str">
            <v>C00692039</v>
          </cell>
          <cell r="B5810" t="str">
            <v>Race</v>
          </cell>
          <cell r="C5810">
            <v>1</v>
          </cell>
          <cell r="D5810">
            <v>5</v>
          </cell>
          <cell r="E5810" t="str">
            <v>White</v>
          </cell>
          <cell r="F5810" t="str">
            <v>ESS</v>
          </cell>
        </row>
        <row r="5811">
          <cell r="A5811" t="str">
            <v>C00692044</v>
          </cell>
          <cell r="B5811" t="str">
            <v>Race</v>
          </cell>
          <cell r="C5811">
            <v>1</v>
          </cell>
          <cell r="D5811">
            <v>5</v>
          </cell>
          <cell r="E5811" t="str">
            <v>White</v>
          </cell>
          <cell r="F5811" t="str">
            <v>ESS</v>
          </cell>
        </row>
        <row r="5812">
          <cell r="A5812" t="str">
            <v>C00692049</v>
          </cell>
          <cell r="B5812" t="str">
            <v>Race</v>
          </cell>
          <cell r="C5812">
            <v>1</v>
          </cell>
          <cell r="D5812">
            <v>5</v>
          </cell>
          <cell r="E5812" t="str">
            <v>White</v>
          </cell>
          <cell r="F5812" t="str">
            <v>ESS</v>
          </cell>
        </row>
        <row r="5813">
          <cell r="A5813" t="str">
            <v>C00692053</v>
          </cell>
          <cell r="B5813" t="str">
            <v>Race</v>
          </cell>
          <cell r="C5813">
            <v>1</v>
          </cell>
          <cell r="D5813">
            <v>5</v>
          </cell>
          <cell r="E5813" t="str">
            <v>White</v>
          </cell>
          <cell r="F5813" t="str">
            <v>ESS</v>
          </cell>
        </row>
        <row r="5814">
          <cell r="A5814" t="str">
            <v>C00692059</v>
          </cell>
          <cell r="B5814" t="str">
            <v>Race</v>
          </cell>
          <cell r="C5814">
            <v>1</v>
          </cell>
          <cell r="D5814">
            <v>5</v>
          </cell>
          <cell r="E5814" t="str">
            <v>White</v>
          </cell>
          <cell r="F5814" t="str">
            <v>ESS</v>
          </cell>
        </row>
        <row r="5815">
          <cell r="A5815" t="str">
            <v>C00692073</v>
          </cell>
          <cell r="B5815" t="str">
            <v>Race</v>
          </cell>
          <cell r="C5815">
            <v>1</v>
          </cell>
          <cell r="D5815">
            <v>5</v>
          </cell>
          <cell r="E5815" t="str">
            <v>White</v>
          </cell>
          <cell r="F5815" t="str">
            <v>ESS</v>
          </cell>
        </row>
        <row r="5816">
          <cell r="A5816" t="str">
            <v>C00692076</v>
          </cell>
          <cell r="B5816" t="str">
            <v>Race</v>
          </cell>
          <cell r="C5816">
            <v>1</v>
          </cell>
          <cell r="D5816">
            <v>5</v>
          </cell>
          <cell r="E5816" t="str">
            <v>White</v>
          </cell>
          <cell r="F5816" t="str">
            <v>ESS</v>
          </cell>
        </row>
        <row r="5817">
          <cell r="A5817" t="str">
            <v>C00692077</v>
          </cell>
        </row>
        <row r="5818">
          <cell r="A5818" t="str">
            <v>C00692081</v>
          </cell>
          <cell r="B5818" t="str">
            <v>Race</v>
          </cell>
          <cell r="C5818">
            <v>1</v>
          </cell>
          <cell r="D5818">
            <v>5</v>
          </cell>
          <cell r="E5818" t="str">
            <v>White</v>
          </cell>
          <cell r="F5818" t="str">
            <v>ESS</v>
          </cell>
        </row>
        <row r="5819">
          <cell r="A5819" t="str">
            <v>C00692090</v>
          </cell>
        </row>
        <row r="5820">
          <cell r="A5820" t="str">
            <v>C00692091</v>
          </cell>
        </row>
        <row r="5821">
          <cell r="A5821" t="str">
            <v>C00692092</v>
          </cell>
          <cell r="B5821" t="str">
            <v>Race</v>
          </cell>
          <cell r="C5821">
            <v>1</v>
          </cell>
          <cell r="D5821">
            <v>5</v>
          </cell>
          <cell r="E5821" t="str">
            <v>White</v>
          </cell>
          <cell r="F5821" t="str">
            <v>ESS</v>
          </cell>
        </row>
        <row r="5822">
          <cell r="A5822" t="str">
            <v>C00692094</v>
          </cell>
          <cell r="B5822" t="str">
            <v>Race</v>
          </cell>
          <cell r="C5822">
            <v>1</v>
          </cell>
          <cell r="D5822">
            <v>5</v>
          </cell>
          <cell r="E5822" t="str">
            <v>White</v>
          </cell>
          <cell r="F5822" t="str">
            <v>ESS</v>
          </cell>
        </row>
        <row r="5823">
          <cell r="A5823" t="str">
            <v>C00692109</v>
          </cell>
          <cell r="B5823" t="str">
            <v>Race</v>
          </cell>
          <cell r="C5823">
            <v>1</v>
          </cell>
          <cell r="D5823">
            <v>5</v>
          </cell>
          <cell r="E5823" t="str">
            <v>White</v>
          </cell>
          <cell r="F5823" t="str">
            <v>ESS</v>
          </cell>
        </row>
        <row r="5824">
          <cell r="A5824" t="str">
            <v>C00692111</v>
          </cell>
          <cell r="B5824" t="str">
            <v>Race</v>
          </cell>
          <cell r="C5824">
            <v>1</v>
          </cell>
          <cell r="D5824">
            <v>5</v>
          </cell>
          <cell r="E5824" t="str">
            <v>White</v>
          </cell>
          <cell r="F5824" t="str">
            <v>ESS</v>
          </cell>
        </row>
        <row r="5825">
          <cell r="A5825" t="str">
            <v>C00692114</v>
          </cell>
          <cell r="B5825" t="str">
            <v>Race</v>
          </cell>
          <cell r="C5825">
            <v>1</v>
          </cell>
          <cell r="D5825">
            <v>5</v>
          </cell>
          <cell r="E5825" t="str">
            <v>White</v>
          </cell>
          <cell r="F5825" t="str">
            <v>ESS</v>
          </cell>
        </row>
        <row r="5826">
          <cell r="A5826" t="str">
            <v>C00692124</v>
          </cell>
          <cell r="B5826" t="str">
            <v>Race</v>
          </cell>
          <cell r="C5826">
            <v>1</v>
          </cell>
          <cell r="D5826">
            <v>5</v>
          </cell>
          <cell r="E5826" t="str">
            <v>White</v>
          </cell>
          <cell r="F5826" t="str">
            <v>ESS</v>
          </cell>
        </row>
        <row r="5827">
          <cell r="A5827" t="str">
            <v>C00692125</v>
          </cell>
          <cell r="B5827" t="str">
            <v>Race</v>
          </cell>
          <cell r="C5827">
            <v>1</v>
          </cell>
          <cell r="D5827">
            <v>5</v>
          </cell>
          <cell r="E5827" t="str">
            <v>White</v>
          </cell>
          <cell r="F5827" t="str">
            <v>ESS</v>
          </cell>
        </row>
        <row r="5828">
          <cell r="A5828" t="str">
            <v>C00692126</v>
          </cell>
          <cell r="B5828" t="str">
            <v>Race</v>
          </cell>
          <cell r="C5828">
            <v>1</v>
          </cell>
          <cell r="D5828">
            <v>5</v>
          </cell>
          <cell r="E5828" t="str">
            <v>White</v>
          </cell>
          <cell r="F5828" t="str">
            <v>ESS</v>
          </cell>
        </row>
        <row r="5829">
          <cell r="A5829" t="str">
            <v>C00692128</v>
          </cell>
          <cell r="B5829" t="str">
            <v>Race</v>
          </cell>
          <cell r="C5829">
            <v>1</v>
          </cell>
          <cell r="D5829">
            <v>5</v>
          </cell>
          <cell r="E5829" t="str">
            <v>White</v>
          </cell>
          <cell r="F5829" t="str">
            <v>ESS</v>
          </cell>
        </row>
        <row r="5830">
          <cell r="A5830" t="str">
            <v>C00692132</v>
          </cell>
          <cell r="B5830" t="str">
            <v>Race</v>
          </cell>
          <cell r="C5830">
            <v>1</v>
          </cell>
          <cell r="D5830">
            <v>5</v>
          </cell>
          <cell r="E5830" t="str">
            <v>White</v>
          </cell>
          <cell r="F5830" t="str">
            <v>ESS</v>
          </cell>
        </row>
        <row r="5831">
          <cell r="A5831" t="str">
            <v>C00692136</v>
          </cell>
          <cell r="B5831" t="str">
            <v>Race</v>
          </cell>
          <cell r="C5831">
            <v>1</v>
          </cell>
          <cell r="D5831">
            <v>5</v>
          </cell>
          <cell r="E5831" t="str">
            <v>White</v>
          </cell>
          <cell r="F5831" t="str">
            <v>ESS</v>
          </cell>
        </row>
        <row r="5832">
          <cell r="A5832" t="str">
            <v>C00692138</v>
          </cell>
          <cell r="B5832" t="str">
            <v>Race</v>
          </cell>
          <cell r="C5832">
            <v>1</v>
          </cell>
          <cell r="D5832">
            <v>5</v>
          </cell>
          <cell r="E5832" t="str">
            <v>White</v>
          </cell>
          <cell r="F5832" t="str">
            <v>ESS</v>
          </cell>
        </row>
        <row r="5833">
          <cell r="A5833" t="str">
            <v>C00692141</v>
          </cell>
          <cell r="B5833" t="str">
            <v>Race</v>
          </cell>
          <cell r="C5833">
            <v>1</v>
          </cell>
          <cell r="D5833">
            <v>5</v>
          </cell>
          <cell r="E5833" t="str">
            <v>White</v>
          </cell>
          <cell r="F5833" t="str">
            <v>ESS</v>
          </cell>
        </row>
        <row r="5834">
          <cell r="A5834" t="str">
            <v>C00692144</v>
          </cell>
          <cell r="B5834" t="str">
            <v>Race</v>
          </cell>
          <cell r="C5834">
            <v>1</v>
          </cell>
          <cell r="D5834">
            <v>2</v>
          </cell>
          <cell r="E5834" t="str">
            <v>Asian</v>
          </cell>
          <cell r="F5834" t="str">
            <v>ESS</v>
          </cell>
        </row>
        <row r="5835">
          <cell r="A5835" t="str">
            <v>C00692145</v>
          </cell>
          <cell r="B5835" t="str">
            <v>Race</v>
          </cell>
          <cell r="C5835">
            <v>1</v>
          </cell>
          <cell r="D5835">
            <v>5</v>
          </cell>
          <cell r="E5835" t="str">
            <v>White</v>
          </cell>
          <cell r="F5835" t="str">
            <v>ESS</v>
          </cell>
        </row>
        <row r="5836">
          <cell r="A5836" t="str">
            <v>C00692149</v>
          </cell>
        </row>
        <row r="5837">
          <cell r="A5837" t="str">
            <v>C00692153</v>
          </cell>
          <cell r="B5837" t="str">
            <v>Race</v>
          </cell>
          <cell r="C5837">
            <v>1</v>
          </cell>
          <cell r="D5837">
            <v>5</v>
          </cell>
          <cell r="E5837" t="str">
            <v>White</v>
          </cell>
          <cell r="F5837" t="str">
            <v>ESS</v>
          </cell>
        </row>
        <row r="5838">
          <cell r="A5838" t="str">
            <v>C00692158</v>
          </cell>
          <cell r="B5838" t="str">
            <v>Race</v>
          </cell>
          <cell r="C5838">
            <v>1</v>
          </cell>
          <cell r="D5838">
            <v>3</v>
          </cell>
          <cell r="E5838" t="str">
            <v>Black or African American</v>
          </cell>
          <cell r="F5838" t="str">
            <v>ESS</v>
          </cell>
        </row>
        <row r="5839">
          <cell r="A5839" t="str">
            <v>C00692162</v>
          </cell>
        </row>
        <row r="5840">
          <cell r="A5840" t="str">
            <v>C00692167</v>
          </cell>
          <cell r="B5840" t="str">
            <v>Race</v>
          </cell>
          <cell r="C5840">
            <v>1</v>
          </cell>
          <cell r="D5840">
            <v>5</v>
          </cell>
          <cell r="E5840" t="str">
            <v>White</v>
          </cell>
          <cell r="F5840" t="str">
            <v>ESS</v>
          </cell>
        </row>
        <row r="5841">
          <cell r="A5841" t="str">
            <v>C00692171</v>
          </cell>
          <cell r="B5841" t="str">
            <v>Race</v>
          </cell>
          <cell r="C5841">
            <v>1</v>
          </cell>
          <cell r="D5841">
            <v>5</v>
          </cell>
          <cell r="E5841" t="str">
            <v>White</v>
          </cell>
          <cell r="F5841" t="str">
            <v>ESS</v>
          </cell>
        </row>
        <row r="5842">
          <cell r="A5842" t="str">
            <v>C00692181</v>
          </cell>
          <cell r="B5842" t="str">
            <v>Race</v>
          </cell>
          <cell r="C5842">
            <v>1</v>
          </cell>
          <cell r="D5842">
            <v>5</v>
          </cell>
          <cell r="E5842" t="str">
            <v>White</v>
          </cell>
          <cell r="F5842" t="str">
            <v>ESS</v>
          </cell>
        </row>
        <row r="5843">
          <cell r="A5843" t="str">
            <v>C00692187</v>
          </cell>
        </row>
        <row r="5844">
          <cell r="A5844" t="str">
            <v>C00692188</v>
          </cell>
          <cell r="B5844" t="str">
            <v>Race</v>
          </cell>
          <cell r="C5844">
            <v>1</v>
          </cell>
          <cell r="D5844">
            <v>5</v>
          </cell>
          <cell r="E5844" t="str">
            <v>White</v>
          </cell>
          <cell r="F5844" t="str">
            <v>ESS</v>
          </cell>
        </row>
        <row r="5845">
          <cell r="A5845" t="str">
            <v>C00692194</v>
          </cell>
        </row>
        <row r="5846">
          <cell r="A5846" t="str">
            <v>C00692204</v>
          </cell>
          <cell r="B5846" t="str">
            <v>Race</v>
          </cell>
          <cell r="C5846">
            <v>1</v>
          </cell>
          <cell r="D5846">
            <v>5</v>
          </cell>
          <cell r="E5846" t="str">
            <v>White</v>
          </cell>
          <cell r="F5846" t="str">
            <v>ESS</v>
          </cell>
        </row>
        <row r="5847">
          <cell r="A5847" t="str">
            <v>C00692207</v>
          </cell>
          <cell r="B5847" t="str">
            <v>Race</v>
          </cell>
          <cell r="C5847">
            <v>1</v>
          </cell>
          <cell r="D5847">
            <v>5</v>
          </cell>
          <cell r="E5847" t="str">
            <v>White</v>
          </cell>
          <cell r="F5847" t="str">
            <v>ESS</v>
          </cell>
        </row>
        <row r="5848">
          <cell r="A5848" t="str">
            <v>C00692217</v>
          </cell>
          <cell r="B5848" t="str">
            <v>Race</v>
          </cell>
          <cell r="C5848">
            <v>1</v>
          </cell>
          <cell r="D5848">
            <v>5</v>
          </cell>
          <cell r="E5848" t="str">
            <v>White</v>
          </cell>
          <cell r="F5848" t="str">
            <v>ESS</v>
          </cell>
        </row>
        <row r="5849">
          <cell r="A5849" t="str">
            <v>C00692222</v>
          </cell>
        </row>
        <row r="5850">
          <cell r="A5850" t="str">
            <v>C00692232</v>
          </cell>
          <cell r="B5850" t="str">
            <v>Race</v>
          </cell>
          <cell r="C5850">
            <v>1</v>
          </cell>
          <cell r="D5850">
            <v>5</v>
          </cell>
          <cell r="E5850" t="str">
            <v>White</v>
          </cell>
          <cell r="F5850" t="str">
            <v>ESS</v>
          </cell>
        </row>
        <row r="5851">
          <cell r="A5851" t="str">
            <v>C00692243</v>
          </cell>
          <cell r="B5851" t="str">
            <v>Race</v>
          </cell>
          <cell r="C5851">
            <v>1</v>
          </cell>
          <cell r="D5851">
            <v>5</v>
          </cell>
          <cell r="E5851" t="str">
            <v>White</v>
          </cell>
          <cell r="F5851" t="str">
            <v>ESS</v>
          </cell>
        </row>
        <row r="5852">
          <cell r="A5852" t="str">
            <v>C00692251</v>
          </cell>
          <cell r="B5852" t="str">
            <v>Race</v>
          </cell>
          <cell r="C5852">
            <v>1</v>
          </cell>
          <cell r="D5852">
            <v>5</v>
          </cell>
          <cell r="E5852" t="str">
            <v>White</v>
          </cell>
          <cell r="F5852" t="str">
            <v>ESS</v>
          </cell>
        </row>
        <row r="5853">
          <cell r="A5853" t="str">
            <v>C00692254</v>
          </cell>
          <cell r="B5853" t="str">
            <v>Race</v>
          </cell>
          <cell r="C5853">
            <v>1</v>
          </cell>
          <cell r="D5853">
            <v>5</v>
          </cell>
          <cell r="E5853" t="str">
            <v>White</v>
          </cell>
          <cell r="F5853" t="str">
            <v>ESS</v>
          </cell>
        </row>
        <row r="5854">
          <cell r="A5854" t="str">
            <v>C00692257</v>
          </cell>
          <cell r="B5854" t="str">
            <v>Race</v>
          </cell>
          <cell r="C5854">
            <v>1</v>
          </cell>
          <cell r="D5854">
            <v>5</v>
          </cell>
          <cell r="E5854" t="str">
            <v>White</v>
          </cell>
          <cell r="F5854" t="str">
            <v>ESS</v>
          </cell>
        </row>
        <row r="5855">
          <cell r="A5855" t="str">
            <v>C00692262</v>
          </cell>
        </row>
        <row r="5856">
          <cell r="A5856" t="str">
            <v>C00692264</v>
          </cell>
          <cell r="B5856" t="str">
            <v>Race</v>
          </cell>
          <cell r="C5856">
            <v>1</v>
          </cell>
          <cell r="D5856">
            <v>5</v>
          </cell>
          <cell r="E5856" t="str">
            <v>White</v>
          </cell>
          <cell r="F5856" t="str">
            <v>ESS</v>
          </cell>
        </row>
        <row r="5857">
          <cell r="A5857" t="str">
            <v>C00692273</v>
          </cell>
          <cell r="B5857" t="str">
            <v>Race</v>
          </cell>
          <cell r="C5857">
            <v>1</v>
          </cell>
          <cell r="D5857">
            <v>5</v>
          </cell>
          <cell r="E5857" t="str">
            <v>White</v>
          </cell>
          <cell r="F5857" t="str">
            <v>ESS</v>
          </cell>
        </row>
        <row r="5858">
          <cell r="A5858" t="str">
            <v>C00692275</v>
          </cell>
          <cell r="B5858" t="str">
            <v>Race</v>
          </cell>
          <cell r="C5858">
            <v>1</v>
          </cell>
          <cell r="D5858">
            <v>5</v>
          </cell>
          <cell r="E5858" t="str">
            <v>White</v>
          </cell>
          <cell r="F5858" t="str">
            <v>ESS</v>
          </cell>
        </row>
        <row r="5859">
          <cell r="A5859" t="str">
            <v>C00692276</v>
          </cell>
          <cell r="B5859" t="str">
            <v>Race</v>
          </cell>
          <cell r="C5859">
            <v>1</v>
          </cell>
          <cell r="D5859">
            <v>5</v>
          </cell>
          <cell r="E5859" t="str">
            <v>White</v>
          </cell>
          <cell r="F5859" t="str">
            <v>ESS</v>
          </cell>
        </row>
        <row r="5860">
          <cell r="A5860" t="str">
            <v>C00692282</v>
          </cell>
          <cell r="B5860" t="str">
            <v>Race</v>
          </cell>
          <cell r="C5860">
            <v>1</v>
          </cell>
          <cell r="D5860">
            <v>5</v>
          </cell>
          <cell r="E5860" t="str">
            <v>White</v>
          </cell>
          <cell r="F5860" t="str">
            <v>ESS</v>
          </cell>
        </row>
        <row r="5861">
          <cell r="A5861" t="str">
            <v>C00692295</v>
          </cell>
          <cell r="B5861" t="str">
            <v>Race</v>
          </cell>
          <cell r="C5861">
            <v>1</v>
          </cell>
          <cell r="D5861">
            <v>5</v>
          </cell>
          <cell r="E5861" t="str">
            <v>White</v>
          </cell>
          <cell r="F5861" t="str">
            <v>ESS</v>
          </cell>
        </row>
        <row r="5862">
          <cell r="A5862" t="str">
            <v>C00692301</v>
          </cell>
          <cell r="B5862" t="str">
            <v>Race</v>
          </cell>
          <cell r="C5862">
            <v>1</v>
          </cell>
          <cell r="D5862">
            <v>3</v>
          </cell>
          <cell r="E5862" t="str">
            <v>Black or African American</v>
          </cell>
          <cell r="F5862" t="str">
            <v>ESS</v>
          </cell>
        </row>
        <row r="5863">
          <cell r="A5863" t="str">
            <v>C00692305</v>
          </cell>
          <cell r="B5863" t="str">
            <v>Race</v>
          </cell>
          <cell r="C5863">
            <v>1</v>
          </cell>
          <cell r="D5863">
            <v>5</v>
          </cell>
          <cell r="E5863" t="str">
            <v>White</v>
          </cell>
          <cell r="F5863" t="str">
            <v>ESS</v>
          </cell>
        </row>
        <row r="5864">
          <cell r="A5864" t="str">
            <v>C00692318</v>
          </cell>
          <cell r="B5864" t="str">
            <v>Race</v>
          </cell>
          <cell r="C5864">
            <v>1</v>
          </cell>
          <cell r="D5864">
            <v>5</v>
          </cell>
          <cell r="E5864" t="str">
            <v>White</v>
          </cell>
          <cell r="F5864" t="str">
            <v>ESS</v>
          </cell>
        </row>
        <row r="5865">
          <cell r="A5865" t="str">
            <v>C00692328</v>
          </cell>
          <cell r="B5865" t="str">
            <v>Race</v>
          </cell>
          <cell r="C5865">
            <v>1</v>
          </cell>
          <cell r="D5865">
            <v>5</v>
          </cell>
          <cell r="E5865" t="str">
            <v>White</v>
          </cell>
          <cell r="F5865" t="str">
            <v>ESS</v>
          </cell>
        </row>
        <row r="5866">
          <cell r="A5866" t="str">
            <v>C00692356</v>
          </cell>
          <cell r="B5866" t="str">
            <v>Race</v>
          </cell>
          <cell r="C5866">
            <v>1</v>
          </cell>
          <cell r="D5866">
            <v>5</v>
          </cell>
          <cell r="E5866" t="str">
            <v>White</v>
          </cell>
          <cell r="F5866" t="str">
            <v>ESS</v>
          </cell>
        </row>
        <row r="5867">
          <cell r="A5867" t="str">
            <v>C00692362</v>
          </cell>
          <cell r="B5867" t="str">
            <v>Race</v>
          </cell>
          <cell r="C5867">
            <v>1</v>
          </cell>
          <cell r="D5867">
            <v>3</v>
          </cell>
          <cell r="E5867" t="str">
            <v>Black or African American</v>
          </cell>
          <cell r="F5867" t="str">
            <v>ESS</v>
          </cell>
        </row>
        <row r="5868">
          <cell r="A5868" t="str">
            <v>C00692368</v>
          </cell>
          <cell r="B5868" t="str">
            <v>Race</v>
          </cell>
          <cell r="C5868">
            <v>1</v>
          </cell>
          <cell r="D5868">
            <v>5</v>
          </cell>
          <cell r="E5868" t="str">
            <v>White</v>
          </cell>
          <cell r="F5868" t="str">
            <v>ESS</v>
          </cell>
        </row>
        <row r="5869">
          <cell r="A5869" t="str">
            <v>C00692369</v>
          </cell>
          <cell r="B5869" t="str">
            <v>Race</v>
          </cell>
          <cell r="C5869">
            <v>1</v>
          </cell>
          <cell r="D5869">
            <v>5</v>
          </cell>
          <cell r="E5869" t="str">
            <v>White</v>
          </cell>
          <cell r="F5869" t="str">
            <v>ESS</v>
          </cell>
        </row>
        <row r="5870">
          <cell r="A5870" t="str">
            <v>C00692382</v>
          </cell>
          <cell r="B5870" t="str">
            <v>Race</v>
          </cell>
          <cell r="C5870">
            <v>1</v>
          </cell>
          <cell r="D5870">
            <v>5</v>
          </cell>
          <cell r="E5870" t="str">
            <v>White</v>
          </cell>
          <cell r="F5870" t="str">
            <v>ESS</v>
          </cell>
        </row>
        <row r="5871">
          <cell r="A5871" t="str">
            <v>C00692400</v>
          </cell>
        </row>
        <row r="5872">
          <cell r="A5872" t="str">
            <v>C00692431</v>
          </cell>
          <cell r="B5872" t="str">
            <v>Race</v>
          </cell>
          <cell r="C5872">
            <v>1</v>
          </cell>
          <cell r="D5872">
            <v>5</v>
          </cell>
          <cell r="E5872" t="str">
            <v>White</v>
          </cell>
          <cell r="F5872" t="str">
            <v>ESS</v>
          </cell>
        </row>
        <row r="5873">
          <cell r="A5873" t="str">
            <v>C00692452</v>
          </cell>
          <cell r="B5873" t="str">
            <v>Race</v>
          </cell>
          <cell r="C5873">
            <v>1</v>
          </cell>
          <cell r="D5873">
            <v>5</v>
          </cell>
          <cell r="E5873" t="str">
            <v>White</v>
          </cell>
          <cell r="F5873" t="str">
            <v>ESS</v>
          </cell>
        </row>
        <row r="5874">
          <cell r="A5874" t="str">
            <v>C00692458</v>
          </cell>
          <cell r="B5874" t="str">
            <v>Race</v>
          </cell>
          <cell r="C5874">
            <v>1</v>
          </cell>
          <cell r="D5874">
            <v>5</v>
          </cell>
          <cell r="E5874" t="str">
            <v>White</v>
          </cell>
          <cell r="F5874" t="str">
            <v>ESS</v>
          </cell>
        </row>
        <row r="5875">
          <cell r="A5875" t="str">
            <v>C00692461</v>
          </cell>
        </row>
        <row r="5876">
          <cell r="A5876" t="str">
            <v>C00692475</v>
          </cell>
          <cell r="B5876" t="str">
            <v>Race</v>
          </cell>
          <cell r="C5876">
            <v>1</v>
          </cell>
          <cell r="D5876">
            <v>5</v>
          </cell>
          <cell r="E5876" t="str">
            <v>White</v>
          </cell>
          <cell r="F5876" t="str">
            <v>ESS</v>
          </cell>
        </row>
        <row r="5877">
          <cell r="A5877" t="str">
            <v>C00692496</v>
          </cell>
          <cell r="B5877" t="str">
            <v>Race</v>
          </cell>
          <cell r="C5877">
            <v>1</v>
          </cell>
          <cell r="D5877">
            <v>5</v>
          </cell>
          <cell r="E5877" t="str">
            <v>White</v>
          </cell>
          <cell r="F5877" t="str">
            <v>ESS</v>
          </cell>
        </row>
        <row r="5878">
          <cell r="A5878" t="str">
            <v>C00692508</v>
          </cell>
          <cell r="B5878" t="str">
            <v>Race</v>
          </cell>
          <cell r="C5878">
            <v>1</v>
          </cell>
          <cell r="D5878">
            <v>5</v>
          </cell>
          <cell r="E5878" t="str">
            <v>White</v>
          </cell>
          <cell r="F5878" t="str">
            <v>ESS</v>
          </cell>
        </row>
        <row r="5879">
          <cell r="A5879" t="str">
            <v>C00692522</v>
          </cell>
          <cell r="B5879" t="str">
            <v>Race</v>
          </cell>
          <cell r="C5879">
            <v>1</v>
          </cell>
          <cell r="D5879">
            <v>5</v>
          </cell>
          <cell r="E5879" t="str">
            <v>White</v>
          </cell>
          <cell r="F5879" t="str">
            <v>ESS</v>
          </cell>
        </row>
        <row r="5880">
          <cell r="A5880" t="str">
            <v>C00692526</v>
          </cell>
          <cell r="B5880" t="str">
            <v>Race</v>
          </cell>
          <cell r="C5880">
            <v>1</v>
          </cell>
          <cell r="D5880">
            <v>5</v>
          </cell>
          <cell r="E5880" t="str">
            <v>White</v>
          </cell>
          <cell r="F5880" t="str">
            <v>ESS</v>
          </cell>
        </row>
        <row r="5881">
          <cell r="A5881" t="str">
            <v>C00692530</v>
          </cell>
          <cell r="B5881" t="str">
            <v>Race</v>
          </cell>
          <cell r="C5881">
            <v>1</v>
          </cell>
          <cell r="D5881">
            <v>1</v>
          </cell>
          <cell r="E5881" t="str">
            <v>American Indian or Alaskan Native</v>
          </cell>
          <cell r="F5881" t="str">
            <v>ESS</v>
          </cell>
        </row>
        <row r="5882">
          <cell r="A5882" t="str">
            <v>C00692585</v>
          </cell>
        </row>
        <row r="5883">
          <cell r="A5883" t="str">
            <v>C00692666</v>
          </cell>
          <cell r="B5883" t="str">
            <v>Race</v>
          </cell>
          <cell r="C5883">
            <v>1</v>
          </cell>
          <cell r="D5883">
            <v>5</v>
          </cell>
          <cell r="E5883" t="str">
            <v>White</v>
          </cell>
          <cell r="F5883" t="str">
            <v>ESS</v>
          </cell>
        </row>
        <row r="5884">
          <cell r="A5884" t="str">
            <v>C00692675</v>
          </cell>
          <cell r="B5884" t="str">
            <v>Race</v>
          </cell>
          <cell r="C5884">
            <v>1</v>
          </cell>
          <cell r="D5884">
            <v>5</v>
          </cell>
          <cell r="E5884" t="str">
            <v>White</v>
          </cell>
          <cell r="F5884" t="str">
            <v>ESS</v>
          </cell>
        </row>
        <row r="5885">
          <cell r="A5885" t="str">
            <v>C00692688</v>
          </cell>
          <cell r="B5885" t="str">
            <v>Race</v>
          </cell>
          <cell r="C5885">
            <v>1</v>
          </cell>
          <cell r="D5885">
            <v>5</v>
          </cell>
          <cell r="E5885" t="str">
            <v>White</v>
          </cell>
          <cell r="F5885" t="str">
            <v>ESS</v>
          </cell>
        </row>
        <row r="5886">
          <cell r="A5886" t="str">
            <v>C00692692</v>
          </cell>
          <cell r="B5886" t="str">
            <v>Race</v>
          </cell>
          <cell r="C5886">
            <v>1</v>
          </cell>
          <cell r="D5886">
            <v>5</v>
          </cell>
          <cell r="E5886" t="str">
            <v>White</v>
          </cell>
          <cell r="F5886" t="str">
            <v>ESS</v>
          </cell>
        </row>
        <row r="5887">
          <cell r="A5887" t="str">
            <v>C00692707</v>
          </cell>
          <cell r="B5887" t="str">
            <v>Race</v>
          </cell>
          <cell r="C5887">
            <v>1</v>
          </cell>
          <cell r="D5887">
            <v>5</v>
          </cell>
          <cell r="E5887" t="str">
            <v>White</v>
          </cell>
          <cell r="F5887" t="str">
            <v>ESS</v>
          </cell>
        </row>
        <row r="5888">
          <cell r="A5888" t="str">
            <v>C00692708</v>
          </cell>
          <cell r="B5888" t="str">
            <v>Race</v>
          </cell>
          <cell r="C5888">
            <v>1</v>
          </cell>
          <cell r="D5888">
            <v>5</v>
          </cell>
          <cell r="E5888" t="str">
            <v>White</v>
          </cell>
          <cell r="F5888" t="str">
            <v>ESS</v>
          </cell>
        </row>
        <row r="5889">
          <cell r="A5889" t="str">
            <v>C00692723</v>
          </cell>
          <cell r="B5889" t="str">
            <v>Race</v>
          </cell>
          <cell r="C5889">
            <v>1</v>
          </cell>
          <cell r="D5889">
            <v>3</v>
          </cell>
          <cell r="E5889" t="str">
            <v>Black or African American</v>
          </cell>
          <cell r="F5889" t="str">
            <v>ESS</v>
          </cell>
        </row>
        <row r="5890">
          <cell r="A5890" t="str">
            <v>C00692729</v>
          </cell>
          <cell r="B5890" t="str">
            <v>Race</v>
          </cell>
          <cell r="C5890">
            <v>1</v>
          </cell>
          <cell r="D5890">
            <v>5</v>
          </cell>
          <cell r="E5890" t="str">
            <v>White</v>
          </cell>
          <cell r="F5890" t="str">
            <v>ESS</v>
          </cell>
        </row>
        <row r="5891">
          <cell r="A5891" t="str">
            <v>C00692743</v>
          </cell>
          <cell r="B5891" t="str">
            <v>Race</v>
          </cell>
          <cell r="C5891">
            <v>1</v>
          </cell>
          <cell r="D5891">
            <v>5</v>
          </cell>
          <cell r="E5891" t="str">
            <v>White</v>
          </cell>
          <cell r="F5891" t="str">
            <v>ESS</v>
          </cell>
        </row>
        <row r="5892">
          <cell r="A5892" t="str">
            <v>C00692766</v>
          </cell>
          <cell r="B5892" t="str">
            <v>Race</v>
          </cell>
          <cell r="C5892">
            <v>1</v>
          </cell>
          <cell r="D5892">
            <v>5</v>
          </cell>
          <cell r="E5892" t="str">
            <v>White</v>
          </cell>
          <cell r="F5892" t="str">
            <v>ESS</v>
          </cell>
        </row>
        <row r="5893">
          <cell r="A5893" t="str">
            <v>C00692784</v>
          </cell>
          <cell r="B5893" t="str">
            <v>Race</v>
          </cell>
          <cell r="C5893">
            <v>1</v>
          </cell>
          <cell r="D5893">
            <v>5</v>
          </cell>
          <cell r="E5893" t="str">
            <v>White</v>
          </cell>
          <cell r="F5893" t="str">
            <v>ESS</v>
          </cell>
        </row>
        <row r="5894">
          <cell r="A5894" t="str">
            <v>C00692805</v>
          </cell>
          <cell r="B5894" t="str">
            <v>Race</v>
          </cell>
          <cell r="C5894">
            <v>1</v>
          </cell>
          <cell r="D5894">
            <v>5</v>
          </cell>
          <cell r="E5894" t="str">
            <v>White</v>
          </cell>
          <cell r="F5894" t="str">
            <v>ESS</v>
          </cell>
        </row>
        <row r="5895">
          <cell r="A5895" t="str">
            <v>C00692809</v>
          </cell>
          <cell r="B5895" t="str">
            <v>Race</v>
          </cell>
          <cell r="C5895">
            <v>1</v>
          </cell>
          <cell r="D5895">
            <v>5</v>
          </cell>
          <cell r="E5895" t="str">
            <v>White</v>
          </cell>
          <cell r="F5895" t="str">
            <v>ESS</v>
          </cell>
        </row>
        <row r="5896">
          <cell r="A5896" t="str">
            <v>C00692815</v>
          </cell>
          <cell r="B5896" t="str">
            <v>Race</v>
          </cell>
          <cell r="C5896">
            <v>1</v>
          </cell>
          <cell r="D5896">
            <v>5</v>
          </cell>
          <cell r="E5896" t="str">
            <v>White</v>
          </cell>
          <cell r="F5896" t="str">
            <v>ESS</v>
          </cell>
        </row>
        <row r="5897">
          <cell r="A5897" t="str">
            <v>C00692822</v>
          </cell>
          <cell r="B5897" t="str">
            <v>Race</v>
          </cell>
          <cell r="C5897">
            <v>1</v>
          </cell>
          <cell r="D5897">
            <v>5</v>
          </cell>
          <cell r="E5897" t="str">
            <v>Unknown / Unreported</v>
          </cell>
          <cell r="F5897" t="str">
            <v>ESS</v>
          </cell>
        </row>
        <row r="5898">
          <cell r="A5898" t="str">
            <v>C00692823</v>
          </cell>
          <cell r="B5898" t="str">
            <v>Race</v>
          </cell>
          <cell r="C5898">
            <v>1</v>
          </cell>
          <cell r="D5898">
            <v>5</v>
          </cell>
          <cell r="E5898" t="str">
            <v>Unknown / Unreported</v>
          </cell>
          <cell r="F5898" t="str">
            <v>ESS</v>
          </cell>
        </row>
        <row r="5899">
          <cell r="A5899" t="str">
            <v>C00692827</v>
          </cell>
          <cell r="B5899" t="str">
            <v>Race</v>
          </cell>
          <cell r="C5899">
            <v>1</v>
          </cell>
          <cell r="D5899">
            <v>5</v>
          </cell>
          <cell r="E5899" t="str">
            <v>White</v>
          </cell>
          <cell r="F5899" t="str">
            <v>ESS</v>
          </cell>
        </row>
        <row r="5900">
          <cell r="A5900" t="str">
            <v>C00692832</v>
          </cell>
          <cell r="B5900" t="str">
            <v>Race</v>
          </cell>
          <cell r="C5900">
            <v>1</v>
          </cell>
          <cell r="D5900">
            <v>5</v>
          </cell>
          <cell r="E5900" t="str">
            <v>White</v>
          </cell>
          <cell r="F5900" t="str">
            <v>ESS</v>
          </cell>
        </row>
        <row r="5901">
          <cell r="A5901" t="str">
            <v>C00692833</v>
          </cell>
          <cell r="B5901" t="str">
            <v>Race</v>
          </cell>
          <cell r="C5901">
            <v>1</v>
          </cell>
          <cell r="D5901">
            <v>5</v>
          </cell>
          <cell r="E5901" t="str">
            <v>White</v>
          </cell>
          <cell r="F5901" t="str">
            <v>ESS</v>
          </cell>
        </row>
        <row r="5902">
          <cell r="A5902" t="str">
            <v>C00692849</v>
          </cell>
          <cell r="B5902" t="str">
            <v>Race</v>
          </cell>
          <cell r="C5902">
            <v>1</v>
          </cell>
          <cell r="D5902">
            <v>5</v>
          </cell>
          <cell r="E5902" t="str">
            <v>White</v>
          </cell>
          <cell r="F5902" t="str">
            <v>ESS</v>
          </cell>
        </row>
        <row r="5903">
          <cell r="A5903" t="str">
            <v>C00692850</v>
          </cell>
          <cell r="B5903" t="str">
            <v>Race</v>
          </cell>
          <cell r="C5903">
            <v>1</v>
          </cell>
          <cell r="D5903">
            <v>5</v>
          </cell>
          <cell r="E5903" t="str">
            <v>White</v>
          </cell>
          <cell r="F5903" t="str">
            <v>ESS</v>
          </cell>
        </row>
        <row r="5904">
          <cell r="A5904" t="str">
            <v>C00692856</v>
          </cell>
          <cell r="B5904" t="str">
            <v>Race</v>
          </cell>
          <cell r="C5904">
            <v>1</v>
          </cell>
          <cell r="D5904">
            <v>3</v>
          </cell>
          <cell r="E5904" t="str">
            <v>Black or African American</v>
          </cell>
          <cell r="F5904" t="str">
            <v>ESS</v>
          </cell>
        </row>
        <row r="5905">
          <cell r="A5905" t="str">
            <v>C00692872</v>
          </cell>
          <cell r="B5905" t="str">
            <v>Race</v>
          </cell>
          <cell r="C5905">
            <v>1</v>
          </cell>
          <cell r="D5905">
            <v>5</v>
          </cell>
          <cell r="E5905" t="str">
            <v>White</v>
          </cell>
          <cell r="F5905" t="str">
            <v>ESS</v>
          </cell>
        </row>
        <row r="5906">
          <cell r="A5906" t="str">
            <v>C00692873</v>
          </cell>
          <cell r="B5906" t="str">
            <v>Race</v>
          </cell>
          <cell r="C5906">
            <v>1</v>
          </cell>
          <cell r="D5906">
            <v>5</v>
          </cell>
          <cell r="E5906" t="str">
            <v>White</v>
          </cell>
          <cell r="F5906" t="str">
            <v>ESS</v>
          </cell>
        </row>
        <row r="5907">
          <cell r="A5907" t="str">
            <v>C00692878</v>
          </cell>
          <cell r="B5907" t="str">
            <v>Race</v>
          </cell>
          <cell r="C5907">
            <v>1</v>
          </cell>
          <cell r="D5907">
            <v>5</v>
          </cell>
          <cell r="E5907" t="str">
            <v>White</v>
          </cell>
          <cell r="F5907" t="str">
            <v>ESS</v>
          </cell>
        </row>
        <row r="5908">
          <cell r="A5908" t="str">
            <v>C00692900</v>
          </cell>
          <cell r="B5908" t="str">
            <v>Race</v>
          </cell>
          <cell r="C5908">
            <v>1</v>
          </cell>
          <cell r="D5908">
            <v>5</v>
          </cell>
          <cell r="E5908" t="str">
            <v>White</v>
          </cell>
          <cell r="F5908" t="str">
            <v>ESS</v>
          </cell>
        </row>
        <row r="5909">
          <cell r="A5909" t="str">
            <v>C00692907</v>
          </cell>
          <cell r="B5909" t="str">
            <v>Race</v>
          </cell>
          <cell r="C5909">
            <v>1</v>
          </cell>
          <cell r="D5909">
            <v>5</v>
          </cell>
          <cell r="E5909" t="str">
            <v>White</v>
          </cell>
          <cell r="F5909" t="str">
            <v>ESS</v>
          </cell>
        </row>
        <row r="5910">
          <cell r="A5910" t="str">
            <v>C00692923</v>
          </cell>
          <cell r="B5910" t="str">
            <v>Race</v>
          </cell>
          <cell r="C5910">
            <v>1</v>
          </cell>
          <cell r="D5910">
            <v>5</v>
          </cell>
          <cell r="E5910" t="str">
            <v>White</v>
          </cell>
          <cell r="F5910" t="str">
            <v>ESS</v>
          </cell>
        </row>
        <row r="5911">
          <cell r="A5911" t="str">
            <v>C00692925</v>
          </cell>
        </row>
        <row r="5912">
          <cell r="A5912" t="str">
            <v>C00692934</v>
          </cell>
          <cell r="B5912" t="str">
            <v>Race</v>
          </cell>
          <cell r="C5912">
            <v>1</v>
          </cell>
          <cell r="D5912">
            <v>5</v>
          </cell>
          <cell r="E5912" t="str">
            <v>White</v>
          </cell>
          <cell r="F5912" t="str">
            <v>ESS</v>
          </cell>
        </row>
        <row r="5913">
          <cell r="A5913" t="str">
            <v>C00692935</v>
          </cell>
          <cell r="B5913" t="str">
            <v>Race</v>
          </cell>
          <cell r="C5913">
            <v>1</v>
          </cell>
          <cell r="D5913">
            <v>5</v>
          </cell>
          <cell r="E5913" t="str">
            <v>White</v>
          </cell>
          <cell r="F5913" t="str">
            <v>ESS</v>
          </cell>
        </row>
        <row r="5914">
          <cell r="A5914" t="str">
            <v>C00692937</v>
          </cell>
        </row>
        <row r="5915">
          <cell r="A5915" t="str">
            <v>C00692947</v>
          </cell>
          <cell r="B5915" t="str">
            <v>Race</v>
          </cell>
          <cell r="C5915">
            <v>1</v>
          </cell>
          <cell r="D5915">
            <v>5</v>
          </cell>
          <cell r="E5915" t="str">
            <v>White</v>
          </cell>
          <cell r="F5915" t="str">
            <v>ESS</v>
          </cell>
        </row>
        <row r="5916">
          <cell r="A5916" t="str">
            <v>C00692950</v>
          </cell>
          <cell r="B5916" t="str">
            <v>Race</v>
          </cell>
          <cell r="C5916">
            <v>1</v>
          </cell>
          <cell r="D5916">
            <v>5</v>
          </cell>
          <cell r="E5916" t="str">
            <v>White</v>
          </cell>
          <cell r="F5916" t="str">
            <v>ESS</v>
          </cell>
        </row>
        <row r="5917">
          <cell r="A5917" t="str">
            <v>C00692951</v>
          </cell>
          <cell r="B5917" t="str">
            <v>Race</v>
          </cell>
          <cell r="C5917">
            <v>1</v>
          </cell>
          <cell r="D5917">
            <v>5</v>
          </cell>
          <cell r="E5917" t="str">
            <v>White</v>
          </cell>
          <cell r="F5917" t="str">
            <v>ESS</v>
          </cell>
        </row>
        <row r="5918">
          <cell r="A5918" t="str">
            <v>C00692954</v>
          </cell>
          <cell r="B5918" t="str">
            <v>Race</v>
          </cell>
          <cell r="C5918">
            <v>1</v>
          </cell>
          <cell r="D5918">
            <v>5</v>
          </cell>
          <cell r="E5918" t="str">
            <v>White</v>
          </cell>
          <cell r="F5918" t="str">
            <v>ESS</v>
          </cell>
        </row>
        <row r="5919">
          <cell r="A5919" t="str">
            <v>C00692962</v>
          </cell>
          <cell r="B5919" t="str">
            <v>Race</v>
          </cell>
          <cell r="C5919">
            <v>1</v>
          </cell>
          <cell r="D5919">
            <v>5</v>
          </cell>
          <cell r="E5919" t="str">
            <v>White</v>
          </cell>
          <cell r="F5919" t="str">
            <v>ESS</v>
          </cell>
        </row>
        <row r="5920">
          <cell r="A5920" t="str">
            <v>C00692975</v>
          </cell>
          <cell r="B5920" t="str">
            <v>Race</v>
          </cell>
          <cell r="C5920">
            <v>1</v>
          </cell>
          <cell r="D5920">
            <v>5</v>
          </cell>
          <cell r="E5920" t="str">
            <v>White</v>
          </cell>
          <cell r="F5920" t="str">
            <v>ESS</v>
          </cell>
        </row>
        <row r="5921">
          <cell r="A5921" t="str">
            <v>C00692991</v>
          </cell>
          <cell r="B5921" t="str">
            <v>Race</v>
          </cell>
          <cell r="C5921">
            <v>1</v>
          </cell>
          <cell r="D5921">
            <v>5</v>
          </cell>
          <cell r="E5921" t="str">
            <v>White</v>
          </cell>
          <cell r="F5921" t="str">
            <v>ESS</v>
          </cell>
        </row>
        <row r="5922">
          <cell r="A5922" t="str">
            <v>C00692995</v>
          </cell>
          <cell r="B5922" t="str">
            <v>Race</v>
          </cell>
          <cell r="C5922">
            <v>1</v>
          </cell>
          <cell r="D5922">
            <v>5</v>
          </cell>
          <cell r="E5922" t="str">
            <v>White</v>
          </cell>
          <cell r="F5922" t="str">
            <v>ESS</v>
          </cell>
        </row>
        <row r="5923">
          <cell r="A5923" t="str">
            <v>C00692999</v>
          </cell>
          <cell r="B5923" t="str">
            <v>Race</v>
          </cell>
          <cell r="C5923">
            <v>1</v>
          </cell>
          <cell r="D5923">
            <v>5</v>
          </cell>
          <cell r="E5923" t="str">
            <v>White</v>
          </cell>
          <cell r="F5923" t="str">
            <v>ESS</v>
          </cell>
        </row>
        <row r="5924">
          <cell r="A5924" t="str">
            <v>C00693015</v>
          </cell>
          <cell r="B5924" t="str">
            <v>Race</v>
          </cell>
          <cell r="C5924">
            <v>1</v>
          </cell>
          <cell r="D5924">
            <v>5</v>
          </cell>
          <cell r="E5924" t="str">
            <v>White</v>
          </cell>
          <cell r="F5924" t="str">
            <v>ESS</v>
          </cell>
        </row>
        <row r="5925">
          <cell r="A5925" t="str">
            <v>C00693020</v>
          </cell>
          <cell r="B5925" t="str">
            <v>Race</v>
          </cell>
          <cell r="C5925">
            <v>1</v>
          </cell>
          <cell r="D5925">
            <v>5</v>
          </cell>
          <cell r="E5925" t="str">
            <v>White</v>
          </cell>
          <cell r="F5925" t="str">
            <v>ESS</v>
          </cell>
        </row>
        <row r="5926">
          <cell r="A5926" t="str">
            <v>C00693034</v>
          </cell>
          <cell r="B5926" t="str">
            <v>Race</v>
          </cell>
          <cell r="C5926">
            <v>1</v>
          </cell>
          <cell r="D5926">
            <v>5</v>
          </cell>
          <cell r="E5926" t="str">
            <v>White</v>
          </cell>
          <cell r="F5926" t="str">
            <v>ESS</v>
          </cell>
        </row>
        <row r="5927">
          <cell r="A5927" t="str">
            <v>C00693055</v>
          </cell>
          <cell r="B5927" t="str">
            <v>Race</v>
          </cell>
          <cell r="C5927">
            <v>1</v>
          </cell>
          <cell r="D5927">
            <v>5</v>
          </cell>
          <cell r="E5927" t="str">
            <v>White</v>
          </cell>
          <cell r="F5927" t="str">
            <v>ESS</v>
          </cell>
        </row>
        <row r="5928">
          <cell r="A5928" t="str">
            <v>C00693060</v>
          </cell>
          <cell r="B5928" t="str">
            <v>Race</v>
          </cell>
          <cell r="C5928">
            <v>1</v>
          </cell>
          <cell r="D5928">
            <v>5</v>
          </cell>
          <cell r="E5928" t="str">
            <v>White</v>
          </cell>
          <cell r="F5928" t="str">
            <v>ESS</v>
          </cell>
        </row>
        <row r="5929">
          <cell r="A5929" t="str">
            <v>C00693061</v>
          </cell>
          <cell r="B5929" t="str">
            <v>Race</v>
          </cell>
          <cell r="C5929">
            <v>1</v>
          </cell>
          <cell r="D5929">
            <v>3</v>
          </cell>
          <cell r="E5929" t="str">
            <v>Black or African American</v>
          </cell>
          <cell r="F5929" t="str">
            <v>ESS</v>
          </cell>
        </row>
        <row r="5930">
          <cell r="A5930" t="str">
            <v>C00693074</v>
          </cell>
          <cell r="B5930" t="str">
            <v>Race</v>
          </cell>
          <cell r="C5930">
            <v>1</v>
          </cell>
          <cell r="D5930">
            <v>5</v>
          </cell>
          <cell r="E5930" t="str">
            <v>White</v>
          </cell>
          <cell r="F5930" t="str">
            <v>ESS</v>
          </cell>
        </row>
        <row r="5931">
          <cell r="A5931" t="str">
            <v>C00693080</v>
          </cell>
        </row>
        <row r="5932">
          <cell r="A5932" t="str">
            <v>C00693117</v>
          </cell>
          <cell r="B5932" t="str">
            <v>Race</v>
          </cell>
          <cell r="C5932">
            <v>1</v>
          </cell>
          <cell r="D5932">
            <v>3</v>
          </cell>
          <cell r="E5932" t="str">
            <v>Black or African American</v>
          </cell>
          <cell r="F5932" t="str">
            <v>ESS</v>
          </cell>
        </row>
        <row r="5933">
          <cell r="A5933" t="str">
            <v>C00693126</v>
          </cell>
        </row>
        <row r="5934">
          <cell r="A5934" t="str">
            <v>C00693140</v>
          </cell>
          <cell r="B5934" t="str">
            <v>Race</v>
          </cell>
          <cell r="C5934">
            <v>1</v>
          </cell>
          <cell r="D5934">
            <v>5</v>
          </cell>
          <cell r="E5934" t="str">
            <v>White</v>
          </cell>
          <cell r="F5934" t="str">
            <v>ESS</v>
          </cell>
        </row>
        <row r="5935">
          <cell r="A5935" t="str">
            <v>C00693141</v>
          </cell>
          <cell r="B5935" t="str">
            <v>Race</v>
          </cell>
          <cell r="C5935">
            <v>1</v>
          </cell>
          <cell r="D5935">
            <v>5</v>
          </cell>
          <cell r="E5935" t="str">
            <v>White</v>
          </cell>
          <cell r="F5935" t="str">
            <v>ESS</v>
          </cell>
        </row>
        <row r="5936">
          <cell r="A5936" t="str">
            <v>C00693147</v>
          </cell>
          <cell r="B5936" t="str">
            <v>Race</v>
          </cell>
          <cell r="C5936">
            <v>1</v>
          </cell>
          <cell r="D5936">
            <v>5</v>
          </cell>
          <cell r="E5936" t="str">
            <v>White</v>
          </cell>
          <cell r="F5936" t="str">
            <v>ESS</v>
          </cell>
        </row>
        <row r="5937">
          <cell r="A5937" t="str">
            <v>C00693155</v>
          </cell>
          <cell r="B5937" t="str">
            <v>Race</v>
          </cell>
          <cell r="C5937">
            <v>1</v>
          </cell>
          <cell r="D5937">
            <v>5</v>
          </cell>
          <cell r="E5937" t="str">
            <v>White</v>
          </cell>
          <cell r="F5937" t="str">
            <v>ESS</v>
          </cell>
        </row>
        <row r="5938">
          <cell r="A5938" t="str">
            <v>C00693158</v>
          </cell>
          <cell r="B5938" t="str">
            <v>Race</v>
          </cell>
          <cell r="C5938">
            <v>1</v>
          </cell>
          <cell r="D5938">
            <v>5</v>
          </cell>
          <cell r="E5938" t="str">
            <v>White</v>
          </cell>
          <cell r="F5938" t="str">
            <v>ESS</v>
          </cell>
        </row>
        <row r="5939">
          <cell r="A5939" t="str">
            <v>C00693160</v>
          </cell>
          <cell r="B5939" t="str">
            <v>Race</v>
          </cell>
          <cell r="C5939">
            <v>1</v>
          </cell>
          <cell r="D5939">
            <v>5</v>
          </cell>
          <cell r="E5939" t="str">
            <v>White</v>
          </cell>
          <cell r="F5939" t="str">
            <v>ESS</v>
          </cell>
        </row>
        <row r="5940">
          <cell r="A5940" t="str">
            <v>C00693169</v>
          </cell>
          <cell r="B5940" t="str">
            <v>Race</v>
          </cell>
          <cell r="C5940">
            <v>1</v>
          </cell>
          <cell r="D5940">
            <v>5</v>
          </cell>
          <cell r="E5940" t="str">
            <v>White</v>
          </cell>
          <cell r="F5940" t="str">
            <v>ESS</v>
          </cell>
        </row>
        <row r="5941">
          <cell r="A5941" t="str">
            <v>C00693173</v>
          </cell>
          <cell r="B5941" t="str">
            <v>Race</v>
          </cell>
          <cell r="C5941">
            <v>1</v>
          </cell>
          <cell r="D5941">
            <v>5</v>
          </cell>
          <cell r="E5941" t="str">
            <v>White</v>
          </cell>
          <cell r="F5941" t="str">
            <v>ESS</v>
          </cell>
        </row>
        <row r="5942">
          <cell r="A5942" t="str">
            <v>C00693210</v>
          </cell>
          <cell r="B5942" t="str">
            <v>Race</v>
          </cell>
          <cell r="C5942">
            <v>1</v>
          </cell>
          <cell r="D5942">
            <v>5</v>
          </cell>
          <cell r="E5942" t="str">
            <v>White</v>
          </cell>
          <cell r="F5942" t="str">
            <v>ESS</v>
          </cell>
        </row>
        <row r="5943">
          <cell r="A5943" t="str">
            <v>C00693213</v>
          </cell>
          <cell r="B5943" t="str">
            <v>Race</v>
          </cell>
          <cell r="C5943">
            <v>1</v>
          </cell>
          <cell r="D5943">
            <v>5</v>
          </cell>
          <cell r="E5943" t="str">
            <v>White</v>
          </cell>
          <cell r="F5943" t="str">
            <v>ESS</v>
          </cell>
        </row>
        <row r="5944">
          <cell r="A5944" t="str">
            <v>C00693242</v>
          </cell>
          <cell r="B5944" t="str">
            <v>Race</v>
          </cell>
          <cell r="C5944">
            <v>1</v>
          </cell>
          <cell r="D5944">
            <v>5</v>
          </cell>
          <cell r="E5944" t="str">
            <v>White</v>
          </cell>
          <cell r="F5944" t="str">
            <v>ESS</v>
          </cell>
        </row>
        <row r="5945">
          <cell r="A5945" t="str">
            <v>C00693244</v>
          </cell>
          <cell r="B5945" t="str">
            <v>Race</v>
          </cell>
          <cell r="C5945">
            <v>1</v>
          </cell>
          <cell r="D5945">
            <v>5</v>
          </cell>
          <cell r="E5945" t="str">
            <v>White</v>
          </cell>
          <cell r="F5945" t="str">
            <v>ESS</v>
          </cell>
        </row>
        <row r="5946">
          <cell r="A5946" t="str">
            <v>C00693251</v>
          </cell>
          <cell r="B5946" t="str">
            <v>Race</v>
          </cell>
          <cell r="C5946">
            <v>1</v>
          </cell>
          <cell r="D5946">
            <v>5</v>
          </cell>
          <cell r="E5946" t="str">
            <v>White</v>
          </cell>
          <cell r="F5946" t="str">
            <v>ESS</v>
          </cell>
        </row>
        <row r="5947">
          <cell r="A5947" t="str">
            <v>C00693252</v>
          </cell>
          <cell r="B5947" t="str">
            <v>Race</v>
          </cell>
          <cell r="C5947">
            <v>1</v>
          </cell>
          <cell r="D5947">
            <v>3</v>
          </cell>
          <cell r="E5947" t="str">
            <v>Black or African American</v>
          </cell>
          <cell r="F5947" t="str">
            <v>ESS</v>
          </cell>
        </row>
        <row r="5948">
          <cell r="A5948" t="str">
            <v>C00693255</v>
          </cell>
          <cell r="B5948" t="str">
            <v>Race</v>
          </cell>
          <cell r="C5948">
            <v>1</v>
          </cell>
          <cell r="D5948">
            <v>5</v>
          </cell>
          <cell r="E5948" t="str">
            <v>White</v>
          </cell>
          <cell r="F5948" t="str">
            <v>ESS</v>
          </cell>
        </row>
        <row r="5949">
          <cell r="A5949" t="str">
            <v>C00693295</v>
          </cell>
          <cell r="B5949" t="str">
            <v>Race</v>
          </cell>
          <cell r="C5949">
            <v>1</v>
          </cell>
          <cell r="D5949">
            <v>5</v>
          </cell>
          <cell r="E5949" t="str">
            <v>White</v>
          </cell>
          <cell r="F5949" t="str">
            <v>ESS</v>
          </cell>
        </row>
        <row r="5950">
          <cell r="A5950" t="str">
            <v>C00693300</v>
          </cell>
          <cell r="B5950" t="str">
            <v>Race</v>
          </cell>
          <cell r="C5950">
            <v>1</v>
          </cell>
          <cell r="D5950">
            <v>5</v>
          </cell>
          <cell r="E5950" t="str">
            <v>White</v>
          </cell>
          <cell r="F5950" t="str">
            <v>ESS</v>
          </cell>
        </row>
        <row r="5951">
          <cell r="A5951" t="str">
            <v>C00693303</v>
          </cell>
          <cell r="B5951" t="str">
            <v>Race</v>
          </cell>
          <cell r="C5951">
            <v>1</v>
          </cell>
          <cell r="D5951">
            <v>5</v>
          </cell>
          <cell r="E5951" t="str">
            <v>White</v>
          </cell>
          <cell r="F5951" t="str">
            <v>ESS</v>
          </cell>
        </row>
        <row r="5952">
          <cell r="A5952" t="str">
            <v>C00693308</v>
          </cell>
          <cell r="B5952" t="str">
            <v>Race</v>
          </cell>
          <cell r="C5952">
            <v>1</v>
          </cell>
          <cell r="D5952">
            <v>5</v>
          </cell>
          <cell r="E5952" t="str">
            <v>White</v>
          </cell>
          <cell r="F5952" t="str">
            <v>ESS</v>
          </cell>
        </row>
        <row r="5953">
          <cell r="A5953" t="str">
            <v>C00693317</v>
          </cell>
          <cell r="B5953" t="str">
            <v>Race</v>
          </cell>
          <cell r="C5953">
            <v>1</v>
          </cell>
          <cell r="D5953">
            <v>5</v>
          </cell>
          <cell r="E5953" t="str">
            <v>White</v>
          </cell>
          <cell r="F5953" t="str">
            <v>ESS</v>
          </cell>
        </row>
        <row r="5954">
          <cell r="A5954" t="str">
            <v>C00693320</v>
          </cell>
          <cell r="B5954" t="str">
            <v>Race</v>
          </cell>
          <cell r="C5954">
            <v>1</v>
          </cell>
          <cell r="D5954">
            <v>5</v>
          </cell>
          <cell r="E5954" t="str">
            <v>White</v>
          </cell>
          <cell r="F5954" t="str">
            <v>ESS</v>
          </cell>
        </row>
        <row r="5955">
          <cell r="A5955" t="str">
            <v>C00693329</v>
          </cell>
        </row>
        <row r="5956">
          <cell r="A5956" t="str">
            <v>C00693337</v>
          </cell>
          <cell r="B5956" t="str">
            <v>Race</v>
          </cell>
          <cell r="C5956">
            <v>1</v>
          </cell>
          <cell r="D5956">
            <v>5</v>
          </cell>
          <cell r="E5956" t="str">
            <v>White</v>
          </cell>
          <cell r="F5956" t="str">
            <v>ESS</v>
          </cell>
        </row>
        <row r="5957">
          <cell r="A5957" t="str">
            <v>C00693341</v>
          </cell>
        </row>
        <row r="5958">
          <cell r="A5958" t="str">
            <v>C00693344</v>
          </cell>
          <cell r="B5958" t="str">
            <v>Race</v>
          </cell>
          <cell r="C5958">
            <v>1</v>
          </cell>
          <cell r="D5958">
            <v>5</v>
          </cell>
          <cell r="E5958" t="str">
            <v>White</v>
          </cell>
          <cell r="F5958" t="str">
            <v>ESS</v>
          </cell>
        </row>
        <row r="5959">
          <cell r="A5959" t="str">
            <v>C00693348</v>
          </cell>
          <cell r="B5959" t="str">
            <v>Race</v>
          </cell>
          <cell r="C5959">
            <v>1</v>
          </cell>
          <cell r="D5959">
            <v>5</v>
          </cell>
          <cell r="E5959" t="str">
            <v>White</v>
          </cell>
          <cell r="F5959" t="str">
            <v>ESS</v>
          </cell>
        </row>
        <row r="5960">
          <cell r="A5960" t="str">
            <v>C00693353</v>
          </cell>
          <cell r="B5960" t="str">
            <v>Race</v>
          </cell>
          <cell r="C5960">
            <v>1</v>
          </cell>
          <cell r="D5960">
            <v>5</v>
          </cell>
          <cell r="E5960" t="str">
            <v>White</v>
          </cell>
          <cell r="F5960" t="str">
            <v>ESS</v>
          </cell>
        </row>
        <row r="5961">
          <cell r="A5961" t="str">
            <v>C00693387</v>
          </cell>
          <cell r="B5961" t="str">
            <v>Race</v>
          </cell>
          <cell r="C5961">
            <v>1</v>
          </cell>
          <cell r="D5961">
            <v>5</v>
          </cell>
          <cell r="E5961" t="str">
            <v>White</v>
          </cell>
          <cell r="F5961" t="str">
            <v>ESS</v>
          </cell>
        </row>
        <row r="5962">
          <cell r="A5962" t="str">
            <v>C00693394</v>
          </cell>
          <cell r="B5962" t="str">
            <v>Race</v>
          </cell>
          <cell r="C5962">
            <v>1</v>
          </cell>
          <cell r="D5962">
            <v>5</v>
          </cell>
          <cell r="E5962" t="str">
            <v>White</v>
          </cell>
          <cell r="F5962" t="str">
            <v>ESS</v>
          </cell>
        </row>
        <row r="5963">
          <cell r="A5963" t="str">
            <v>C00693396</v>
          </cell>
          <cell r="B5963" t="str">
            <v>Race</v>
          </cell>
          <cell r="C5963">
            <v>1</v>
          </cell>
          <cell r="D5963">
            <v>5</v>
          </cell>
          <cell r="E5963" t="str">
            <v>White</v>
          </cell>
          <cell r="F5963" t="str">
            <v>ESS</v>
          </cell>
        </row>
        <row r="5964">
          <cell r="A5964" t="str">
            <v>C00693400</v>
          </cell>
          <cell r="B5964" t="str">
            <v>Race</v>
          </cell>
          <cell r="C5964">
            <v>1</v>
          </cell>
          <cell r="D5964">
            <v>5</v>
          </cell>
          <cell r="E5964" t="str">
            <v>White</v>
          </cell>
          <cell r="F5964" t="str">
            <v>ESS</v>
          </cell>
        </row>
        <row r="5965">
          <cell r="A5965" t="str">
            <v>C00693402</v>
          </cell>
          <cell r="B5965" t="str">
            <v>Race</v>
          </cell>
          <cell r="C5965">
            <v>1</v>
          </cell>
          <cell r="D5965">
            <v>5</v>
          </cell>
          <cell r="E5965" t="str">
            <v>White</v>
          </cell>
          <cell r="F5965" t="str">
            <v>ESS</v>
          </cell>
        </row>
        <row r="5966">
          <cell r="A5966" t="str">
            <v>C00693424</v>
          </cell>
          <cell r="B5966" t="str">
            <v>Race</v>
          </cell>
          <cell r="C5966">
            <v>1</v>
          </cell>
          <cell r="D5966">
            <v>5</v>
          </cell>
          <cell r="E5966" t="str">
            <v>White</v>
          </cell>
          <cell r="F5966" t="str">
            <v>ESS</v>
          </cell>
        </row>
        <row r="5967">
          <cell r="A5967" t="str">
            <v>C00693427</v>
          </cell>
          <cell r="B5967" t="str">
            <v>Race</v>
          </cell>
          <cell r="C5967">
            <v>1</v>
          </cell>
          <cell r="D5967">
            <v>5</v>
          </cell>
          <cell r="E5967" t="str">
            <v>White</v>
          </cell>
          <cell r="F5967" t="str">
            <v>ESS</v>
          </cell>
        </row>
        <row r="5968">
          <cell r="A5968" t="str">
            <v>C00693429</v>
          </cell>
          <cell r="B5968" t="str">
            <v>Race</v>
          </cell>
          <cell r="C5968">
            <v>1</v>
          </cell>
          <cell r="D5968">
            <v>5</v>
          </cell>
          <cell r="E5968" t="str">
            <v>White</v>
          </cell>
          <cell r="F5968" t="str">
            <v>ESS</v>
          </cell>
        </row>
        <row r="5969">
          <cell r="A5969" t="str">
            <v>C00693437</v>
          </cell>
          <cell r="B5969" t="str">
            <v>Race</v>
          </cell>
          <cell r="C5969">
            <v>1</v>
          </cell>
          <cell r="D5969">
            <v>2</v>
          </cell>
          <cell r="E5969" t="str">
            <v>Asian</v>
          </cell>
          <cell r="F5969" t="str">
            <v>ESS</v>
          </cell>
        </row>
        <row r="5970">
          <cell r="A5970" t="str">
            <v>C00693438</v>
          </cell>
          <cell r="B5970" t="str">
            <v>Race</v>
          </cell>
          <cell r="C5970">
            <v>1</v>
          </cell>
          <cell r="D5970">
            <v>5</v>
          </cell>
          <cell r="E5970" t="str">
            <v>White</v>
          </cell>
          <cell r="F5970" t="str">
            <v>ESS</v>
          </cell>
        </row>
        <row r="5971">
          <cell r="A5971" t="str">
            <v>C00693441</v>
          </cell>
        </row>
        <row r="5972">
          <cell r="A5972" t="str">
            <v>C00693456</v>
          </cell>
          <cell r="B5972" t="str">
            <v>Race</v>
          </cell>
          <cell r="C5972">
            <v>1</v>
          </cell>
          <cell r="D5972">
            <v>5</v>
          </cell>
          <cell r="E5972" t="str">
            <v>White</v>
          </cell>
          <cell r="F5972" t="str">
            <v>ESS</v>
          </cell>
        </row>
        <row r="5973">
          <cell r="A5973" t="str">
            <v>C00693459</v>
          </cell>
          <cell r="B5973" t="str">
            <v>Race</v>
          </cell>
          <cell r="C5973">
            <v>1</v>
          </cell>
          <cell r="D5973">
            <v>5</v>
          </cell>
          <cell r="E5973" t="str">
            <v>White</v>
          </cell>
          <cell r="F5973" t="str">
            <v>ESS</v>
          </cell>
        </row>
        <row r="5974">
          <cell r="A5974" t="str">
            <v>C00693468</v>
          </cell>
          <cell r="B5974" t="str">
            <v>Race</v>
          </cell>
          <cell r="C5974">
            <v>1</v>
          </cell>
          <cell r="D5974">
            <v>5</v>
          </cell>
          <cell r="E5974" t="str">
            <v>White</v>
          </cell>
          <cell r="F5974" t="str">
            <v>ESS</v>
          </cell>
        </row>
        <row r="5975">
          <cell r="A5975" t="str">
            <v>C00693470</v>
          </cell>
          <cell r="B5975" t="str">
            <v>Race</v>
          </cell>
          <cell r="C5975">
            <v>1</v>
          </cell>
          <cell r="D5975">
            <v>5</v>
          </cell>
          <cell r="E5975" t="str">
            <v>White</v>
          </cell>
          <cell r="F5975" t="str">
            <v>ESS</v>
          </cell>
        </row>
        <row r="5976">
          <cell r="A5976" t="str">
            <v>C00693471</v>
          </cell>
          <cell r="B5976" t="str">
            <v>Race</v>
          </cell>
          <cell r="C5976">
            <v>1</v>
          </cell>
          <cell r="D5976">
            <v>5</v>
          </cell>
          <cell r="E5976" t="str">
            <v>White</v>
          </cell>
          <cell r="F5976" t="str">
            <v>ESS</v>
          </cell>
        </row>
        <row r="5977">
          <cell r="A5977" t="str">
            <v>C00693525</v>
          </cell>
          <cell r="B5977" t="str">
            <v>Race</v>
          </cell>
          <cell r="C5977">
            <v>1</v>
          </cell>
          <cell r="D5977">
            <v>5</v>
          </cell>
          <cell r="E5977" t="str">
            <v>White</v>
          </cell>
          <cell r="F5977" t="str">
            <v>ESS</v>
          </cell>
        </row>
        <row r="5978">
          <cell r="A5978" t="str">
            <v>C00693529</v>
          </cell>
          <cell r="B5978" t="str">
            <v>Race</v>
          </cell>
          <cell r="C5978">
            <v>1</v>
          </cell>
          <cell r="D5978">
            <v>3</v>
          </cell>
          <cell r="E5978" t="str">
            <v>Black or African American</v>
          </cell>
          <cell r="F5978" t="str">
            <v>ESS</v>
          </cell>
        </row>
        <row r="5979">
          <cell r="A5979" t="str">
            <v>C00693545</v>
          </cell>
          <cell r="B5979" t="str">
            <v>Race</v>
          </cell>
          <cell r="C5979">
            <v>1</v>
          </cell>
          <cell r="D5979">
            <v>5</v>
          </cell>
          <cell r="E5979" t="str">
            <v>White</v>
          </cell>
          <cell r="F5979" t="str">
            <v>ESS</v>
          </cell>
        </row>
        <row r="5980">
          <cell r="A5980" t="str">
            <v>C00693570</v>
          </cell>
          <cell r="B5980" t="str">
            <v>Race</v>
          </cell>
          <cell r="C5980">
            <v>1</v>
          </cell>
          <cell r="D5980">
            <v>5</v>
          </cell>
          <cell r="E5980" t="str">
            <v>White</v>
          </cell>
          <cell r="F5980" t="str">
            <v>ESS</v>
          </cell>
        </row>
        <row r="5981">
          <cell r="A5981" t="str">
            <v>C00693574</v>
          </cell>
          <cell r="B5981" t="str">
            <v>Race</v>
          </cell>
          <cell r="C5981">
            <v>1</v>
          </cell>
          <cell r="D5981">
            <v>5</v>
          </cell>
          <cell r="E5981" t="str">
            <v>White</v>
          </cell>
          <cell r="F5981" t="str">
            <v>ESS</v>
          </cell>
        </row>
        <row r="5982">
          <cell r="A5982" t="str">
            <v>C00693583</v>
          </cell>
          <cell r="B5982" t="str">
            <v>Race</v>
          </cell>
          <cell r="C5982">
            <v>1</v>
          </cell>
          <cell r="D5982">
            <v>1</v>
          </cell>
          <cell r="E5982" t="str">
            <v>American Indian or Alaskan Native</v>
          </cell>
          <cell r="F5982" t="str">
            <v>ESS</v>
          </cell>
        </row>
        <row r="5983">
          <cell r="A5983" t="str">
            <v>C00693592</v>
          </cell>
          <cell r="B5983" t="str">
            <v>Race</v>
          </cell>
          <cell r="C5983">
            <v>1</v>
          </cell>
          <cell r="D5983">
            <v>3</v>
          </cell>
          <cell r="E5983" t="str">
            <v>Black or African American</v>
          </cell>
          <cell r="F5983" t="str">
            <v>ESS</v>
          </cell>
        </row>
        <row r="5984">
          <cell r="A5984" t="str">
            <v>C00693594</v>
          </cell>
          <cell r="B5984" t="str">
            <v>Race</v>
          </cell>
          <cell r="C5984">
            <v>1</v>
          </cell>
          <cell r="D5984">
            <v>5</v>
          </cell>
          <cell r="E5984" t="str">
            <v>White</v>
          </cell>
          <cell r="F5984" t="str">
            <v>ESS</v>
          </cell>
        </row>
        <row r="5985">
          <cell r="A5985" t="str">
            <v>C00693599</v>
          </cell>
          <cell r="B5985" t="str">
            <v>Race</v>
          </cell>
          <cell r="C5985">
            <v>1</v>
          </cell>
          <cell r="D5985">
            <v>2</v>
          </cell>
          <cell r="E5985" t="str">
            <v>Asian</v>
          </cell>
          <cell r="F5985" t="str">
            <v>ESS</v>
          </cell>
        </row>
        <row r="5986">
          <cell r="A5986" t="str">
            <v>C00693612</v>
          </cell>
          <cell r="B5986" t="str">
            <v>Race</v>
          </cell>
          <cell r="C5986">
            <v>1</v>
          </cell>
          <cell r="D5986">
            <v>5</v>
          </cell>
          <cell r="E5986" t="str">
            <v>White</v>
          </cell>
          <cell r="F5986" t="str">
            <v>ESS</v>
          </cell>
        </row>
        <row r="5987">
          <cell r="A5987" t="str">
            <v>C00693617</v>
          </cell>
          <cell r="B5987" t="str">
            <v>Race</v>
          </cell>
          <cell r="C5987">
            <v>1</v>
          </cell>
          <cell r="D5987">
            <v>5</v>
          </cell>
          <cell r="E5987" t="str">
            <v>White</v>
          </cell>
          <cell r="F5987" t="str">
            <v>ESS</v>
          </cell>
        </row>
        <row r="5988">
          <cell r="A5988" t="str">
            <v>C00693634</v>
          </cell>
          <cell r="B5988" t="str">
            <v>Race</v>
          </cell>
          <cell r="C5988">
            <v>1</v>
          </cell>
          <cell r="D5988">
            <v>5</v>
          </cell>
          <cell r="E5988" t="str">
            <v>White</v>
          </cell>
          <cell r="F5988" t="str">
            <v>ESS</v>
          </cell>
        </row>
        <row r="5989">
          <cell r="A5989" t="str">
            <v>C00693639</v>
          </cell>
          <cell r="B5989" t="str">
            <v>Race</v>
          </cell>
          <cell r="C5989">
            <v>1</v>
          </cell>
          <cell r="D5989">
            <v>5</v>
          </cell>
          <cell r="E5989" t="str">
            <v>White</v>
          </cell>
          <cell r="F5989" t="str">
            <v>ESS</v>
          </cell>
        </row>
        <row r="5990">
          <cell r="A5990" t="str">
            <v>C00693640</v>
          </cell>
          <cell r="B5990" t="str">
            <v>Race</v>
          </cell>
          <cell r="C5990">
            <v>1</v>
          </cell>
          <cell r="D5990">
            <v>5</v>
          </cell>
          <cell r="E5990" t="str">
            <v>White</v>
          </cell>
          <cell r="F5990" t="str">
            <v>ESS</v>
          </cell>
        </row>
        <row r="5991">
          <cell r="A5991" t="str">
            <v>C00693643</v>
          </cell>
          <cell r="B5991" t="str">
            <v>Race</v>
          </cell>
          <cell r="C5991">
            <v>1</v>
          </cell>
          <cell r="D5991">
            <v>5</v>
          </cell>
          <cell r="E5991" t="str">
            <v>White</v>
          </cell>
          <cell r="F5991" t="str">
            <v>ESS</v>
          </cell>
        </row>
        <row r="5992">
          <cell r="A5992" t="str">
            <v>C00693646</v>
          </cell>
          <cell r="B5992" t="str">
            <v>Race</v>
          </cell>
          <cell r="C5992">
            <v>1</v>
          </cell>
          <cell r="D5992">
            <v>5</v>
          </cell>
          <cell r="E5992" t="str">
            <v>White</v>
          </cell>
          <cell r="F5992" t="str">
            <v>ESS</v>
          </cell>
        </row>
        <row r="5993">
          <cell r="A5993" t="str">
            <v>C00693649</v>
          </cell>
          <cell r="B5993" t="str">
            <v>Race</v>
          </cell>
          <cell r="C5993">
            <v>1</v>
          </cell>
          <cell r="D5993">
            <v>5</v>
          </cell>
          <cell r="E5993" t="str">
            <v>White</v>
          </cell>
          <cell r="F5993" t="str">
            <v>ESS</v>
          </cell>
        </row>
        <row r="5994">
          <cell r="A5994" t="str">
            <v>C00693650</v>
          </cell>
          <cell r="B5994" t="str">
            <v>Race</v>
          </cell>
          <cell r="C5994">
            <v>1</v>
          </cell>
          <cell r="D5994">
            <v>5</v>
          </cell>
          <cell r="E5994" t="str">
            <v>White</v>
          </cell>
          <cell r="F5994" t="str">
            <v>ESS</v>
          </cell>
        </row>
        <row r="5995">
          <cell r="A5995" t="str">
            <v>C00693677</v>
          </cell>
          <cell r="B5995" t="str">
            <v>Race</v>
          </cell>
          <cell r="C5995">
            <v>1</v>
          </cell>
          <cell r="D5995">
            <v>5</v>
          </cell>
          <cell r="E5995" t="str">
            <v>White</v>
          </cell>
          <cell r="F5995" t="str">
            <v>ESS</v>
          </cell>
        </row>
        <row r="5996">
          <cell r="A5996" t="str">
            <v>C00693684</v>
          </cell>
        </row>
        <row r="5997">
          <cell r="A5997" t="str">
            <v>C00693690</v>
          </cell>
          <cell r="B5997" t="str">
            <v>Race</v>
          </cell>
          <cell r="C5997">
            <v>1</v>
          </cell>
          <cell r="D5997">
            <v>5</v>
          </cell>
          <cell r="E5997" t="str">
            <v>White</v>
          </cell>
          <cell r="F5997" t="str">
            <v>ESS</v>
          </cell>
        </row>
        <row r="5998">
          <cell r="A5998" t="str">
            <v>C00693705</v>
          </cell>
          <cell r="B5998" t="str">
            <v>Race</v>
          </cell>
          <cell r="C5998">
            <v>1</v>
          </cell>
          <cell r="D5998">
            <v>5</v>
          </cell>
          <cell r="E5998" t="str">
            <v>White</v>
          </cell>
          <cell r="F5998" t="str">
            <v>ESS</v>
          </cell>
        </row>
        <row r="5999">
          <cell r="A5999" t="str">
            <v>C00693750</v>
          </cell>
          <cell r="B5999" t="str">
            <v>Race</v>
          </cell>
          <cell r="C5999">
            <v>1</v>
          </cell>
          <cell r="D5999">
            <v>5</v>
          </cell>
          <cell r="E5999" t="str">
            <v>White</v>
          </cell>
          <cell r="F5999" t="str">
            <v>ESS</v>
          </cell>
        </row>
        <row r="6000">
          <cell r="A6000" t="str">
            <v>C00693777</v>
          </cell>
          <cell r="B6000" t="str">
            <v>Race</v>
          </cell>
          <cell r="C6000">
            <v>1</v>
          </cell>
          <cell r="D6000">
            <v>5</v>
          </cell>
          <cell r="E6000" t="str">
            <v>White</v>
          </cell>
          <cell r="F6000" t="str">
            <v>ESS</v>
          </cell>
        </row>
        <row r="6001">
          <cell r="A6001" t="str">
            <v>C00693778</v>
          </cell>
          <cell r="B6001" t="str">
            <v>Race</v>
          </cell>
          <cell r="C6001">
            <v>1</v>
          </cell>
          <cell r="D6001">
            <v>5</v>
          </cell>
          <cell r="E6001" t="str">
            <v>White</v>
          </cell>
          <cell r="F6001" t="str">
            <v>ESS</v>
          </cell>
        </row>
        <row r="6002">
          <cell r="A6002" t="str">
            <v>C00693780</v>
          </cell>
          <cell r="B6002" t="str">
            <v>Race</v>
          </cell>
          <cell r="C6002">
            <v>1</v>
          </cell>
          <cell r="D6002">
            <v>5</v>
          </cell>
          <cell r="E6002" t="str">
            <v>White</v>
          </cell>
          <cell r="F6002" t="str">
            <v>ESS</v>
          </cell>
        </row>
        <row r="6003">
          <cell r="A6003" t="str">
            <v>C00693782</v>
          </cell>
        </row>
        <row r="6004">
          <cell r="A6004" t="str">
            <v>C00693784</v>
          </cell>
          <cell r="B6004" t="str">
            <v>Race</v>
          </cell>
          <cell r="C6004">
            <v>1</v>
          </cell>
          <cell r="D6004">
            <v>5</v>
          </cell>
          <cell r="E6004" t="str">
            <v>White</v>
          </cell>
          <cell r="F6004" t="str">
            <v>ESS</v>
          </cell>
        </row>
        <row r="6005">
          <cell r="A6005" t="str">
            <v>C00693792</v>
          </cell>
          <cell r="B6005" t="str">
            <v>Race</v>
          </cell>
          <cell r="C6005">
            <v>1</v>
          </cell>
          <cell r="D6005">
            <v>5</v>
          </cell>
          <cell r="E6005" t="str">
            <v>White</v>
          </cell>
          <cell r="F6005" t="str">
            <v>ESS</v>
          </cell>
        </row>
        <row r="6006">
          <cell r="A6006" t="str">
            <v>C00693800</v>
          </cell>
          <cell r="B6006" t="str">
            <v>Race</v>
          </cell>
          <cell r="C6006">
            <v>1</v>
          </cell>
          <cell r="D6006">
            <v>5</v>
          </cell>
          <cell r="E6006" t="str">
            <v>White</v>
          </cell>
          <cell r="F6006" t="str">
            <v>ESS</v>
          </cell>
        </row>
        <row r="6007">
          <cell r="A6007" t="str">
            <v>C00693837</v>
          </cell>
          <cell r="B6007" t="str">
            <v>Race</v>
          </cell>
          <cell r="C6007">
            <v>1</v>
          </cell>
          <cell r="D6007">
            <v>5</v>
          </cell>
          <cell r="E6007" t="str">
            <v>White</v>
          </cell>
          <cell r="F6007" t="str">
            <v>ESS</v>
          </cell>
        </row>
        <row r="6008">
          <cell r="A6008" t="str">
            <v>C00693842</v>
          </cell>
          <cell r="B6008" t="str">
            <v>Race</v>
          </cell>
          <cell r="C6008">
            <v>1</v>
          </cell>
          <cell r="D6008">
            <v>5</v>
          </cell>
          <cell r="E6008" t="str">
            <v>White</v>
          </cell>
          <cell r="F6008" t="str">
            <v>ESS</v>
          </cell>
        </row>
        <row r="6009">
          <cell r="A6009" t="str">
            <v>C00693849</v>
          </cell>
          <cell r="B6009" t="str">
            <v>Race</v>
          </cell>
          <cell r="C6009">
            <v>1</v>
          </cell>
          <cell r="D6009">
            <v>5</v>
          </cell>
          <cell r="E6009" t="str">
            <v>White</v>
          </cell>
          <cell r="F6009" t="str">
            <v>ESS</v>
          </cell>
        </row>
        <row r="6010">
          <cell r="A6010" t="str">
            <v>C00693872</v>
          </cell>
          <cell r="B6010" t="str">
            <v>Race</v>
          </cell>
          <cell r="C6010">
            <v>1</v>
          </cell>
          <cell r="D6010">
            <v>3</v>
          </cell>
          <cell r="E6010" t="str">
            <v>Black or African American</v>
          </cell>
          <cell r="F6010" t="str">
            <v>ESS</v>
          </cell>
        </row>
        <row r="6011">
          <cell r="A6011" t="str">
            <v>C00693873</v>
          </cell>
          <cell r="B6011" t="str">
            <v>Race</v>
          </cell>
          <cell r="C6011">
            <v>1</v>
          </cell>
          <cell r="D6011">
            <v>5</v>
          </cell>
          <cell r="E6011" t="str">
            <v>White</v>
          </cell>
          <cell r="F6011" t="str">
            <v>ESS</v>
          </cell>
        </row>
        <row r="6012">
          <cell r="A6012" t="str">
            <v>C00693887</v>
          </cell>
          <cell r="B6012" t="str">
            <v>Race</v>
          </cell>
          <cell r="C6012">
            <v>1</v>
          </cell>
          <cell r="D6012">
            <v>5</v>
          </cell>
          <cell r="E6012" t="str">
            <v>White</v>
          </cell>
          <cell r="F6012" t="str">
            <v>ESS</v>
          </cell>
        </row>
        <row r="6013">
          <cell r="A6013" t="str">
            <v>C00693898</v>
          </cell>
          <cell r="B6013" t="str">
            <v>Race</v>
          </cell>
          <cell r="C6013">
            <v>1</v>
          </cell>
          <cell r="D6013">
            <v>5</v>
          </cell>
          <cell r="E6013" t="str">
            <v>White</v>
          </cell>
          <cell r="F6013" t="str">
            <v>ESS</v>
          </cell>
        </row>
        <row r="6014">
          <cell r="A6014" t="str">
            <v>C00693899</v>
          </cell>
          <cell r="B6014" t="str">
            <v>Race</v>
          </cell>
          <cell r="C6014">
            <v>1</v>
          </cell>
          <cell r="D6014">
            <v>5</v>
          </cell>
          <cell r="E6014" t="str">
            <v>White</v>
          </cell>
          <cell r="F6014" t="str">
            <v>ESS</v>
          </cell>
        </row>
        <row r="6015">
          <cell r="A6015" t="str">
            <v>C00693916</v>
          </cell>
          <cell r="B6015" t="str">
            <v>Race</v>
          </cell>
          <cell r="C6015">
            <v>1</v>
          </cell>
          <cell r="D6015">
            <v>5</v>
          </cell>
          <cell r="E6015" t="str">
            <v>White</v>
          </cell>
          <cell r="F6015" t="str">
            <v>ESS</v>
          </cell>
        </row>
        <row r="6016">
          <cell r="A6016" t="str">
            <v>C00693919</v>
          </cell>
          <cell r="B6016" t="str">
            <v>Race</v>
          </cell>
          <cell r="C6016">
            <v>1</v>
          </cell>
          <cell r="D6016">
            <v>5</v>
          </cell>
          <cell r="E6016" t="str">
            <v>White</v>
          </cell>
          <cell r="F6016" t="str">
            <v>ESS</v>
          </cell>
        </row>
        <row r="6017">
          <cell r="A6017" t="str">
            <v>C00693923</v>
          </cell>
          <cell r="B6017" t="str">
            <v>Race</v>
          </cell>
          <cell r="C6017">
            <v>1</v>
          </cell>
          <cell r="D6017">
            <v>5</v>
          </cell>
          <cell r="E6017" t="str">
            <v>White</v>
          </cell>
          <cell r="F6017" t="str">
            <v>ESS</v>
          </cell>
        </row>
        <row r="6018">
          <cell r="A6018" t="str">
            <v>C00693931</v>
          </cell>
          <cell r="B6018" t="str">
            <v>Race</v>
          </cell>
          <cell r="C6018">
            <v>1</v>
          </cell>
          <cell r="D6018">
            <v>5</v>
          </cell>
          <cell r="E6018" t="str">
            <v>White</v>
          </cell>
          <cell r="F6018" t="str">
            <v>ESS</v>
          </cell>
        </row>
        <row r="6019">
          <cell r="A6019" t="str">
            <v>C00693937</v>
          </cell>
          <cell r="B6019" t="str">
            <v>Race</v>
          </cell>
          <cell r="C6019">
            <v>1</v>
          </cell>
          <cell r="D6019">
            <v>5</v>
          </cell>
          <cell r="E6019" t="str">
            <v>White</v>
          </cell>
          <cell r="F6019" t="str">
            <v>ESS</v>
          </cell>
        </row>
        <row r="6020">
          <cell r="A6020" t="str">
            <v>C00693951</v>
          </cell>
          <cell r="B6020" t="str">
            <v>Race</v>
          </cell>
          <cell r="C6020">
            <v>1</v>
          </cell>
          <cell r="D6020">
            <v>5</v>
          </cell>
          <cell r="E6020" t="str">
            <v>White</v>
          </cell>
          <cell r="F6020" t="str">
            <v>ESS</v>
          </cell>
        </row>
        <row r="6021">
          <cell r="A6021" t="str">
            <v>C00693954</v>
          </cell>
          <cell r="B6021" t="str">
            <v>Race</v>
          </cell>
          <cell r="C6021">
            <v>1</v>
          </cell>
          <cell r="D6021">
            <v>5</v>
          </cell>
          <cell r="E6021" t="str">
            <v>White</v>
          </cell>
          <cell r="F6021" t="str">
            <v>ESS</v>
          </cell>
        </row>
        <row r="6022">
          <cell r="A6022" t="str">
            <v>C00693957</v>
          </cell>
        </row>
        <row r="6023">
          <cell r="A6023" t="str">
            <v>C00693962</v>
          </cell>
          <cell r="B6023" t="str">
            <v>Race</v>
          </cell>
          <cell r="C6023">
            <v>1</v>
          </cell>
          <cell r="D6023">
            <v>5</v>
          </cell>
          <cell r="E6023" t="str">
            <v>White</v>
          </cell>
          <cell r="F6023" t="str">
            <v>ESS</v>
          </cell>
        </row>
        <row r="6024">
          <cell r="A6024" t="str">
            <v>C00693968</v>
          </cell>
          <cell r="B6024" t="str">
            <v>Race</v>
          </cell>
          <cell r="C6024">
            <v>1</v>
          </cell>
          <cell r="D6024">
            <v>5</v>
          </cell>
          <cell r="E6024" t="str">
            <v>White</v>
          </cell>
          <cell r="F6024" t="str">
            <v>ESS</v>
          </cell>
        </row>
        <row r="6025">
          <cell r="A6025" t="str">
            <v>C00693970</v>
          </cell>
          <cell r="B6025" t="str">
            <v>Race</v>
          </cell>
          <cell r="C6025">
            <v>1</v>
          </cell>
          <cell r="D6025">
            <v>5</v>
          </cell>
          <cell r="E6025" t="str">
            <v>White</v>
          </cell>
          <cell r="F6025" t="str">
            <v>ESS</v>
          </cell>
        </row>
        <row r="6026">
          <cell r="A6026" t="str">
            <v>C00693973</v>
          </cell>
          <cell r="B6026" t="str">
            <v>Race</v>
          </cell>
          <cell r="C6026">
            <v>1</v>
          </cell>
          <cell r="D6026">
            <v>5</v>
          </cell>
          <cell r="E6026" t="str">
            <v>White</v>
          </cell>
          <cell r="F6026" t="str">
            <v>ESS</v>
          </cell>
        </row>
        <row r="6027">
          <cell r="A6027" t="str">
            <v>C00693979</v>
          </cell>
          <cell r="B6027" t="str">
            <v>Race</v>
          </cell>
          <cell r="C6027">
            <v>1</v>
          </cell>
          <cell r="D6027">
            <v>5</v>
          </cell>
          <cell r="E6027" t="str">
            <v>White</v>
          </cell>
          <cell r="F6027" t="str">
            <v>ESS</v>
          </cell>
        </row>
        <row r="6028">
          <cell r="A6028" t="str">
            <v>C00693980</v>
          </cell>
          <cell r="B6028" t="str">
            <v>Race</v>
          </cell>
          <cell r="C6028">
            <v>1</v>
          </cell>
          <cell r="D6028">
            <v>5</v>
          </cell>
          <cell r="E6028" t="str">
            <v>White</v>
          </cell>
          <cell r="F6028" t="str">
            <v>ESS</v>
          </cell>
        </row>
        <row r="6029">
          <cell r="A6029" t="str">
            <v>C00693997</v>
          </cell>
          <cell r="B6029" t="str">
            <v>Race</v>
          </cell>
          <cell r="C6029">
            <v>1</v>
          </cell>
          <cell r="D6029">
            <v>5</v>
          </cell>
          <cell r="E6029" t="str">
            <v>White</v>
          </cell>
          <cell r="F6029" t="str">
            <v>ESS</v>
          </cell>
        </row>
        <row r="6030">
          <cell r="A6030" t="str">
            <v>C00693999</v>
          </cell>
          <cell r="B6030" t="str">
            <v>Race</v>
          </cell>
          <cell r="C6030">
            <v>1</v>
          </cell>
          <cell r="D6030">
            <v>5</v>
          </cell>
          <cell r="E6030" t="str">
            <v>White</v>
          </cell>
          <cell r="F6030" t="str">
            <v>ESS</v>
          </cell>
        </row>
        <row r="6031">
          <cell r="A6031" t="str">
            <v>C00694025</v>
          </cell>
        </row>
        <row r="6032">
          <cell r="A6032" t="str">
            <v>C00694026</v>
          </cell>
          <cell r="B6032" t="str">
            <v>Race</v>
          </cell>
          <cell r="C6032">
            <v>1</v>
          </cell>
          <cell r="D6032">
            <v>5</v>
          </cell>
          <cell r="E6032" t="str">
            <v>White</v>
          </cell>
          <cell r="F6032" t="str">
            <v>ESS</v>
          </cell>
        </row>
        <row r="6033">
          <cell r="A6033" t="str">
            <v>C00694029</v>
          </cell>
        </row>
        <row r="6034">
          <cell r="A6034" t="str">
            <v>C00694035</v>
          </cell>
          <cell r="B6034" t="str">
            <v>Race</v>
          </cell>
          <cell r="C6034">
            <v>1</v>
          </cell>
          <cell r="D6034">
            <v>5</v>
          </cell>
          <cell r="E6034" t="str">
            <v>White</v>
          </cell>
          <cell r="F6034" t="str">
            <v>ESS</v>
          </cell>
        </row>
        <row r="6035">
          <cell r="A6035" t="str">
            <v>C00694042</v>
          </cell>
          <cell r="B6035" t="str">
            <v>Race</v>
          </cell>
          <cell r="C6035">
            <v>1</v>
          </cell>
          <cell r="D6035">
            <v>5</v>
          </cell>
          <cell r="E6035" t="str">
            <v>White</v>
          </cell>
          <cell r="F6035" t="str">
            <v>ESS</v>
          </cell>
        </row>
        <row r="6036">
          <cell r="A6036" t="str">
            <v>C00694052</v>
          </cell>
          <cell r="B6036" t="str">
            <v>Race</v>
          </cell>
          <cell r="C6036">
            <v>1</v>
          </cell>
          <cell r="D6036">
            <v>5</v>
          </cell>
          <cell r="E6036" t="str">
            <v>White</v>
          </cell>
          <cell r="F6036" t="str">
            <v>ESS</v>
          </cell>
        </row>
        <row r="6037">
          <cell r="A6037" t="str">
            <v>C00694063</v>
          </cell>
          <cell r="B6037" t="str">
            <v>Race</v>
          </cell>
          <cell r="C6037">
            <v>1</v>
          </cell>
          <cell r="D6037">
            <v>5</v>
          </cell>
          <cell r="E6037" t="str">
            <v>White</v>
          </cell>
          <cell r="F6037" t="str">
            <v>ESS</v>
          </cell>
        </row>
        <row r="6038">
          <cell r="A6038" t="str">
            <v>C00694068</v>
          </cell>
          <cell r="B6038" t="str">
            <v>Race</v>
          </cell>
          <cell r="C6038">
            <v>1</v>
          </cell>
          <cell r="D6038">
            <v>5</v>
          </cell>
          <cell r="E6038" t="str">
            <v>White</v>
          </cell>
          <cell r="F6038" t="str">
            <v>ESS</v>
          </cell>
        </row>
        <row r="6039">
          <cell r="A6039" t="str">
            <v>C00694087</v>
          </cell>
          <cell r="B6039" t="str">
            <v>Race</v>
          </cell>
          <cell r="C6039">
            <v>1</v>
          </cell>
          <cell r="D6039">
            <v>5</v>
          </cell>
          <cell r="E6039" t="str">
            <v>White</v>
          </cell>
          <cell r="F6039" t="str">
            <v>ESS</v>
          </cell>
        </row>
        <row r="6040">
          <cell r="A6040" t="str">
            <v>C00694090</v>
          </cell>
          <cell r="B6040" t="str">
            <v>Race</v>
          </cell>
          <cell r="C6040">
            <v>1</v>
          </cell>
          <cell r="D6040">
            <v>5</v>
          </cell>
          <cell r="E6040" t="str">
            <v>White</v>
          </cell>
          <cell r="F6040" t="str">
            <v>ESS</v>
          </cell>
        </row>
        <row r="6041">
          <cell r="A6041" t="str">
            <v>C00694096</v>
          </cell>
          <cell r="B6041" t="str">
            <v>Race</v>
          </cell>
          <cell r="C6041">
            <v>1</v>
          </cell>
          <cell r="D6041">
            <v>5</v>
          </cell>
          <cell r="E6041" t="str">
            <v>White</v>
          </cell>
          <cell r="F6041" t="str">
            <v>ESS</v>
          </cell>
        </row>
        <row r="6042">
          <cell r="A6042" t="str">
            <v>C00694103</v>
          </cell>
          <cell r="B6042" t="str">
            <v>Race</v>
          </cell>
          <cell r="C6042">
            <v>1</v>
          </cell>
          <cell r="D6042">
            <v>5</v>
          </cell>
          <cell r="E6042" t="str">
            <v>White</v>
          </cell>
          <cell r="F6042" t="str">
            <v>ESS</v>
          </cell>
        </row>
        <row r="6043">
          <cell r="A6043" t="str">
            <v>C00694115</v>
          </cell>
          <cell r="B6043" t="str">
            <v>Race</v>
          </cell>
          <cell r="C6043">
            <v>1</v>
          </cell>
          <cell r="D6043">
            <v>5</v>
          </cell>
          <cell r="E6043" t="str">
            <v>White</v>
          </cell>
          <cell r="F6043" t="str">
            <v>ESS</v>
          </cell>
        </row>
        <row r="6044">
          <cell r="A6044" t="str">
            <v>C00694119</v>
          </cell>
          <cell r="B6044" t="str">
            <v>Race</v>
          </cell>
          <cell r="C6044">
            <v>1</v>
          </cell>
          <cell r="D6044">
            <v>5</v>
          </cell>
          <cell r="E6044" t="str">
            <v>White</v>
          </cell>
          <cell r="F6044" t="str">
            <v>ESS</v>
          </cell>
        </row>
        <row r="6045">
          <cell r="A6045" t="str">
            <v>C00694120</v>
          </cell>
          <cell r="B6045" t="str">
            <v>Race</v>
          </cell>
          <cell r="C6045">
            <v>1</v>
          </cell>
          <cell r="D6045">
            <v>3</v>
          </cell>
          <cell r="E6045" t="str">
            <v>Black or African American</v>
          </cell>
          <cell r="F6045" t="str">
            <v>ESS</v>
          </cell>
        </row>
        <row r="6046">
          <cell r="A6046" t="str">
            <v>C00694122</v>
          </cell>
          <cell r="B6046" t="str">
            <v>Race</v>
          </cell>
          <cell r="C6046">
            <v>1</v>
          </cell>
          <cell r="D6046">
            <v>5</v>
          </cell>
          <cell r="E6046" t="str">
            <v>White</v>
          </cell>
          <cell r="F6046" t="str">
            <v>ESS</v>
          </cell>
        </row>
        <row r="6047">
          <cell r="A6047" t="str">
            <v>C00694123</v>
          </cell>
          <cell r="B6047" t="str">
            <v>Race</v>
          </cell>
          <cell r="C6047">
            <v>1</v>
          </cell>
          <cell r="D6047">
            <v>5</v>
          </cell>
          <cell r="E6047" t="str">
            <v>White</v>
          </cell>
          <cell r="F6047" t="str">
            <v>ESS</v>
          </cell>
        </row>
        <row r="6048">
          <cell r="A6048" t="str">
            <v>C00694141</v>
          </cell>
        </row>
        <row r="6049">
          <cell r="A6049" t="str">
            <v>C00694164</v>
          </cell>
          <cell r="B6049" t="str">
            <v>Race</v>
          </cell>
          <cell r="C6049">
            <v>1</v>
          </cell>
          <cell r="D6049">
            <v>5</v>
          </cell>
          <cell r="E6049" t="str">
            <v>White</v>
          </cell>
          <cell r="F6049" t="str">
            <v>ESS</v>
          </cell>
        </row>
        <row r="6050">
          <cell r="A6050" t="str">
            <v>C00694218</v>
          </cell>
          <cell r="B6050" t="str">
            <v>Race</v>
          </cell>
          <cell r="C6050">
            <v>1</v>
          </cell>
          <cell r="D6050">
            <v>5</v>
          </cell>
          <cell r="E6050" t="str">
            <v>White</v>
          </cell>
          <cell r="F6050" t="str">
            <v>ESS</v>
          </cell>
        </row>
        <row r="6051">
          <cell r="A6051" t="str">
            <v>C00694222</v>
          </cell>
          <cell r="B6051" t="str">
            <v>Race</v>
          </cell>
          <cell r="C6051">
            <v>1</v>
          </cell>
          <cell r="D6051">
            <v>5</v>
          </cell>
          <cell r="E6051" t="str">
            <v>White</v>
          </cell>
          <cell r="F6051" t="str">
            <v>ESS</v>
          </cell>
        </row>
        <row r="6052">
          <cell r="A6052" t="str">
            <v>C00694263</v>
          </cell>
          <cell r="B6052" t="str">
            <v>Race</v>
          </cell>
          <cell r="C6052">
            <v>1</v>
          </cell>
          <cell r="D6052">
            <v>5</v>
          </cell>
          <cell r="E6052" t="str">
            <v>White</v>
          </cell>
          <cell r="F6052" t="str">
            <v>ESS</v>
          </cell>
        </row>
        <row r="6053">
          <cell r="A6053" t="str">
            <v>C00694271</v>
          </cell>
        </row>
        <row r="6054">
          <cell r="A6054" t="str">
            <v>C00694286</v>
          </cell>
          <cell r="B6054" t="str">
            <v>Race</v>
          </cell>
          <cell r="C6054">
            <v>1</v>
          </cell>
          <cell r="D6054">
            <v>3</v>
          </cell>
          <cell r="E6054" t="str">
            <v>Black or African American</v>
          </cell>
          <cell r="F6054" t="str">
            <v>ESS</v>
          </cell>
        </row>
        <row r="6055">
          <cell r="A6055" t="str">
            <v>C00694288</v>
          </cell>
          <cell r="B6055" t="str">
            <v>Race</v>
          </cell>
          <cell r="C6055">
            <v>1</v>
          </cell>
          <cell r="D6055">
            <v>3</v>
          </cell>
          <cell r="E6055" t="str">
            <v>Black or African American</v>
          </cell>
          <cell r="F6055" t="str">
            <v>ESS</v>
          </cell>
        </row>
        <row r="6056">
          <cell r="A6056" t="str">
            <v>C00694289</v>
          </cell>
          <cell r="B6056" t="str">
            <v>Race</v>
          </cell>
          <cell r="C6056">
            <v>1</v>
          </cell>
          <cell r="D6056">
            <v>5</v>
          </cell>
          <cell r="E6056" t="str">
            <v>White</v>
          </cell>
          <cell r="F6056" t="str">
            <v>ESS</v>
          </cell>
        </row>
        <row r="6057">
          <cell r="A6057" t="str">
            <v>C00694321</v>
          </cell>
          <cell r="B6057" t="str">
            <v>Race</v>
          </cell>
          <cell r="C6057">
            <v>1</v>
          </cell>
          <cell r="D6057">
            <v>3</v>
          </cell>
          <cell r="E6057" t="str">
            <v>Black or African American</v>
          </cell>
          <cell r="F6057" t="str">
            <v>ESS</v>
          </cell>
        </row>
        <row r="6058">
          <cell r="A6058" t="str">
            <v>C00694362</v>
          </cell>
          <cell r="B6058" t="str">
            <v>Race</v>
          </cell>
          <cell r="C6058">
            <v>1</v>
          </cell>
          <cell r="D6058">
            <v>3</v>
          </cell>
          <cell r="E6058" t="str">
            <v>Black or African American</v>
          </cell>
          <cell r="F6058" t="str">
            <v>ESS</v>
          </cell>
        </row>
        <row r="6059">
          <cell r="A6059" t="str">
            <v>C00694369</v>
          </cell>
          <cell r="B6059" t="str">
            <v>Race</v>
          </cell>
          <cell r="C6059">
            <v>1</v>
          </cell>
          <cell r="D6059">
            <v>5</v>
          </cell>
          <cell r="E6059" t="str">
            <v>White</v>
          </cell>
          <cell r="F6059" t="str">
            <v>ESS</v>
          </cell>
        </row>
        <row r="6060">
          <cell r="A6060" t="str">
            <v>C00694370</v>
          </cell>
          <cell r="B6060" t="str">
            <v>Race</v>
          </cell>
          <cell r="C6060">
            <v>1</v>
          </cell>
          <cell r="D6060">
            <v>5</v>
          </cell>
          <cell r="E6060" t="str">
            <v>White</v>
          </cell>
          <cell r="F6060" t="str">
            <v>ESS</v>
          </cell>
        </row>
        <row r="6061">
          <cell r="A6061" t="str">
            <v>C00694375</v>
          </cell>
          <cell r="B6061" t="str">
            <v>Race</v>
          </cell>
          <cell r="C6061">
            <v>1</v>
          </cell>
          <cell r="D6061">
            <v>5</v>
          </cell>
          <cell r="E6061" t="str">
            <v>White</v>
          </cell>
          <cell r="F6061" t="str">
            <v>ESS</v>
          </cell>
        </row>
        <row r="6062">
          <cell r="A6062" t="str">
            <v>C00694418</v>
          </cell>
          <cell r="B6062" t="str">
            <v>Race</v>
          </cell>
          <cell r="C6062">
            <v>1</v>
          </cell>
          <cell r="D6062">
            <v>2</v>
          </cell>
          <cell r="E6062" t="str">
            <v>Asian</v>
          </cell>
          <cell r="F6062" t="str">
            <v>ESS</v>
          </cell>
        </row>
        <row r="6063">
          <cell r="A6063" t="str">
            <v>C00694442</v>
          </cell>
          <cell r="B6063" t="str">
            <v>Race</v>
          </cell>
          <cell r="C6063">
            <v>1</v>
          </cell>
          <cell r="D6063">
            <v>5</v>
          </cell>
          <cell r="E6063" t="str">
            <v>White</v>
          </cell>
          <cell r="F6063" t="str">
            <v>ESS</v>
          </cell>
        </row>
        <row r="6064">
          <cell r="A6064" t="str">
            <v>C00694447</v>
          </cell>
          <cell r="B6064" t="str">
            <v>Race</v>
          </cell>
          <cell r="C6064">
            <v>1</v>
          </cell>
          <cell r="D6064">
            <v>5</v>
          </cell>
          <cell r="E6064" t="str">
            <v>White</v>
          </cell>
          <cell r="F6064" t="str">
            <v>ESS</v>
          </cell>
        </row>
        <row r="6065">
          <cell r="A6065" t="str">
            <v>C00694455</v>
          </cell>
          <cell r="B6065" t="str">
            <v>Race</v>
          </cell>
          <cell r="C6065">
            <v>1</v>
          </cell>
          <cell r="D6065">
            <v>5</v>
          </cell>
          <cell r="E6065" t="str">
            <v>White</v>
          </cell>
          <cell r="F6065" t="str">
            <v>ESS</v>
          </cell>
        </row>
        <row r="6066">
          <cell r="A6066" t="str">
            <v>C00694460</v>
          </cell>
          <cell r="B6066" t="str">
            <v>Race</v>
          </cell>
          <cell r="C6066">
            <v>1</v>
          </cell>
          <cell r="D6066">
            <v>5</v>
          </cell>
          <cell r="E6066" t="str">
            <v>White</v>
          </cell>
          <cell r="F6066" t="str">
            <v>ESS</v>
          </cell>
        </row>
        <row r="6067">
          <cell r="A6067" t="str">
            <v>C00694464</v>
          </cell>
          <cell r="B6067" t="str">
            <v>Race</v>
          </cell>
          <cell r="C6067">
            <v>1</v>
          </cell>
          <cell r="D6067">
            <v>5</v>
          </cell>
          <cell r="E6067" t="str">
            <v>White</v>
          </cell>
          <cell r="F6067" t="str">
            <v>ESS</v>
          </cell>
        </row>
        <row r="6068">
          <cell r="A6068" t="str">
            <v>C00694472</v>
          </cell>
          <cell r="B6068" t="str">
            <v>Race</v>
          </cell>
          <cell r="C6068">
            <v>1</v>
          </cell>
          <cell r="D6068">
            <v>3</v>
          </cell>
          <cell r="E6068" t="str">
            <v>Black or African American</v>
          </cell>
          <cell r="F6068" t="str">
            <v>ESS</v>
          </cell>
        </row>
        <row r="6069">
          <cell r="A6069" t="str">
            <v>C00694473</v>
          </cell>
          <cell r="B6069" t="str">
            <v>Race</v>
          </cell>
          <cell r="C6069">
            <v>1</v>
          </cell>
          <cell r="D6069">
            <v>5</v>
          </cell>
          <cell r="E6069" t="str">
            <v>White</v>
          </cell>
          <cell r="F6069" t="str">
            <v>ESS</v>
          </cell>
        </row>
        <row r="6070">
          <cell r="A6070" t="str">
            <v>C00694483</v>
          </cell>
          <cell r="B6070" t="str">
            <v>Race</v>
          </cell>
          <cell r="C6070">
            <v>1</v>
          </cell>
          <cell r="D6070">
            <v>5</v>
          </cell>
          <cell r="E6070" t="str">
            <v>White</v>
          </cell>
          <cell r="F6070" t="str">
            <v>ESS</v>
          </cell>
        </row>
        <row r="6071">
          <cell r="A6071" t="str">
            <v>C00694492</v>
          </cell>
          <cell r="B6071" t="str">
            <v>Race</v>
          </cell>
          <cell r="C6071">
            <v>1</v>
          </cell>
          <cell r="D6071">
            <v>5</v>
          </cell>
          <cell r="E6071" t="str">
            <v>White</v>
          </cell>
          <cell r="F6071" t="str">
            <v>ESS</v>
          </cell>
        </row>
        <row r="6072">
          <cell r="A6072" t="str">
            <v>C00694496</v>
          </cell>
          <cell r="B6072" t="str">
            <v>Race</v>
          </cell>
          <cell r="C6072">
            <v>1</v>
          </cell>
          <cell r="D6072">
            <v>5</v>
          </cell>
          <cell r="E6072" t="str">
            <v>White</v>
          </cell>
          <cell r="F6072" t="str">
            <v>ESS</v>
          </cell>
        </row>
        <row r="6073">
          <cell r="A6073" t="str">
            <v>C00694521</v>
          </cell>
          <cell r="B6073" t="str">
            <v>Race</v>
          </cell>
          <cell r="C6073">
            <v>1</v>
          </cell>
          <cell r="D6073">
            <v>5</v>
          </cell>
          <cell r="E6073" t="str">
            <v>White</v>
          </cell>
          <cell r="F6073" t="str">
            <v>ESS</v>
          </cell>
        </row>
        <row r="6074">
          <cell r="A6074" t="str">
            <v>C00694553</v>
          </cell>
          <cell r="B6074" t="str">
            <v>Race</v>
          </cell>
          <cell r="C6074">
            <v>1</v>
          </cell>
          <cell r="D6074">
            <v>5</v>
          </cell>
          <cell r="E6074" t="str">
            <v>White</v>
          </cell>
          <cell r="F6074" t="str">
            <v>ESS</v>
          </cell>
        </row>
        <row r="6075">
          <cell r="A6075" t="str">
            <v>C00694556</v>
          </cell>
          <cell r="B6075" t="str">
            <v>Race</v>
          </cell>
          <cell r="C6075">
            <v>1</v>
          </cell>
          <cell r="D6075">
            <v>5</v>
          </cell>
          <cell r="E6075" t="str">
            <v>White</v>
          </cell>
          <cell r="F6075" t="str">
            <v>ESS</v>
          </cell>
        </row>
        <row r="6076">
          <cell r="A6076" t="str">
            <v>C00694558</v>
          </cell>
          <cell r="B6076" t="str">
            <v>Race</v>
          </cell>
          <cell r="C6076">
            <v>1</v>
          </cell>
          <cell r="D6076">
            <v>5</v>
          </cell>
          <cell r="E6076" t="str">
            <v>White</v>
          </cell>
          <cell r="F6076" t="str">
            <v>ESS</v>
          </cell>
        </row>
        <row r="6077">
          <cell r="A6077" t="str">
            <v>C00694559</v>
          </cell>
          <cell r="B6077" t="str">
            <v>Race</v>
          </cell>
          <cell r="C6077">
            <v>1</v>
          </cell>
          <cell r="D6077">
            <v>5</v>
          </cell>
          <cell r="E6077" t="str">
            <v>White</v>
          </cell>
          <cell r="F6077" t="str">
            <v>ESS</v>
          </cell>
        </row>
        <row r="6078">
          <cell r="A6078" t="str">
            <v>C00694575</v>
          </cell>
          <cell r="B6078" t="str">
            <v>Race</v>
          </cell>
          <cell r="C6078">
            <v>1</v>
          </cell>
          <cell r="D6078">
            <v>5</v>
          </cell>
          <cell r="E6078" t="str">
            <v>White</v>
          </cell>
          <cell r="F6078" t="str">
            <v>ESS</v>
          </cell>
        </row>
        <row r="6079">
          <cell r="A6079" t="str">
            <v>C00694579</v>
          </cell>
          <cell r="B6079" t="str">
            <v>Race</v>
          </cell>
          <cell r="C6079">
            <v>1</v>
          </cell>
          <cell r="D6079">
            <v>3</v>
          </cell>
          <cell r="E6079" t="str">
            <v>Black or African American</v>
          </cell>
          <cell r="F6079" t="str">
            <v>ESS</v>
          </cell>
        </row>
        <row r="6080">
          <cell r="A6080" t="str">
            <v>C00694583</v>
          </cell>
          <cell r="B6080" t="str">
            <v>Race</v>
          </cell>
          <cell r="C6080">
            <v>1</v>
          </cell>
          <cell r="D6080">
            <v>5</v>
          </cell>
          <cell r="E6080" t="str">
            <v>White</v>
          </cell>
          <cell r="F6080" t="str">
            <v>ESS</v>
          </cell>
        </row>
        <row r="6081">
          <cell r="A6081" t="str">
            <v>C00694589</v>
          </cell>
          <cell r="B6081" t="str">
            <v>Race</v>
          </cell>
          <cell r="C6081">
            <v>1</v>
          </cell>
          <cell r="D6081">
            <v>5</v>
          </cell>
          <cell r="E6081" t="str">
            <v>White</v>
          </cell>
          <cell r="F6081" t="str">
            <v>ESS</v>
          </cell>
        </row>
        <row r="6082">
          <cell r="A6082" t="str">
            <v>C00694638</v>
          </cell>
          <cell r="B6082" t="str">
            <v>Race</v>
          </cell>
          <cell r="C6082">
            <v>1</v>
          </cell>
          <cell r="D6082">
            <v>5</v>
          </cell>
          <cell r="E6082" t="str">
            <v>White</v>
          </cell>
          <cell r="F6082" t="str">
            <v>ESS</v>
          </cell>
        </row>
        <row r="6083">
          <cell r="A6083" t="str">
            <v>C00694639</v>
          </cell>
          <cell r="B6083" t="str">
            <v>Race</v>
          </cell>
          <cell r="C6083">
            <v>1</v>
          </cell>
          <cell r="D6083">
            <v>5</v>
          </cell>
          <cell r="E6083" t="str">
            <v>White</v>
          </cell>
          <cell r="F6083" t="str">
            <v>ESS</v>
          </cell>
        </row>
        <row r="6084">
          <cell r="A6084" t="str">
            <v>C00694667</v>
          </cell>
          <cell r="B6084" t="str">
            <v>Race</v>
          </cell>
          <cell r="C6084">
            <v>1</v>
          </cell>
          <cell r="D6084">
            <v>5</v>
          </cell>
          <cell r="E6084" t="str">
            <v>White</v>
          </cell>
          <cell r="F6084" t="str">
            <v>ESS</v>
          </cell>
        </row>
        <row r="6085">
          <cell r="A6085" t="str">
            <v>C00694700</v>
          </cell>
          <cell r="B6085" t="str">
            <v>Race</v>
          </cell>
          <cell r="C6085">
            <v>1</v>
          </cell>
          <cell r="D6085">
            <v>5</v>
          </cell>
          <cell r="E6085" t="str">
            <v>White</v>
          </cell>
          <cell r="F6085" t="str">
            <v>ESS</v>
          </cell>
        </row>
        <row r="6086">
          <cell r="A6086" t="str">
            <v>C00694719</v>
          </cell>
          <cell r="B6086" t="str">
            <v>Race</v>
          </cell>
          <cell r="C6086">
            <v>1</v>
          </cell>
          <cell r="D6086">
            <v>5</v>
          </cell>
          <cell r="E6086" t="str">
            <v>White</v>
          </cell>
          <cell r="F6086" t="str">
            <v>ESS</v>
          </cell>
        </row>
        <row r="6087">
          <cell r="A6087" t="str">
            <v>C00694723</v>
          </cell>
          <cell r="B6087" t="str">
            <v>Race</v>
          </cell>
          <cell r="C6087">
            <v>1</v>
          </cell>
          <cell r="D6087">
            <v>5</v>
          </cell>
          <cell r="E6087" t="str">
            <v>White</v>
          </cell>
          <cell r="F6087" t="str">
            <v>ESS</v>
          </cell>
        </row>
        <row r="6088">
          <cell r="A6088" t="str">
            <v>C00694740</v>
          </cell>
          <cell r="B6088" t="str">
            <v>Race</v>
          </cell>
          <cell r="C6088">
            <v>1</v>
          </cell>
          <cell r="D6088">
            <v>5</v>
          </cell>
          <cell r="E6088" t="str">
            <v>White</v>
          </cell>
          <cell r="F6088" t="str">
            <v>ESS</v>
          </cell>
        </row>
        <row r="6089">
          <cell r="A6089" t="str">
            <v>C00694747</v>
          </cell>
          <cell r="B6089" t="str">
            <v>Race</v>
          </cell>
          <cell r="C6089">
            <v>1</v>
          </cell>
          <cell r="D6089">
            <v>5</v>
          </cell>
          <cell r="E6089" t="str">
            <v>White</v>
          </cell>
          <cell r="F6089" t="str">
            <v>ESS</v>
          </cell>
        </row>
        <row r="6090">
          <cell r="A6090" t="str">
            <v>C00694748</v>
          </cell>
        </row>
        <row r="6091">
          <cell r="A6091" t="str">
            <v>C00694780</v>
          </cell>
          <cell r="B6091" t="str">
            <v>Race</v>
          </cell>
          <cell r="C6091">
            <v>1</v>
          </cell>
          <cell r="D6091">
            <v>5</v>
          </cell>
          <cell r="E6091" t="str">
            <v>White</v>
          </cell>
          <cell r="F6091" t="str">
            <v>ESS</v>
          </cell>
        </row>
        <row r="6092">
          <cell r="A6092" t="str">
            <v>C00694795</v>
          </cell>
          <cell r="B6092" t="str">
            <v>Race</v>
          </cell>
          <cell r="C6092">
            <v>1</v>
          </cell>
          <cell r="D6092">
            <v>5</v>
          </cell>
          <cell r="E6092" t="str">
            <v>White</v>
          </cell>
          <cell r="F6092" t="str">
            <v>ESS</v>
          </cell>
        </row>
        <row r="6093">
          <cell r="A6093" t="str">
            <v>C00694796</v>
          </cell>
          <cell r="B6093" t="str">
            <v>Race</v>
          </cell>
          <cell r="C6093">
            <v>1</v>
          </cell>
          <cell r="D6093">
            <v>5</v>
          </cell>
          <cell r="E6093" t="str">
            <v>White</v>
          </cell>
          <cell r="F6093" t="str">
            <v>ESS</v>
          </cell>
        </row>
        <row r="6094">
          <cell r="A6094" t="str">
            <v>C00694803</v>
          </cell>
          <cell r="B6094" t="str">
            <v>Race</v>
          </cell>
          <cell r="C6094">
            <v>1</v>
          </cell>
          <cell r="D6094">
            <v>5</v>
          </cell>
          <cell r="E6094" t="str">
            <v>White</v>
          </cell>
          <cell r="F6094" t="str">
            <v>ESS</v>
          </cell>
        </row>
        <row r="6095">
          <cell r="A6095" t="str">
            <v>C00694819</v>
          </cell>
          <cell r="B6095" t="str">
            <v>Race</v>
          </cell>
          <cell r="C6095">
            <v>1</v>
          </cell>
          <cell r="D6095">
            <v>5</v>
          </cell>
          <cell r="E6095" t="str">
            <v>White</v>
          </cell>
          <cell r="F6095" t="str">
            <v>ESS</v>
          </cell>
        </row>
        <row r="6096">
          <cell r="A6096" t="str">
            <v>C00694827</v>
          </cell>
          <cell r="B6096" t="str">
            <v>Race</v>
          </cell>
          <cell r="C6096">
            <v>1</v>
          </cell>
          <cell r="D6096">
            <v>3</v>
          </cell>
          <cell r="E6096" t="str">
            <v>Black or African American</v>
          </cell>
          <cell r="F6096" t="str">
            <v>ESS</v>
          </cell>
        </row>
        <row r="6097">
          <cell r="A6097" t="str">
            <v>C00694837</v>
          </cell>
          <cell r="B6097" t="str">
            <v>Race</v>
          </cell>
          <cell r="C6097">
            <v>1</v>
          </cell>
          <cell r="D6097">
            <v>5</v>
          </cell>
          <cell r="E6097" t="str">
            <v>White</v>
          </cell>
          <cell r="F6097" t="str">
            <v>ESS</v>
          </cell>
        </row>
        <row r="6098">
          <cell r="A6098" t="str">
            <v>C00694841</v>
          </cell>
          <cell r="B6098" t="str">
            <v>Race</v>
          </cell>
          <cell r="C6098">
            <v>1</v>
          </cell>
          <cell r="D6098">
            <v>5</v>
          </cell>
          <cell r="E6098" t="str">
            <v>White</v>
          </cell>
          <cell r="F6098" t="str">
            <v>ESS</v>
          </cell>
        </row>
        <row r="6099">
          <cell r="A6099" t="str">
            <v>C00694850</v>
          </cell>
          <cell r="B6099" t="str">
            <v>Race</v>
          </cell>
          <cell r="C6099">
            <v>1</v>
          </cell>
          <cell r="D6099">
            <v>3</v>
          </cell>
          <cell r="E6099" t="str">
            <v>Black or African American</v>
          </cell>
          <cell r="F6099" t="str">
            <v>ESS</v>
          </cell>
        </row>
        <row r="6100">
          <cell r="A6100" t="str">
            <v>C00694855</v>
          </cell>
          <cell r="B6100" t="str">
            <v>Race</v>
          </cell>
          <cell r="C6100">
            <v>1</v>
          </cell>
          <cell r="D6100">
            <v>5</v>
          </cell>
          <cell r="E6100" t="str">
            <v>White</v>
          </cell>
          <cell r="F6100" t="str">
            <v>ESS</v>
          </cell>
        </row>
        <row r="6101">
          <cell r="A6101" t="str">
            <v>C00694878</v>
          </cell>
          <cell r="B6101" t="str">
            <v>Race</v>
          </cell>
          <cell r="C6101">
            <v>1</v>
          </cell>
          <cell r="D6101">
            <v>5</v>
          </cell>
          <cell r="E6101" t="str">
            <v>White</v>
          </cell>
          <cell r="F6101" t="str">
            <v>ESS</v>
          </cell>
        </row>
        <row r="6102">
          <cell r="A6102" t="str">
            <v>C00694904</v>
          </cell>
          <cell r="B6102" t="str">
            <v>Race</v>
          </cell>
          <cell r="C6102">
            <v>1</v>
          </cell>
          <cell r="D6102">
            <v>3</v>
          </cell>
          <cell r="E6102" t="str">
            <v>Black or African American</v>
          </cell>
          <cell r="F6102" t="str">
            <v>ESS</v>
          </cell>
        </row>
        <row r="6103">
          <cell r="A6103" t="str">
            <v>C00694907</v>
          </cell>
          <cell r="B6103" t="str">
            <v>Race</v>
          </cell>
          <cell r="C6103">
            <v>1</v>
          </cell>
          <cell r="D6103">
            <v>5</v>
          </cell>
          <cell r="E6103" t="str">
            <v>White</v>
          </cell>
          <cell r="F6103" t="str">
            <v>ESS</v>
          </cell>
        </row>
        <row r="6104">
          <cell r="A6104" t="str">
            <v>C00694912</v>
          </cell>
        </row>
        <row r="6105">
          <cell r="A6105" t="str">
            <v>C00694917</v>
          </cell>
          <cell r="B6105" t="str">
            <v>Race</v>
          </cell>
          <cell r="C6105">
            <v>1</v>
          </cell>
          <cell r="D6105">
            <v>5</v>
          </cell>
          <cell r="E6105" t="str">
            <v>White</v>
          </cell>
          <cell r="F6105" t="str">
            <v>ESS</v>
          </cell>
        </row>
        <row r="6106">
          <cell r="A6106" t="str">
            <v>C00694921</v>
          </cell>
          <cell r="B6106" t="str">
            <v>Race</v>
          </cell>
          <cell r="C6106">
            <v>1</v>
          </cell>
          <cell r="D6106">
            <v>5</v>
          </cell>
          <cell r="E6106" t="str">
            <v>White</v>
          </cell>
          <cell r="F6106" t="str">
            <v>ESS</v>
          </cell>
        </row>
        <row r="6107">
          <cell r="A6107" t="str">
            <v>C00694945</v>
          </cell>
          <cell r="B6107" t="str">
            <v>Race</v>
          </cell>
          <cell r="C6107">
            <v>1</v>
          </cell>
          <cell r="D6107">
            <v>2</v>
          </cell>
          <cell r="E6107" t="str">
            <v>Asian</v>
          </cell>
          <cell r="F6107" t="str">
            <v>ESS</v>
          </cell>
        </row>
        <row r="6108">
          <cell r="A6108" t="str">
            <v>C00694962</v>
          </cell>
          <cell r="B6108" t="str">
            <v>Race</v>
          </cell>
          <cell r="C6108">
            <v>1</v>
          </cell>
          <cell r="D6108">
            <v>5</v>
          </cell>
          <cell r="E6108" t="str">
            <v>White</v>
          </cell>
          <cell r="F6108" t="str">
            <v>ESS</v>
          </cell>
        </row>
        <row r="6109">
          <cell r="A6109" t="str">
            <v>C00694985</v>
          </cell>
          <cell r="B6109" t="str">
            <v>Race</v>
          </cell>
          <cell r="C6109">
            <v>1</v>
          </cell>
          <cell r="D6109">
            <v>2</v>
          </cell>
          <cell r="E6109" t="str">
            <v>Asian</v>
          </cell>
          <cell r="F6109" t="str">
            <v>ESS</v>
          </cell>
        </row>
        <row r="6110">
          <cell r="A6110" t="str">
            <v>C00694993</v>
          </cell>
          <cell r="B6110" t="str">
            <v>Race</v>
          </cell>
          <cell r="C6110">
            <v>1</v>
          </cell>
          <cell r="D6110">
            <v>5</v>
          </cell>
          <cell r="E6110" t="str">
            <v>White</v>
          </cell>
          <cell r="F6110" t="str">
            <v>ESS</v>
          </cell>
        </row>
        <row r="6111">
          <cell r="A6111" t="str">
            <v>C00694996</v>
          </cell>
          <cell r="B6111" t="str">
            <v>Race</v>
          </cell>
          <cell r="C6111">
            <v>1</v>
          </cell>
          <cell r="D6111">
            <v>5</v>
          </cell>
          <cell r="E6111" t="str">
            <v>White</v>
          </cell>
          <cell r="F6111" t="str">
            <v>ESS</v>
          </cell>
        </row>
        <row r="6112">
          <cell r="A6112" t="str">
            <v>C00695001</v>
          </cell>
          <cell r="B6112" t="str">
            <v>Race</v>
          </cell>
          <cell r="C6112">
            <v>1</v>
          </cell>
          <cell r="D6112">
            <v>5</v>
          </cell>
          <cell r="E6112" t="str">
            <v>White</v>
          </cell>
          <cell r="F6112" t="str">
            <v>ESS</v>
          </cell>
        </row>
        <row r="6113">
          <cell r="A6113" t="str">
            <v>C00695022</v>
          </cell>
          <cell r="B6113" t="str">
            <v>Race</v>
          </cell>
          <cell r="C6113">
            <v>1</v>
          </cell>
          <cell r="D6113">
            <v>5</v>
          </cell>
          <cell r="E6113" t="str">
            <v>White</v>
          </cell>
          <cell r="F6113" t="str">
            <v>ESS</v>
          </cell>
        </row>
        <row r="6114">
          <cell r="A6114" t="str">
            <v>C00695057</v>
          </cell>
          <cell r="B6114" t="str">
            <v>Race</v>
          </cell>
          <cell r="C6114">
            <v>1</v>
          </cell>
          <cell r="D6114">
            <v>5</v>
          </cell>
          <cell r="E6114" t="str">
            <v>White</v>
          </cell>
          <cell r="F6114" t="str">
            <v>ESS</v>
          </cell>
        </row>
        <row r="6115">
          <cell r="A6115" t="str">
            <v>C00695062</v>
          </cell>
          <cell r="B6115" t="str">
            <v>Race</v>
          </cell>
          <cell r="C6115">
            <v>1</v>
          </cell>
          <cell r="D6115">
            <v>5</v>
          </cell>
          <cell r="E6115" t="str">
            <v>White</v>
          </cell>
          <cell r="F6115" t="str">
            <v>ESS</v>
          </cell>
        </row>
        <row r="6116">
          <cell r="A6116" t="str">
            <v>C00695112</v>
          </cell>
          <cell r="B6116" t="str">
            <v>Race</v>
          </cell>
          <cell r="C6116">
            <v>1</v>
          </cell>
          <cell r="D6116">
            <v>5</v>
          </cell>
          <cell r="E6116" t="str">
            <v>White</v>
          </cell>
          <cell r="F6116" t="str">
            <v>ESS</v>
          </cell>
        </row>
        <row r="6117">
          <cell r="A6117" t="str">
            <v>C00695138</v>
          </cell>
          <cell r="B6117" t="str">
            <v>Race</v>
          </cell>
          <cell r="C6117">
            <v>1</v>
          </cell>
          <cell r="D6117">
            <v>5</v>
          </cell>
          <cell r="E6117" t="str">
            <v>White</v>
          </cell>
          <cell r="F6117" t="str">
            <v>ESS</v>
          </cell>
        </row>
        <row r="6118">
          <cell r="A6118" t="str">
            <v>C00695148</v>
          </cell>
        </row>
        <row r="6119">
          <cell r="A6119" t="str">
            <v>C00695167</v>
          </cell>
          <cell r="B6119" t="str">
            <v>Race</v>
          </cell>
          <cell r="C6119">
            <v>1</v>
          </cell>
          <cell r="D6119">
            <v>3</v>
          </cell>
          <cell r="E6119" t="str">
            <v>Black or African American</v>
          </cell>
          <cell r="F6119" t="str">
            <v>ESS</v>
          </cell>
        </row>
        <row r="6120">
          <cell r="A6120" t="str">
            <v>C00695180</v>
          </cell>
          <cell r="B6120" t="str">
            <v>Race</v>
          </cell>
          <cell r="C6120">
            <v>1</v>
          </cell>
          <cell r="D6120">
            <v>5</v>
          </cell>
          <cell r="E6120" t="str">
            <v>White</v>
          </cell>
          <cell r="F6120" t="str">
            <v>ESS</v>
          </cell>
        </row>
        <row r="6121">
          <cell r="A6121" t="str">
            <v>C00695190</v>
          </cell>
          <cell r="B6121" t="str">
            <v>Race</v>
          </cell>
          <cell r="C6121">
            <v>1</v>
          </cell>
          <cell r="D6121">
            <v>5</v>
          </cell>
          <cell r="E6121" t="str">
            <v>White</v>
          </cell>
          <cell r="F6121" t="str">
            <v>ESS</v>
          </cell>
        </row>
        <row r="6122">
          <cell r="A6122" t="str">
            <v>C00695237</v>
          </cell>
          <cell r="B6122" t="str">
            <v>Race</v>
          </cell>
          <cell r="C6122">
            <v>1</v>
          </cell>
          <cell r="D6122">
            <v>5</v>
          </cell>
          <cell r="E6122" t="str">
            <v>White</v>
          </cell>
          <cell r="F6122" t="str">
            <v>ESS</v>
          </cell>
        </row>
        <row r="6123">
          <cell r="A6123" t="str">
            <v>C00695250</v>
          </cell>
          <cell r="B6123" t="str">
            <v>Race</v>
          </cell>
          <cell r="C6123">
            <v>1</v>
          </cell>
          <cell r="D6123">
            <v>3</v>
          </cell>
          <cell r="E6123" t="str">
            <v>Black or African American</v>
          </cell>
          <cell r="F6123" t="str">
            <v>ESS</v>
          </cell>
        </row>
        <row r="6124">
          <cell r="A6124" t="str">
            <v>C00695253</v>
          </cell>
        </row>
        <row r="6125">
          <cell r="A6125" t="str">
            <v>C00695254</v>
          </cell>
        </row>
        <row r="6126">
          <cell r="A6126" t="str">
            <v>C00695269</v>
          </cell>
          <cell r="B6126" t="str">
            <v>Race</v>
          </cell>
          <cell r="C6126">
            <v>1</v>
          </cell>
          <cell r="D6126">
            <v>5</v>
          </cell>
          <cell r="E6126" t="str">
            <v>White</v>
          </cell>
          <cell r="F6126" t="str">
            <v>ESS</v>
          </cell>
        </row>
        <row r="6127">
          <cell r="A6127" t="str">
            <v>C00695271</v>
          </cell>
          <cell r="B6127" t="str">
            <v>Race</v>
          </cell>
          <cell r="C6127">
            <v>1</v>
          </cell>
          <cell r="D6127">
            <v>5</v>
          </cell>
          <cell r="E6127" t="str">
            <v>White</v>
          </cell>
          <cell r="F6127" t="str">
            <v>ESS</v>
          </cell>
        </row>
        <row r="6128">
          <cell r="A6128" t="str">
            <v>C00695274</v>
          </cell>
          <cell r="B6128" t="str">
            <v>Race</v>
          </cell>
          <cell r="C6128">
            <v>1</v>
          </cell>
          <cell r="D6128">
            <v>5</v>
          </cell>
          <cell r="E6128" t="str">
            <v>White</v>
          </cell>
          <cell r="F6128" t="str">
            <v>ESS</v>
          </cell>
        </row>
        <row r="6129">
          <cell r="A6129" t="str">
            <v>C00695276</v>
          </cell>
          <cell r="B6129" t="str">
            <v>Race</v>
          </cell>
          <cell r="C6129">
            <v>1</v>
          </cell>
          <cell r="D6129">
            <v>5</v>
          </cell>
          <cell r="E6129" t="str">
            <v>White</v>
          </cell>
          <cell r="F6129" t="str">
            <v>ESS</v>
          </cell>
        </row>
        <row r="6130">
          <cell r="A6130" t="str">
            <v>C00695285</v>
          </cell>
          <cell r="B6130" t="str">
            <v>Race</v>
          </cell>
          <cell r="C6130">
            <v>1</v>
          </cell>
          <cell r="D6130">
            <v>5</v>
          </cell>
          <cell r="E6130" t="str">
            <v>White</v>
          </cell>
          <cell r="F6130" t="str">
            <v>ESS</v>
          </cell>
        </row>
        <row r="6131">
          <cell r="A6131" t="str">
            <v>C00695312</v>
          </cell>
          <cell r="B6131" t="str">
            <v>Race</v>
          </cell>
          <cell r="C6131">
            <v>1</v>
          </cell>
          <cell r="D6131">
            <v>5</v>
          </cell>
          <cell r="E6131" t="str">
            <v>White</v>
          </cell>
          <cell r="F6131" t="str">
            <v>ESS</v>
          </cell>
        </row>
        <row r="6132">
          <cell r="A6132" t="str">
            <v>C00695316</v>
          </cell>
          <cell r="B6132" t="str">
            <v>Race</v>
          </cell>
          <cell r="C6132">
            <v>1</v>
          </cell>
          <cell r="D6132">
            <v>5</v>
          </cell>
          <cell r="E6132" t="str">
            <v>White</v>
          </cell>
          <cell r="F6132" t="str">
            <v>ESS</v>
          </cell>
        </row>
        <row r="6133">
          <cell r="A6133" t="str">
            <v>C00695326</v>
          </cell>
          <cell r="B6133" t="str">
            <v>Race</v>
          </cell>
          <cell r="C6133">
            <v>1</v>
          </cell>
          <cell r="D6133">
            <v>2</v>
          </cell>
          <cell r="E6133" t="str">
            <v>Asian</v>
          </cell>
          <cell r="F6133" t="str">
            <v>ESS</v>
          </cell>
        </row>
        <row r="6134">
          <cell r="A6134" t="str">
            <v>C00695329</v>
          </cell>
          <cell r="B6134" t="str">
            <v>Race</v>
          </cell>
          <cell r="C6134">
            <v>1</v>
          </cell>
          <cell r="D6134">
            <v>5</v>
          </cell>
          <cell r="E6134" t="str">
            <v>White</v>
          </cell>
          <cell r="F6134" t="str">
            <v>ESS</v>
          </cell>
        </row>
        <row r="6135">
          <cell r="A6135" t="str">
            <v>C00695337</v>
          </cell>
          <cell r="B6135" t="str">
            <v>Race</v>
          </cell>
          <cell r="C6135">
            <v>1</v>
          </cell>
          <cell r="D6135">
            <v>5</v>
          </cell>
          <cell r="E6135" t="str">
            <v>White</v>
          </cell>
          <cell r="F6135" t="str">
            <v>ESS</v>
          </cell>
        </row>
        <row r="6136">
          <cell r="A6136" t="str">
            <v>C00695355</v>
          </cell>
          <cell r="B6136" t="str">
            <v>Race</v>
          </cell>
          <cell r="C6136">
            <v>1</v>
          </cell>
          <cell r="D6136">
            <v>5</v>
          </cell>
          <cell r="E6136" t="str">
            <v>White</v>
          </cell>
          <cell r="F6136" t="str">
            <v>ESS</v>
          </cell>
        </row>
        <row r="6137">
          <cell r="A6137" t="str">
            <v>C00695358</v>
          </cell>
          <cell r="B6137" t="str">
            <v>Race</v>
          </cell>
          <cell r="C6137">
            <v>1</v>
          </cell>
          <cell r="D6137">
            <v>5</v>
          </cell>
          <cell r="E6137" t="str">
            <v>White</v>
          </cell>
          <cell r="F6137" t="str">
            <v>ESS</v>
          </cell>
        </row>
        <row r="6138">
          <cell r="A6138" t="str">
            <v>C00695369</v>
          </cell>
          <cell r="B6138" t="str">
            <v>Race</v>
          </cell>
          <cell r="C6138">
            <v>1</v>
          </cell>
          <cell r="D6138">
            <v>5</v>
          </cell>
          <cell r="E6138" t="str">
            <v>White</v>
          </cell>
          <cell r="F6138" t="str">
            <v>ESS</v>
          </cell>
        </row>
        <row r="6139">
          <cell r="A6139" t="str">
            <v>C00695376</v>
          </cell>
          <cell r="B6139" t="str">
            <v>Race</v>
          </cell>
          <cell r="C6139">
            <v>1</v>
          </cell>
          <cell r="D6139">
            <v>5</v>
          </cell>
          <cell r="E6139" t="str">
            <v>White</v>
          </cell>
          <cell r="F6139" t="str">
            <v>ESS</v>
          </cell>
        </row>
        <row r="6140">
          <cell r="A6140" t="str">
            <v>C00695383</v>
          </cell>
          <cell r="B6140" t="str">
            <v>Race</v>
          </cell>
          <cell r="C6140">
            <v>1</v>
          </cell>
          <cell r="D6140">
            <v>5</v>
          </cell>
          <cell r="E6140" t="str">
            <v>White</v>
          </cell>
          <cell r="F6140" t="str">
            <v>ESS</v>
          </cell>
        </row>
        <row r="6141">
          <cell r="A6141" t="str">
            <v>C00695390</v>
          </cell>
        </row>
        <row r="6142">
          <cell r="A6142" t="str">
            <v>C00695400</v>
          </cell>
          <cell r="B6142" t="str">
            <v>Race</v>
          </cell>
          <cell r="C6142">
            <v>1</v>
          </cell>
          <cell r="D6142">
            <v>5</v>
          </cell>
          <cell r="E6142" t="str">
            <v>White</v>
          </cell>
          <cell r="F6142" t="str">
            <v>ESS</v>
          </cell>
        </row>
        <row r="6143">
          <cell r="A6143" t="str">
            <v>C00695407</v>
          </cell>
          <cell r="B6143" t="str">
            <v>Race</v>
          </cell>
          <cell r="C6143">
            <v>1</v>
          </cell>
          <cell r="D6143">
            <v>5</v>
          </cell>
          <cell r="E6143" t="str">
            <v>White</v>
          </cell>
          <cell r="F6143" t="str">
            <v>ESS</v>
          </cell>
        </row>
        <row r="6144">
          <cell r="A6144" t="str">
            <v>C00695409</v>
          </cell>
          <cell r="B6144" t="str">
            <v>Race</v>
          </cell>
          <cell r="C6144">
            <v>1</v>
          </cell>
          <cell r="D6144">
            <v>5</v>
          </cell>
          <cell r="E6144" t="str">
            <v>White</v>
          </cell>
          <cell r="F6144" t="str">
            <v>ESS</v>
          </cell>
        </row>
        <row r="6145">
          <cell r="A6145" t="str">
            <v>C00695419</v>
          </cell>
          <cell r="B6145" t="str">
            <v>Race</v>
          </cell>
          <cell r="C6145">
            <v>1</v>
          </cell>
          <cell r="D6145">
            <v>3</v>
          </cell>
          <cell r="E6145" t="str">
            <v>Black or African American</v>
          </cell>
          <cell r="F6145" t="str">
            <v>ESS</v>
          </cell>
        </row>
        <row r="6146">
          <cell r="A6146" t="str">
            <v>C00695420</v>
          </cell>
          <cell r="B6146" t="str">
            <v>Race</v>
          </cell>
          <cell r="C6146">
            <v>1</v>
          </cell>
          <cell r="D6146">
            <v>5</v>
          </cell>
          <cell r="E6146" t="str">
            <v>White</v>
          </cell>
          <cell r="F6146" t="str">
            <v>ESS</v>
          </cell>
        </row>
        <row r="6147">
          <cell r="A6147" t="str">
            <v>C00695426</v>
          </cell>
          <cell r="B6147" t="str">
            <v>Race</v>
          </cell>
          <cell r="C6147">
            <v>1</v>
          </cell>
          <cell r="D6147">
            <v>5</v>
          </cell>
          <cell r="E6147" t="str">
            <v>White</v>
          </cell>
          <cell r="F6147" t="str">
            <v>ESS</v>
          </cell>
        </row>
        <row r="6148">
          <cell r="A6148" t="str">
            <v>C00695434</v>
          </cell>
          <cell r="B6148" t="str">
            <v>Race</v>
          </cell>
          <cell r="C6148">
            <v>1</v>
          </cell>
          <cell r="D6148">
            <v>5</v>
          </cell>
          <cell r="E6148" t="str">
            <v>White</v>
          </cell>
          <cell r="F6148" t="str">
            <v>ESS</v>
          </cell>
        </row>
        <row r="6149">
          <cell r="A6149" t="str">
            <v>C00695455</v>
          </cell>
          <cell r="B6149" t="str">
            <v>Race</v>
          </cell>
          <cell r="C6149">
            <v>1</v>
          </cell>
          <cell r="D6149">
            <v>5</v>
          </cell>
          <cell r="E6149" t="str">
            <v>White</v>
          </cell>
          <cell r="F6149" t="str">
            <v>ESS</v>
          </cell>
        </row>
        <row r="6150">
          <cell r="A6150" t="str">
            <v>C00695457</v>
          </cell>
          <cell r="B6150" t="str">
            <v>Race</v>
          </cell>
          <cell r="C6150">
            <v>1</v>
          </cell>
          <cell r="D6150">
            <v>5</v>
          </cell>
          <cell r="E6150" t="str">
            <v>White</v>
          </cell>
          <cell r="F6150" t="str">
            <v>ESS</v>
          </cell>
        </row>
        <row r="6151">
          <cell r="A6151" t="str">
            <v>C00695460</v>
          </cell>
          <cell r="B6151" t="str">
            <v>Race</v>
          </cell>
          <cell r="C6151">
            <v>1</v>
          </cell>
          <cell r="D6151">
            <v>5</v>
          </cell>
          <cell r="E6151" t="str">
            <v>White</v>
          </cell>
          <cell r="F6151" t="str">
            <v>ESS</v>
          </cell>
        </row>
        <row r="6152">
          <cell r="A6152" t="str">
            <v>C00695465</v>
          </cell>
          <cell r="B6152" t="str">
            <v>Race</v>
          </cell>
          <cell r="C6152">
            <v>1</v>
          </cell>
          <cell r="D6152">
            <v>5</v>
          </cell>
          <cell r="E6152" t="str">
            <v>White</v>
          </cell>
          <cell r="F6152" t="str">
            <v>ESS</v>
          </cell>
        </row>
        <row r="6153">
          <cell r="A6153" t="str">
            <v>C00695466</v>
          </cell>
          <cell r="B6153" t="str">
            <v>Race</v>
          </cell>
          <cell r="C6153">
            <v>1</v>
          </cell>
          <cell r="D6153">
            <v>5</v>
          </cell>
          <cell r="E6153" t="str">
            <v>White</v>
          </cell>
          <cell r="F6153" t="str">
            <v>ESS</v>
          </cell>
        </row>
        <row r="6154">
          <cell r="A6154" t="str">
            <v>C00695474</v>
          </cell>
          <cell r="B6154" t="str">
            <v>Race</v>
          </cell>
          <cell r="C6154">
            <v>1</v>
          </cell>
          <cell r="D6154">
            <v>5</v>
          </cell>
          <cell r="E6154" t="str">
            <v>White</v>
          </cell>
          <cell r="F6154" t="str">
            <v>ESS</v>
          </cell>
        </row>
        <row r="6155">
          <cell r="A6155" t="str">
            <v>C00695491</v>
          </cell>
          <cell r="B6155" t="str">
            <v>Race</v>
          </cell>
          <cell r="C6155">
            <v>1</v>
          </cell>
          <cell r="D6155">
            <v>5</v>
          </cell>
          <cell r="E6155" t="str">
            <v>White</v>
          </cell>
          <cell r="F6155" t="str">
            <v>ESS</v>
          </cell>
        </row>
        <row r="6156">
          <cell r="A6156" t="str">
            <v>C00695521</v>
          </cell>
        </row>
        <row r="6157">
          <cell r="A6157" t="str">
            <v>C00695543</v>
          </cell>
          <cell r="B6157" t="str">
            <v>Race</v>
          </cell>
          <cell r="C6157">
            <v>1</v>
          </cell>
          <cell r="D6157">
            <v>5</v>
          </cell>
          <cell r="E6157" t="str">
            <v>White</v>
          </cell>
          <cell r="F6157" t="str">
            <v>ESS</v>
          </cell>
        </row>
        <row r="6158">
          <cell r="A6158" t="str">
            <v>C00695549</v>
          </cell>
          <cell r="B6158" t="str">
            <v>Race</v>
          </cell>
          <cell r="C6158">
            <v>1</v>
          </cell>
          <cell r="D6158">
            <v>3</v>
          </cell>
          <cell r="E6158" t="str">
            <v>Black or African American</v>
          </cell>
          <cell r="F6158" t="str">
            <v>ESS</v>
          </cell>
        </row>
        <row r="6159">
          <cell r="A6159" t="str">
            <v>C00695578</v>
          </cell>
          <cell r="B6159" t="str">
            <v>Race</v>
          </cell>
          <cell r="C6159">
            <v>1</v>
          </cell>
          <cell r="D6159">
            <v>5</v>
          </cell>
          <cell r="E6159" t="str">
            <v>White</v>
          </cell>
          <cell r="F6159" t="str">
            <v>ESS</v>
          </cell>
        </row>
        <row r="6160">
          <cell r="A6160" t="str">
            <v>C00695580</v>
          </cell>
          <cell r="B6160" t="str">
            <v>Race</v>
          </cell>
          <cell r="C6160">
            <v>1</v>
          </cell>
          <cell r="D6160">
            <v>5</v>
          </cell>
          <cell r="E6160" t="str">
            <v>White</v>
          </cell>
          <cell r="F6160" t="str">
            <v>ESS</v>
          </cell>
        </row>
        <row r="6161">
          <cell r="A6161" t="str">
            <v>C00695594</v>
          </cell>
          <cell r="B6161" t="str">
            <v>Race</v>
          </cell>
          <cell r="C6161">
            <v>1</v>
          </cell>
          <cell r="D6161">
            <v>3</v>
          </cell>
          <cell r="E6161" t="str">
            <v>Black or African American</v>
          </cell>
          <cell r="F6161" t="str">
            <v>ESS</v>
          </cell>
        </row>
        <row r="6162">
          <cell r="A6162" t="str">
            <v>C00695597</v>
          </cell>
          <cell r="B6162" t="str">
            <v>Race</v>
          </cell>
          <cell r="C6162">
            <v>1</v>
          </cell>
          <cell r="D6162">
            <v>5</v>
          </cell>
          <cell r="E6162" t="str">
            <v>White</v>
          </cell>
          <cell r="F6162" t="str">
            <v>ESS</v>
          </cell>
        </row>
        <row r="6163">
          <cell r="A6163" t="str">
            <v>C00695603</v>
          </cell>
        </row>
        <row r="6164">
          <cell r="A6164" t="str">
            <v>C00695618</v>
          </cell>
          <cell r="B6164" t="str">
            <v>Race</v>
          </cell>
          <cell r="C6164">
            <v>1</v>
          </cell>
          <cell r="D6164">
            <v>5</v>
          </cell>
          <cell r="E6164" t="str">
            <v>White</v>
          </cell>
          <cell r="F6164" t="str">
            <v>ESS</v>
          </cell>
        </row>
        <row r="6165">
          <cell r="A6165" t="str">
            <v>C00695656</v>
          </cell>
          <cell r="B6165" t="str">
            <v>Race</v>
          </cell>
          <cell r="C6165">
            <v>1</v>
          </cell>
          <cell r="D6165">
            <v>5</v>
          </cell>
          <cell r="E6165" t="str">
            <v>White</v>
          </cell>
          <cell r="F6165" t="str">
            <v>ESS</v>
          </cell>
        </row>
        <row r="6166">
          <cell r="A6166" t="str">
            <v>C00695658</v>
          </cell>
          <cell r="B6166" t="str">
            <v>Race</v>
          </cell>
          <cell r="C6166">
            <v>1</v>
          </cell>
          <cell r="D6166">
            <v>5</v>
          </cell>
          <cell r="E6166" t="str">
            <v>White</v>
          </cell>
          <cell r="F6166" t="str">
            <v>ESS</v>
          </cell>
        </row>
        <row r="6167">
          <cell r="A6167" t="str">
            <v>C00695663</v>
          </cell>
          <cell r="B6167" t="str">
            <v>Race</v>
          </cell>
          <cell r="C6167">
            <v>1</v>
          </cell>
          <cell r="D6167">
            <v>5</v>
          </cell>
          <cell r="E6167" t="str">
            <v>White</v>
          </cell>
          <cell r="F6167" t="str">
            <v>ESS</v>
          </cell>
        </row>
        <row r="6168">
          <cell r="A6168" t="str">
            <v>C00695668</v>
          </cell>
          <cell r="B6168" t="str">
            <v>Race</v>
          </cell>
          <cell r="C6168">
            <v>1</v>
          </cell>
          <cell r="D6168">
            <v>3</v>
          </cell>
          <cell r="E6168" t="str">
            <v>Black or African American</v>
          </cell>
          <cell r="F6168" t="str">
            <v>ESS</v>
          </cell>
        </row>
        <row r="6169">
          <cell r="A6169" t="str">
            <v>C00695698</v>
          </cell>
          <cell r="B6169" t="str">
            <v>Race</v>
          </cell>
          <cell r="C6169">
            <v>1</v>
          </cell>
          <cell r="D6169">
            <v>5</v>
          </cell>
          <cell r="E6169" t="str">
            <v>White</v>
          </cell>
          <cell r="F6169" t="str">
            <v>ESS</v>
          </cell>
        </row>
        <row r="6170">
          <cell r="A6170" t="str">
            <v>C00695702</v>
          </cell>
          <cell r="B6170" t="str">
            <v>Race</v>
          </cell>
          <cell r="C6170">
            <v>1</v>
          </cell>
          <cell r="D6170">
            <v>5</v>
          </cell>
          <cell r="E6170" t="str">
            <v>White</v>
          </cell>
          <cell r="F6170" t="str">
            <v>ESS</v>
          </cell>
        </row>
        <row r="6171">
          <cell r="A6171" t="str">
            <v>C00695705</v>
          </cell>
          <cell r="B6171" t="str">
            <v>Race</v>
          </cell>
          <cell r="C6171">
            <v>1</v>
          </cell>
          <cell r="D6171">
            <v>5</v>
          </cell>
          <cell r="E6171" t="str">
            <v>White</v>
          </cell>
          <cell r="F6171" t="str">
            <v>ESS</v>
          </cell>
        </row>
        <row r="6172">
          <cell r="A6172" t="str">
            <v>C00695716</v>
          </cell>
          <cell r="B6172" t="str">
            <v>Race</v>
          </cell>
          <cell r="C6172">
            <v>1</v>
          </cell>
          <cell r="D6172">
            <v>5</v>
          </cell>
          <cell r="E6172" t="str">
            <v>White</v>
          </cell>
          <cell r="F6172" t="str">
            <v>ESS</v>
          </cell>
        </row>
        <row r="6173">
          <cell r="A6173" t="str">
            <v>C00695729</v>
          </cell>
        </row>
        <row r="6174">
          <cell r="A6174" t="str">
            <v>C00695734</v>
          </cell>
          <cell r="B6174" t="str">
            <v>Race</v>
          </cell>
          <cell r="C6174">
            <v>1</v>
          </cell>
          <cell r="D6174">
            <v>5</v>
          </cell>
          <cell r="E6174" t="str">
            <v>White</v>
          </cell>
          <cell r="F6174" t="str">
            <v>ESS</v>
          </cell>
        </row>
        <row r="6175">
          <cell r="A6175" t="str">
            <v>C00695738</v>
          </cell>
          <cell r="B6175" t="str">
            <v>Race</v>
          </cell>
          <cell r="C6175">
            <v>1</v>
          </cell>
          <cell r="D6175">
            <v>5</v>
          </cell>
          <cell r="E6175" t="str">
            <v>White</v>
          </cell>
          <cell r="F6175" t="str">
            <v>ESS</v>
          </cell>
        </row>
        <row r="6176">
          <cell r="A6176" t="str">
            <v>C00695755</v>
          </cell>
          <cell r="B6176" t="str">
            <v>Race</v>
          </cell>
          <cell r="C6176">
            <v>1</v>
          </cell>
          <cell r="D6176">
            <v>5</v>
          </cell>
          <cell r="E6176" t="str">
            <v>White</v>
          </cell>
          <cell r="F6176" t="str">
            <v>ESS</v>
          </cell>
        </row>
        <row r="6177">
          <cell r="A6177" t="str">
            <v>C00695758</v>
          </cell>
          <cell r="B6177" t="str">
            <v>Race</v>
          </cell>
          <cell r="C6177">
            <v>1</v>
          </cell>
          <cell r="D6177">
            <v>5</v>
          </cell>
          <cell r="E6177" t="str">
            <v>White</v>
          </cell>
          <cell r="F6177" t="str">
            <v>ESS</v>
          </cell>
        </row>
        <row r="6178">
          <cell r="A6178" t="str">
            <v>C00695765</v>
          </cell>
          <cell r="B6178" t="str">
            <v>Race</v>
          </cell>
          <cell r="C6178">
            <v>1</v>
          </cell>
          <cell r="D6178">
            <v>5</v>
          </cell>
          <cell r="E6178" t="str">
            <v>White</v>
          </cell>
          <cell r="F6178" t="str">
            <v>ESS</v>
          </cell>
        </row>
        <row r="6179">
          <cell r="A6179" t="str">
            <v>C00695773</v>
          </cell>
          <cell r="B6179" t="str">
            <v>Race</v>
          </cell>
          <cell r="C6179">
            <v>1</v>
          </cell>
          <cell r="D6179">
            <v>5</v>
          </cell>
          <cell r="E6179" t="str">
            <v>White</v>
          </cell>
          <cell r="F6179" t="str">
            <v>ESS</v>
          </cell>
        </row>
        <row r="6180">
          <cell r="A6180" t="str">
            <v>C00695774</v>
          </cell>
          <cell r="B6180" t="str">
            <v>Race</v>
          </cell>
          <cell r="C6180">
            <v>1</v>
          </cell>
          <cell r="D6180">
            <v>5</v>
          </cell>
          <cell r="E6180" t="str">
            <v>White</v>
          </cell>
          <cell r="F6180" t="str">
            <v>ESS</v>
          </cell>
        </row>
        <row r="6181">
          <cell r="A6181" t="str">
            <v>C00695792</v>
          </cell>
        </row>
        <row r="6182">
          <cell r="A6182" t="str">
            <v>C00695795</v>
          </cell>
          <cell r="B6182" t="str">
            <v>Race</v>
          </cell>
          <cell r="C6182">
            <v>1</v>
          </cell>
          <cell r="D6182">
            <v>5</v>
          </cell>
          <cell r="E6182" t="str">
            <v>White</v>
          </cell>
          <cell r="F6182" t="str">
            <v>ESS</v>
          </cell>
        </row>
        <row r="6183">
          <cell r="A6183" t="str">
            <v>C00695797</v>
          </cell>
          <cell r="B6183" t="str">
            <v>Race</v>
          </cell>
          <cell r="C6183">
            <v>1</v>
          </cell>
          <cell r="D6183">
            <v>3</v>
          </cell>
          <cell r="E6183" t="str">
            <v>Black or African American</v>
          </cell>
          <cell r="F6183" t="str">
            <v>ESS</v>
          </cell>
        </row>
        <row r="6184">
          <cell r="A6184" t="str">
            <v>C00695800</v>
          </cell>
          <cell r="B6184" t="str">
            <v>Race</v>
          </cell>
          <cell r="C6184">
            <v>1</v>
          </cell>
          <cell r="D6184">
            <v>2</v>
          </cell>
          <cell r="E6184" t="str">
            <v>Asian</v>
          </cell>
          <cell r="F6184" t="str">
            <v>ESS</v>
          </cell>
        </row>
        <row r="6185">
          <cell r="A6185" t="str">
            <v>C00695802</v>
          </cell>
          <cell r="B6185" t="str">
            <v>Race</v>
          </cell>
          <cell r="C6185">
            <v>1</v>
          </cell>
          <cell r="D6185">
            <v>5</v>
          </cell>
          <cell r="E6185" t="str">
            <v>White</v>
          </cell>
          <cell r="F6185" t="str">
            <v>ESS</v>
          </cell>
        </row>
        <row r="6186">
          <cell r="A6186" t="str">
            <v>C00695817</v>
          </cell>
        </row>
        <row r="6187">
          <cell r="A6187" t="str">
            <v>C00695826</v>
          </cell>
          <cell r="B6187" t="str">
            <v>Race</v>
          </cell>
          <cell r="C6187">
            <v>1</v>
          </cell>
          <cell r="D6187">
            <v>5</v>
          </cell>
          <cell r="E6187" t="str">
            <v>White</v>
          </cell>
          <cell r="F6187" t="str">
            <v>ESS</v>
          </cell>
        </row>
        <row r="6188">
          <cell r="A6188" t="str">
            <v>C00695845</v>
          </cell>
          <cell r="B6188" t="str">
            <v>Race</v>
          </cell>
          <cell r="C6188">
            <v>1</v>
          </cell>
          <cell r="D6188">
            <v>5</v>
          </cell>
          <cell r="E6188" t="str">
            <v>White</v>
          </cell>
          <cell r="F6188" t="str">
            <v>ESS</v>
          </cell>
        </row>
        <row r="6189">
          <cell r="A6189" t="str">
            <v>C00695859</v>
          </cell>
          <cell r="B6189" t="str">
            <v>Race</v>
          </cell>
          <cell r="C6189">
            <v>1</v>
          </cell>
          <cell r="D6189">
            <v>5</v>
          </cell>
          <cell r="E6189" t="str">
            <v>White</v>
          </cell>
          <cell r="F6189" t="str">
            <v>ESS</v>
          </cell>
        </row>
        <row r="6190">
          <cell r="A6190" t="str">
            <v>C00695860</v>
          </cell>
          <cell r="B6190" t="str">
            <v>Race</v>
          </cell>
          <cell r="C6190">
            <v>1</v>
          </cell>
          <cell r="D6190">
            <v>5</v>
          </cell>
          <cell r="E6190" t="str">
            <v>White</v>
          </cell>
          <cell r="F6190" t="str">
            <v>ESS</v>
          </cell>
        </row>
        <row r="6191">
          <cell r="A6191" t="str">
            <v>C00695879</v>
          </cell>
          <cell r="B6191" t="str">
            <v>Race</v>
          </cell>
          <cell r="C6191">
            <v>1</v>
          </cell>
          <cell r="D6191">
            <v>5</v>
          </cell>
          <cell r="E6191" t="str">
            <v>White</v>
          </cell>
          <cell r="F6191" t="str">
            <v>ESS</v>
          </cell>
        </row>
        <row r="6192">
          <cell r="A6192" t="str">
            <v>C00695884</v>
          </cell>
          <cell r="B6192" t="str">
            <v>Race</v>
          </cell>
          <cell r="C6192">
            <v>1</v>
          </cell>
          <cell r="D6192">
            <v>5</v>
          </cell>
          <cell r="E6192" t="str">
            <v>White</v>
          </cell>
          <cell r="F6192" t="str">
            <v>ESS</v>
          </cell>
        </row>
        <row r="6193">
          <cell r="A6193" t="str">
            <v>C00695889</v>
          </cell>
        </row>
        <row r="6194">
          <cell r="A6194" t="str">
            <v>C00695891</v>
          </cell>
          <cell r="B6194" t="str">
            <v>Race</v>
          </cell>
          <cell r="C6194">
            <v>1</v>
          </cell>
          <cell r="D6194">
            <v>4</v>
          </cell>
          <cell r="E6194" t="str">
            <v>Native Hawaiian and Other Pacific Islander</v>
          </cell>
          <cell r="F6194" t="str">
            <v>ESS</v>
          </cell>
        </row>
        <row r="6195">
          <cell r="A6195" t="str">
            <v>C00695907</v>
          </cell>
          <cell r="B6195" t="str">
            <v>Race</v>
          </cell>
          <cell r="C6195">
            <v>1</v>
          </cell>
          <cell r="D6195">
            <v>5</v>
          </cell>
          <cell r="E6195" t="str">
            <v>White</v>
          </cell>
          <cell r="F6195" t="str">
            <v>ESS</v>
          </cell>
        </row>
        <row r="6196">
          <cell r="A6196" t="str">
            <v>C00695922</v>
          </cell>
        </row>
        <row r="6197">
          <cell r="A6197" t="str">
            <v>C00695931</v>
          </cell>
          <cell r="B6197" t="str">
            <v>Race</v>
          </cell>
          <cell r="C6197">
            <v>1</v>
          </cell>
          <cell r="D6197">
            <v>5</v>
          </cell>
          <cell r="E6197" t="str">
            <v>White</v>
          </cell>
          <cell r="F6197" t="str">
            <v>ESS</v>
          </cell>
        </row>
        <row r="6198">
          <cell r="A6198" t="str">
            <v>C00695960</v>
          </cell>
          <cell r="B6198" t="str">
            <v>Race</v>
          </cell>
          <cell r="C6198">
            <v>1</v>
          </cell>
          <cell r="D6198">
            <v>5</v>
          </cell>
          <cell r="E6198" t="str">
            <v>White</v>
          </cell>
          <cell r="F6198" t="str">
            <v>ESS</v>
          </cell>
        </row>
        <row r="6199">
          <cell r="A6199" t="str">
            <v>C00695971</v>
          </cell>
          <cell r="B6199" t="str">
            <v>Race</v>
          </cell>
          <cell r="C6199">
            <v>1</v>
          </cell>
          <cell r="D6199">
            <v>5</v>
          </cell>
          <cell r="E6199" t="str">
            <v>White</v>
          </cell>
          <cell r="F6199" t="str">
            <v>ESS</v>
          </cell>
        </row>
        <row r="6200">
          <cell r="A6200" t="str">
            <v>C00695979</v>
          </cell>
          <cell r="B6200" t="str">
            <v>Race</v>
          </cell>
          <cell r="C6200">
            <v>1</v>
          </cell>
          <cell r="D6200">
            <v>5</v>
          </cell>
          <cell r="E6200" t="str">
            <v>White</v>
          </cell>
          <cell r="F6200" t="str">
            <v>ESS</v>
          </cell>
        </row>
        <row r="6201">
          <cell r="A6201" t="str">
            <v>C00695981</v>
          </cell>
          <cell r="B6201" t="str">
            <v>Race</v>
          </cell>
          <cell r="C6201">
            <v>1</v>
          </cell>
          <cell r="D6201">
            <v>5</v>
          </cell>
          <cell r="E6201" t="str">
            <v>White</v>
          </cell>
          <cell r="F6201" t="str">
            <v>ESS</v>
          </cell>
        </row>
        <row r="6202">
          <cell r="A6202" t="str">
            <v>C00695986</v>
          </cell>
        </row>
        <row r="6203">
          <cell r="A6203" t="str">
            <v>C00696027</v>
          </cell>
          <cell r="B6203" t="str">
            <v>Race</v>
          </cell>
          <cell r="C6203">
            <v>1</v>
          </cell>
          <cell r="D6203">
            <v>3</v>
          </cell>
          <cell r="E6203" t="str">
            <v>Black or African American</v>
          </cell>
          <cell r="F6203" t="str">
            <v>ESS</v>
          </cell>
        </row>
        <row r="6204">
          <cell r="A6204" t="str">
            <v>C00696029</v>
          </cell>
          <cell r="B6204" t="str">
            <v>Race</v>
          </cell>
          <cell r="C6204">
            <v>1</v>
          </cell>
          <cell r="D6204">
            <v>3</v>
          </cell>
          <cell r="E6204" t="str">
            <v>Black or African American</v>
          </cell>
          <cell r="F6204" t="str">
            <v>ESS</v>
          </cell>
        </row>
        <row r="6205">
          <cell r="A6205" t="str">
            <v>C00696039</v>
          </cell>
          <cell r="B6205" t="str">
            <v>Race</v>
          </cell>
          <cell r="C6205">
            <v>1</v>
          </cell>
          <cell r="D6205">
            <v>5</v>
          </cell>
          <cell r="E6205" t="str">
            <v>White</v>
          </cell>
          <cell r="F6205" t="str">
            <v>ESS</v>
          </cell>
        </row>
        <row r="6206">
          <cell r="A6206" t="str">
            <v>C00696055</v>
          </cell>
          <cell r="B6206" t="str">
            <v>Race</v>
          </cell>
          <cell r="C6206">
            <v>1</v>
          </cell>
          <cell r="D6206">
            <v>5</v>
          </cell>
          <cell r="E6206" t="str">
            <v>White</v>
          </cell>
          <cell r="F6206" t="str">
            <v>ESS</v>
          </cell>
        </row>
        <row r="6207">
          <cell r="A6207" t="str">
            <v>C00696076</v>
          </cell>
          <cell r="B6207" t="str">
            <v>Race</v>
          </cell>
          <cell r="C6207">
            <v>1</v>
          </cell>
          <cell r="D6207">
            <v>3</v>
          </cell>
          <cell r="E6207" t="str">
            <v>Black or African American</v>
          </cell>
          <cell r="F6207" t="str">
            <v>ESS</v>
          </cell>
        </row>
        <row r="6208">
          <cell r="A6208" t="str">
            <v>C00696087</v>
          </cell>
          <cell r="B6208" t="str">
            <v>Race</v>
          </cell>
          <cell r="C6208">
            <v>1</v>
          </cell>
          <cell r="D6208">
            <v>3</v>
          </cell>
          <cell r="E6208" t="str">
            <v>Black or African American</v>
          </cell>
          <cell r="F6208" t="str">
            <v>ESS</v>
          </cell>
        </row>
        <row r="6209">
          <cell r="A6209" t="str">
            <v>C00696108</v>
          </cell>
          <cell r="B6209" t="str">
            <v>Race</v>
          </cell>
          <cell r="C6209">
            <v>1</v>
          </cell>
          <cell r="D6209">
            <v>5</v>
          </cell>
          <cell r="E6209" t="str">
            <v>White</v>
          </cell>
          <cell r="F6209" t="str">
            <v>ESS</v>
          </cell>
        </row>
        <row r="6210">
          <cell r="A6210" t="str">
            <v>C00696153</v>
          </cell>
          <cell r="B6210" t="str">
            <v>Race</v>
          </cell>
          <cell r="C6210">
            <v>1</v>
          </cell>
          <cell r="D6210">
            <v>5</v>
          </cell>
          <cell r="E6210" t="str">
            <v>White</v>
          </cell>
          <cell r="F6210" t="str">
            <v>ESS</v>
          </cell>
        </row>
        <row r="6211">
          <cell r="A6211" t="str">
            <v>C00696162</v>
          </cell>
          <cell r="B6211" t="str">
            <v>Race</v>
          </cell>
          <cell r="C6211">
            <v>1</v>
          </cell>
          <cell r="D6211">
            <v>5</v>
          </cell>
          <cell r="E6211" t="str">
            <v>White</v>
          </cell>
          <cell r="F6211" t="str">
            <v>ESS</v>
          </cell>
        </row>
        <row r="6212">
          <cell r="A6212" t="str">
            <v>C00696190</v>
          </cell>
          <cell r="B6212" t="str">
            <v>Race</v>
          </cell>
          <cell r="C6212">
            <v>1</v>
          </cell>
          <cell r="D6212">
            <v>3</v>
          </cell>
          <cell r="E6212" t="str">
            <v>Black or African American</v>
          </cell>
          <cell r="F6212" t="str">
            <v>ESS</v>
          </cell>
        </row>
        <row r="6213">
          <cell r="A6213" t="str">
            <v>C00696208</v>
          </cell>
          <cell r="B6213" t="str">
            <v>Race</v>
          </cell>
          <cell r="C6213">
            <v>1</v>
          </cell>
          <cell r="D6213">
            <v>3</v>
          </cell>
          <cell r="E6213" t="str">
            <v>Black or African American</v>
          </cell>
          <cell r="F6213" t="str">
            <v>ESS</v>
          </cell>
        </row>
        <row r="6214">
          <cell r="A6214" t="str">
            <v>C00696239</v>
          </cell>
          <cell r="B6214" t="str">
            <v>Race</v>
          </cell>
          <cell r="C6214">
            <v>1</v>
          </cell>
          <cell r="D6214">
            <v>5</v>
          </cell>
          <cell r="E6214" t="str">
            <v>White</v>
          </cell>
          <cell r="F6214" t="str">
            <v>ESS</v>
          </cell>
        </row>
        <row r="6215">
          <cell r="A6215" t="str">
            <v>C00696241</v>
          </cell>
          <cell r="B6215" t="str">
            <v>Race</v>
          </cell>
          <cell r="C6215">
            <v>1</v>
          </cell>
          <cell r="D6215">
            <v>5</v>
          </cell>
          <cell r="E6215" t="str">
            <v>White</v>
          </cell>
          <cell r="F6215" t="str">
            <v>ESS</v>
          </cell>
        </row>
        <row r="6216">
          <cell r="A6216" t="str">
            <v>C00696246</v>
          </cell>
          <cell r="B6216" t="str">
            <v>Race</v>
          </cell>
          <cell r="C6216">
            <v>1</v>
          </cell>
          <cell r="D6216">
            <v>5</v>
          </cell>
          <cell r="E6216" t="str">
            <v>White</v>
          </cell>
          <cell r="F6216" t="str">
            <v>ESS</v>
          </cell>
        </row>
        <row r="6217">
          <cell r="A6217" t="str">
            <v>C00696294</v>
          </cell>
          <cell r="B6217" t="str">
            <v>Race</v>
          </cell>
          <cell r="C6217">
            <v>1</v>
          </cell>
          <cell r="D6217">
            <v>5</v>
          </cell>
          <cell r="E6217" t="str">
            <v>White</v>
          </cell>
          <cell r="F6217" t="str">
            <v>ESS</v>
          </cell>
        </row>
        <row r="6218">
          <cell r="A6218" t="str">
            <v>C00696297</v>
          </cell>
          <cell r="B6218" t="str">
            <v>Race</v>
          </cell>
          <cell r="C6218">
            <v>1</v>
          </cell>
          <cell r="D6218">
            <v>5</v>
          </cell>
          <cell r="E6218" t="str">
            <v>White</v>
          </cell>
          <cell r="F6218" t="str">
            <v>ESS</v>
          </cell>
        </row>
        <row r="6219">
          <cell r="A6219" t="str">
            <v>C00696339</v>
          </cell>
          <cell r="B6219" t="str">
            <v>Race</v>
          </cell>
          <cell r="C6219">
            <v>1</v>
          </cell>
          <cell r="D6219">
            <v>5</v>
          </cell>
          <cell r="E6219" t="str">
            <v>White</v>
          </cell>
          <cell r="F6219" t="str">
            <v>ESS</v>
          </cell>
        </row>
        <row r="6220">
          <cell r="A6220" t="str">
            <v>C00696375</v>
          </cell>
        </row>
        <row r="6221">
          <cell r="A6221" t="str">
            <v>C00696380</v>
          </cell>
          <cell r="B6221" t="str">
            <v>Race</v>
          </cell>
          <cell r="C6221">
            <v>1</v>
          </cell>
          <cell r="D6221">
            <v>5</v>
          </cell>
          <cell r="E6221" t="str">
            <v>White</v>
          </cell>
          <cell r="F6221" t="str">
            <v>ESS</v>
          </cell>
        </row>
        <row r="6222">
          <cell r="A6222" t="str">
            <v>C00696382</v>
          </cell>
          <cell r="B6222" t="str">
            <v>Race</v>
          </cell>
          <cell r="C6222">
            <v>1</v>
          </cell>
          <cell r="D6222">
            <v>5</v>
          </cell>
          <cell r="E6222" t="str">
            <v>White</v>
          </cell>
          <cell r="F6222" t="str">
            <v>ESS</v>
          </cell>
        </row>
        <row r="6223">
          <cell r="A6223" t="str">
            <v>C00696401</v>
          </cell>
          <cell r="B6223" t="str">
            <v>Race</v>
          </cell>
          <cell r="C6223">
            <v>1</v>
          </cell>
          <cell r="D6223">
            <v>5</v>
          </cell>
          <cell r="E6223" t="str">
            <v>White</v>
          </cell>
          <cell r="F6223" t="str">
            <v>ESS</v>
          </cell>
        </row>
        <row r="6224">
          <cell r="A6224" t="str">
            <v>C00696423</v>
          </cell>
          <cell r="B6224" t="str">
            <v>Race</v>
          </cell>
          <cell r="C6224">
            <v>1</v>
          </cell>
          <cell r="D6224">
            <v>5</v>
          </cell>
          <cell r="E6224" t="str">
            <v>White</v>
          </cell>
          <cell r="F6224" t="str">
            <v>ESS</v>
          </cell>
        </row>
        <row r="6225">
          <cell r="A6225" t="str">
            <v>C00696432</v>
          </cell>
          <cell r="B6225" t="str">
            <v>Race</v>
          </cell>
          <cell r="C6225">
            <v>1</v>
          </cell>
          <cell r="D6225">
            <v>5</v>
          </cell>
          <cell r="E6225" t="str">
            <v>White</v>
          </cell>
          <cell r="F6225" t="str">
            <v>ESS</v>
          </cell>
        </row>
        <row r="6226">
          <cell r="A6226" t="str">
            <v>C00696485</v>
          </cell>
          <cell r="B6226" t="str">
            <v>Race</v>
          </cell>
          <cell r="C6226">
            <v>1</v>
          </cell>
          <cell r="D6226">
            <v>5</v>
          </cell>
          <cell r="E6226" t="str">
            <v>White</v>
          </cell>
          <cell r="F6226" t="str">
            <v>ESS</v>
          </cell>
        </row>
        <row r="6227">
          <cell r="A6227" t="str">
            <v>C00696500</v>
          </cell>
          <cell r="B6227" t="str">
            <v>Race</v>
          </cell>
          <cell r="C6227">
            <v>1</v>
          </cell>
          <cell r="D6227">
            <v>5</v>
          </cell>
          <cell r="E6227" t="str">
            <v>White</v>
          </cell>
          <cell r="F6227" t="str">
            <v>ESS</v>
          </cell>
        </row>
        <row r="6228">
          <cell r="A6228" t="str">
            <v>C00696522</v>
          </cell>
        </row>
        <row r="6229">
          <cell r="A6229" t="str">
            <v>C00696525</v>
          </cell>
        </row>
        <row r="6230">
          <cell r="A6230" t="str">
            <v>C00696539</v>
          </cell>
          <cell r="B6230" t="str">
            <v>Race</v>
          </cell>
          <cell r="C6230">
            <v>1</v>
          </cell>
          <cell r="D6230">
            <v>5</v>
          </cell>
          <cell r="E6230" t="str">
            <v>White</v>
          </cell>
          <cell r="F6230" t="str">
            <v>ESS</v>
          </cell>
        </row>
        <row r="6231">
          <cell r="A6231" t="str">
            <v>C00696541</v>
          </cell>
          <cell r="B6231" t="str">
            <v>Race</v>
          </cell>
          <cell r="C6231">
            <v>1</v>
          </cell>
          <cell r="D6231">
            <v>5</v>
          </cell>
          <cell r="E6231" t="str">
            <v>White</v>
          </cell>
          <cell r="F6231" t="str">
            <v>ESS</v>
          </cell>
        </row>
        <row r="6232">
          <cell r="A6232" t="str">
            <v>C00696542</v>
          </cell>
          <cell r="B6232" t="str">
            <v>Race</v>
          </cell>
          <cell r="C6232">
            <v>1</v>
          </cell>
          <cell r="D6232">
            <v>5</v>
          </cell>
          <cell r="E6232" t="str">
            <v>White</v>
          </cell>
          <cell r="F6232" t="str">
            <v>ESS</v>
          </cell>
        </row>
        <row r="6233">
          <cell r="A6233" t="str">
            <v>C00696565</v>
          </cell>
          <cell r="B6233" t="str">
            <v>Race</v>
          </cell>
          <cell r="C6233">
            <v>1</v>
          </cell>
          <cell r="D6233">
            <v>2</v>
          </cell>
          <cell r="E6233" t="str">
            <v>Asian</v>
          </cell>
          <cell r="F6233" t="str">
            <v>ESS</v>
          </cell>
        </row>
        <row r="6234">
          <cell r="A6234" t="str">
            <v>C00696568</v>
          </cell>
          <cell r="B6234" t="str">
            <v>Race</v>
          </cell>
          <cell r="C6234">
            <v>1</v>
          </cell>
          <cell r="D6234">
            <v>5</v>
          </cell>
          <cell r="E6234" t="str">
            <v>White</v>
          </cell>
          <cell r="F6234" t="str">
            <v>ESS</v>
          </cell>
        </row>
        <row r="6235">
          <cell r="A6235" t="str">
            <v>C00696575</v>
          </cell>
          <cell r="B6235" t="str">
            <v>Race</v>
          </cell>
          <cell r="C6235">
            <v>1</v>
          </cell>
          <cell r="D6235">
            <v>3</v>
          </cell>
          <cell r="E6235" t="str">
            <v>Black or African American</v>
          </cell>
          <cell r="F6235" t="str">
            <v>ESS</v>
          </cell>
        </row>
        <row r="6236">
          <cell r="A6236" t="str">
            <v>C00696576</v>
          </cell>
          <cell r="B6236" t="str">
            <v>Race</v>
          </cell>
          <cell r="C6236">
            <v>1</v>
          </cell>
          <cell r="D6236">
            <v>5</v>
          </cell>
          <cell r="E6236" t="str">
            <v>White</v>
          </cell>
          <cell r="F6236" t="str">
            <v>ESS</v>
          </cell>
        </row>
        <row r="6237">
          <cell r="A6237" t="str">
            <v>C00696581</v>
          </cell>
        </row>
        <row r="6238">
          <cell r="A6238" t="str">
            <v>C00696602</v>
          </cell>
          <cell r="B6238" t="str">
            <v>Race</v>
          </cell>
          <cell r="C6238">
            <v>1</v>
          </cell>
          <cell r="D6238">
            <v>5</v>
          </cell>
          <cell r="E6238" t="str">
            <v>White</v>
          </cell>
          <cell r="F6238" t="str">
            <v>ESS</v>
          </cell>
        </row>
        <row r="6239">
          <cell r="A6239" t="str">
            <v>C00696628</v>
          </cell>
          <cell r="B6239" t="str">
            <v>Race</v>
          </cell>
          <cell r="C6239">
            <v>1</v>
          </cell>
          <cell r="D6239">
            <v>5</v>
          </cell>
          <cell r="E6239" t="str">
            <v>White</v>
          </cell>
          <cell r="F6239" t="str">
            <v>ESS</v>
          </cell>
        </row>
        <row r="6240">
          <cell r="A6240" t="str">
            <v>C00696649</v>
          </cell>
          <cell r="B6240" t="str">
            <v>Race</v>
          </cell>
          <cell r="C6240">
            <v>1</v>
          </cell>
          <cell r="D6240">
            <v>5</v>
          </cell>
          <cell r="E6240" t="str">
            <v>White</v>
          </cell>
          <cell r="F6240" t="str">
            <v>ESS</v>
          </cell>
        </row>
        <row r="6241">
          <cell r="A6241" t="str">
            <v>C00696659</v>
          </cell>
        </row>
        <row r="6242">
          <cell r="A6242" t="str">
            <v>C00696683</v>
          </cell>
          <cell r="B6242" t="str">
            <v>Race</v>
          </cell>
          <cell r="C6242">
            <v>1</v>
          </cell>
          <cell r="D6242">
            <v>5</v>
          </cell>
          <cell r="E6242" t="str">
            <v>White</v>
          </cell>
          <cell r="F6242" t="str">
            <v>ESS</v>
          </cell>
        </row>
        <row r="6243">
          <cell r="A6243" t="str">
            <v>C00696695</v>
          </cell>
          <cell r="B6243" t="str">
            <v>Race</v>
          </cell>
          <cell r="C6243">
            <v>1</v>
          </cell>
          <cell r="D6243">
            <v>5</v>
          </cell>
          <cell r="E6243" t="str">
            <v>White</v>
          </cell>
          <cell r="F6243" t="str">
            <v>ESS</v>
          </cell>
        </row>
        <row r="6244">
          <cell r="A6244" t="str">
            <v>C00696707</v>
          </cell>
          <cell r="B6244" t="str">
            <v>Race</v>
          </cell>
          <cell r="C6244">
            <v>1</v>
          </cell>
          <cell r="D6244">
            <v>3</v>
          </cell>
          <cell r="E6244" t="str">
            <v>Black or African American</v>
          </cell>
          <cell r="F6244" t="str">
            <v>ESS</v>
          </cell>
        </row>
        <row r="6245">
          <cell r="A6245" t="str">
            <v>C00696724</v>
          </cell>
          <cell r="B6245" t="str">
            <v>Race</v>
          </cell>
          <cell r="C6245">
            <v>1</v>
          </cell>
          <cell r="D6245">
            <v>5</v>
          </cell>
          <cell r="E6245" t="str">
            <v>White</v>
          </cell>
          <cell r="F6245" t="str">
            <v>ESS</v>
          </cell>
        </row>
        <row r="6246">
          <cell r="A6246" t="str">
            <v>C00696725</v>
          </cell>
          <cell r="B6246" t="str">
            <v>Race</v>
          </cell>
          <cell r="C6246">
            <v>1</v>
          </cell>
          <cell r="D6246">
            <v>5</v>
          </cell>
          <cell r="E6246" t="str">
            <v>White</v>
          </cell>
          <cell r="F6246" t="str">
            <v>ESS</v>
          </cell>
        </row>
        <row r="6247">
          <cell r="A6247" t="str">
            <v>C00696734</v>
          </cell>
          <cell r="B6247" t="str">
            <v>Race</v>
          </cell>
          <cell r="C6247">
            <v>1</v>
          </cell>
          <cell r="D6247">
            <v>3</v>
          </cell>
          <cell r="E6247" t="str">
            <v>Black or African American</v>
          </cell>
          <cell r="F6247" t="str">
            <v>ESS</v>
          </cell>
        </row>
        <row r="6248">
          <cell r="A6248" t="str">
            <v>C00696753</v>
          </cell>
          <cell r="B6248" t="str">
            <v>Race</v>
          </cell>
          <cell r="C6248">
            <v>1</v>
          </cell>
          <cell r="D6248">
            <v>5</v>
          </cell>
          <cell r="E6248" t="str">
            <v>White</v>
          </cell>
          <cell r="F6248" t="str">
            <v>ESS</v>
          </cell>
        </row>
        <row r="6249">
          <cell r="A6249" t="str">
            <v>C00696765</v>
          </cell>
          <cell r="B6249" t="str">
            <v>Race</v>
          </cell>
          <cell r="C6249">
            <v>1</v>
          </cell>
          <cell r="D6249">
            <v>5</v>
          </cell>
          <cell r="E6249" t="str">
            <v>White</v>
          </cell>
          <cell r="F6249" t="str">
            <v>ESS</v>
          </cell>
        </row>
        <row r="6250">
          <cell r="A6250" t="str">
            <v>C00696825</v>
          </cell>
          <cell r="B6250" t="str">
            <v>Race</v>
          </cell>
          <cell r="C6250">
            <v>1</v>
          </cell>
          <cell r="D6250">
            <v>5</v>
          </cell>
          <cell r="E6250" t="str">
            <v>White</v>
          </cell>
          <cell r="F6250" t="str">
            <v>ESS</v>
          </cell>
        </row>
        <row r="6251">
          <cell r="A6251" t="str">
            <v>C00696849</v>
          </cell>
          <cell r="B6251" t="str">
            <v>Race</v>
          </cell>
          <cell r="C6251">
            <v>1</v>
          </cell>
          <cell r="D6251">
            <v>5</v>
          </cell>
          <cell r="E6251" t="str">
            <v>White</v>
          </cell>
          <cell r="F6251" t="str">
            <v>ESS</v>
          </cell>
        </row>
        <row r="6252">
          <cell r="A6252" t="str">
            <v>C00696870</v>
          </cell>
          <cell r="B6252" t="str">
            <v>Race</v>
          </cell>
          <cell r="C6252">
            <v>1</v>
          </cell>
          <cell r="D6252">
            <v>3</v>
          </cell>
          <cell r="E6252" t="str">
            <v>Black or African American</v>
          </cell>
          <cell r="F6252" t="str">
            <v>ESS</v>
          </cell>
        </row>
        <row r="6253">
          <cell r="A6253" t="str">
            <v>C00696878</v>
          </cell>
          <cell r="B6253" t="str">
            <v>Race</v>
          </cell>
          <cell r="C6253">
            <v>1</v>
          </cell>
          <cell r="D6253">
            <v>5</v>
          </cell>
          <cell r="E6253" t="str">
            <v>White</v>
          </cell>
          <cell r="F6253" t="str">
            <v>ESS</v>
          </cell>
        </row>
        <row r="6254">
          <cell r="A6254" t="str">
            <v>C00696887</v>
          </cell>
          <cell r="B6254" t="str">
            <v>Race</v>
          </cell>
          <cell r="C6254">
            <v>1</v>
          </cell>
          <cell r="D6254">
            <v>3</v>
          </cell>
          <cell r="E6254" t="str">
            <v>Black or African American</v>
          </cell>
          <cell r="F6254" t="str">
            <v>ESS</v>
          </cell>
        </row>
        <row r="6255">
          <cell r="A6255" t="str">
            <v>C00696891</v>
          </cell>
          <cell r="B6255" t="str">
            <v>Race</v>
          </cell>
          <cell r="C6255">
            <v>1</v>
          </cell>
          <cell r="D6255">
            <v>3</v>
          </cell>
          <cell r="E6255" t="str">
            <v>Black or African American</v>
          </cell>
          <cell r="F6255" t="str">
            <v>ESS</v>
          </cell>
        </row>
        <row r="6256">
          <cell r="A6256" t="str">
            <v>C00696918</v>
          </cell>
          <cell r="B6256" t="str">
            <v>Race</v>
          </cell>
          <cell r="C6256">
            <v>1</v>
          </cell>
          <cell r="D6256">
            <v>3</v>
          </cell>
          <cell r="E6256" t="str">
            <v>Black or African American</v>
          </cell>
          <cell r="F6256" t="str">
            <v>ESS</v>
          </cell>
        </row>
        <row r="6257">
          <cell r="A6257" t="str">
            <v>C00696919</v>
          </cell>
          <cell r="B6257" t="str">
            <v>Race</v>
          </cell>
          <cell r="C6257">
            <v>1</v>
          </cell>
          <cell r="D6257">
            <v>5</v>
          </cell>
          <cell r="E6257" t="str">
            <v>White</v>
          </cell>
          <cell r="F6257" t="str">
            <v>ESS</v>
          </cell>
        </row>
        <row r="6258">
          <cell r="A6258" t="str">
            <v>C00696921</v>
          </cell>
          <cell r="B6258" t="str">
            <v>Race</v>
          </cell>
          <cell r="C6258">
            <v>1</v>
          </cell>
          <cell r="D6258">
            <v>5</v>
          </cell>
          <cell r="E6258" t="str">
            <v>White</v>
          </cell>
          <cell r="F6258" t="str">
            <v>ESS</v>
          </cell>
        </row>
        <row r="6259">
          <cell r="A6259" t="str">
            <v>C00696927</v>
          </cell>
        </row>
        <row r="6260">
          <cell r="A6260" t="str">
            <v>C00696962</v>
          </cell>
          <cell r="B6260" t="str">
            <v>Race</v>
          </cell>
          <cell r="C6260">
            <v>1</v>
          </cell>
          <cell r="D6260">
            <v>5</v>
          </cell>
          <cell r="E6260" t="str">
            <v>White</v>
          </cell>
          <cell r="F6260" t="str">
            <v>ESS</v>
          </cell>
        </row>
        <row r="6261">
          <cell r="A6261" t="str">
            <v>C00696965</v>
          </cell>
          <cell r="B6261" t="str">
            <v>Race</v>
          </cell>
          <cell r="C6261">
            <v>1</v>
          </cell>
          <cell r="D6261">
            <v>5</v>
          </cell>
          <cell r="E6261" t="str">
            <v>White</v>
          </cell>
          <cell r="F6261" t="str">
            <v>ESS</v>
          </cell>
        </row>
        <row r="6262">
          <cell r="A6262" t="str">
            <v>C00696972</v>
          </cell>
          <cell r="B6262" t="str">
            <v>Race</v>
          </cell>
          <cell r="C6262">
            <v>1</v>
          </cell>
          <cell r="D6262">
            <v>5</v>
          </cell>
          <cell r="E6262" t="str">
            <v>White</v>
          </cell>
          <cell r="F6262" t="str">
            <v>ESS</v>
          </cell>
        </row>
        <row r="6263">
          <cell r="A6263" t="str">
            <v>C00697006</v>
          </cell>
          <cell r="B6263" t="str">
            <v>Race</v>
          </cell>
          <cell r="C6263">
            <v>1</v>
          </cell>
          <cell r="D6263">
            <v>3</v>
          </cell>
          <cell r="E6263" t="str">
            <v>Black or African American</v>
          </cell>
          <cell r="F6263" t="str">
            <v>ESS</v>
          </cell>
        </row>
        <row r="6264">
          <cell r="A6264" t="str">
            <v>C00697032</v>
          </cell>
          <cell r="B6264" t="str">
            <v>Race</v>
          </cell>
          <cell r="C6264">
            <v>1</v>
          </cell>
          <cell r="D6264">
            <v>5</v>
          </cell>
          <cell r="E6264" t="str">
            <v>White</v>
          </cell>
          <cell r="F6264" t="str">
            <v>ESS</v>
          </cell>
        </row>
        <row r="6265">
          <cell r="A6265" t="str">
            <v>C00697170</v>
          </cell>
          <cell r="B6265" t="str">
            <v>Race</v>
          </cell>
          <cell r="C6265">
            <v>1</v>
          </cell>
          <cell r="D6265">
            <v>5</v>
          </cell>
          <cell r="E6265" t="str">
            <v>White</v>
          </cell>
          <cell r="F6265" t="str">
            <v>ESS</v>
          </cell>
        </row>
        <row r="6266">
          <cell r="A6266" t="str">
            <v>C00697218</v>
          </cell>
          <cell r="B6266" t="str">
            <v>Race</v>
          </cell>
          <cell r="C6266">
            <v>1</v>
          </cell>
          <cell r="D6266">
            <v>3</v>
          </cell>
          <cell r="E6266" t="str">
            <v>Black or African American</v>
          </cell>
          <cell r="F6266" t="str">
            <v>ESS</v>
          </cell>
        </row>
        <row r="6267">
          <cell r="A6267" t="str">
            <v>C00697230</v>
          </cell>
          <cell r="B6267" t="str">
            <v>Race</v>
          </cell>
          <cell r="C6267">
            <v>1</v>
          </cell>
          <cell r="D6267">
            <v>5</v>
          </cell>
          <cell r="E6267" t="str">
            <v>White</v>
          </cell>
          <cell r="F6267" t="str">
            <v>ESS</v>
          </cell>
        </row>
        <row r="6268">
          <cell r="A6268" t="str">
            <v>C00697242</v>
          </cell>
          <cell r="B6268" t="str">
            <v>Race</v>
          </cell>
          <cell r="C6268">
            <v>1</v>
          </cell>
          <cell r="D6268">
            <v>2</v>
          </cell>
          <cell r="E6268" t="str">
            <v>Asian</v>
          </cell>
          <cell r="F6268" t="str">
            <v>ESS</v>
          </cell>
        </row>
        <row r="6269">
          <cell r="A6269" t="str">
            <v>C00697257</v>
          </cell>
          <cell r="B6269" t="str">
            <v>Race</v>
          </cell>
          <cell r="C6269">
            <v>1</v>
          </cell>
          <cell r="D6269">
            <v>3</v>
          </cell>
          <cell r="E6269" t="str">
            <v>Black or African American</v>
          </cell>
          <cell r="F6269" t="str">
            <v>ESS</v>
          </cell>
        </row>
        <row r="6270">
          <cell r="A6270" t="str">
            <v>C00697283</v>
          </cell>
          <cell r="B6270" t="str">
            <v>Race</v>
          </cell>
          <cell r="C6270">
            <v>1</v>
          </cell>
          <cell r="D6270">
            <v>5</v>
          </cell>
          <cell r="E6270" t="str">
            <v>White</v>
          </cell>
          <cell r="F6270" t="str">
            <v>ESS</v>
          </cell>
        </row>
        <row r="6271">
          <cell r="A6271" t="str">
            <v>C00697340</v>
          </cell>
        </row>
        <row r="6272">
          <cell r="A6272" t="str">
            <v>C00697343</v>
          </cell>
          <cell r="B6272" t="str">
            <v>Race</v>
          </cell>
          <cell r="C6272">
            <v>1</v>
          </cell>
          <cell r="D6272">
            <v>5</v>
          </cell>
          <cell r="E6272" t="str">
            <v>White</v>
          </cell>
          <cell r="F6272" t="str">
            <v>ESS</v>
          </cell>
        </row>
        <row r="6273">
          <cell r="A6273" t="str">
            <v>C00697354</v>
          </cell>
          <cell r="B6273" t="str">
            <v>Race</v>
          </cell>
          <cell r="C6273">
            <v>1</v>
          </cell>
          <cell r="D6273">
            <v>5</v>
          </cell>
          <cell r="E6273" t="str">
            <v>White</v>
          </cell>
          <cell r="F6273" t="str">
            <v>ESS</v>
          </cell>
        </row>
        <row r="6274">
          <cell r="A6274" t="str">
            <v>C00697358</v>
          </cell>
          <cell r="B6274" t="str">
            <v>Race</v>
          </cell>
          <cell r="C6274">
            <v>1</v>
          </cell>
          <cell r="D6274">
            <v>2</v>
          </cell>
          <cell r="E6274" t="str">
            <v>Asian</v>
          </cell>
          <cell r="F6274" t="str">
            <v>ESS</v>
          </cell>
        </row>
        <row r="6275">
          <cell r="A6275" t="str">
            <v>C00697360</v>
          </cell>
          <cell r="B6275" t="str">
            <v>Race</v>
          </cell>
          <cell r="C6275">
            <v>1</v>
          </cell>
          <cell r="D6275">
            <v>5</v>
          </cell>
          <cell r="E6275" t="str">
            <v>White</v>
          </cell>
          <cell r="F6275" t="str">
            <v>ESS</v>
          </cell>
        </row>
        <row r="6276">
          <cell r="A6276" t="str">
            <v>C00697370</v>
          </cell>
          <cell r="B6276" t="str">
            <v>Race</v>
          </cell>
          <cell r="C6276">
            <v>1</v>
          </cell>
          <cell r="D6276">
            <v>5</v>
          </cell>
          <cell r="E6276" t="str">
            <v>White</v>
          </cell>
          <cell r="F6276" t="str">
            <v>ESS</v>
          </cell>
        </row>
        <row r="6277">
          <cell r="A6277" t="str">
            <v>C00697375</v>
          </cell>
          <cell r="B6277" t="str">
            <v>Race</v>
          </cell>
          <cell r="C6277">
            <v>1</v>
          </cell>
          <cell r="D6277">
            <v>5</v>
          </cell>
          <cell r="E6277" t="str">
            <v>White</v>
          </cell>
          <cell r="F6277" t="str">
            <v>ESS</v>
          </cell>
        </row>
        <row r="6278">
          <cell r="A6278" t="str">
            <v>C00697386</v>
          </cell>
          <cell r="B6278" t="str">
            <v>Race</v>
          </cell>
          <cell r="C6278">
            <v>1</v>
          </cell>
          <cell r="D6278">
            <v>5</v>
          </cell>
          <cell r="E6278" t="str">
            <v>White</v>
          </cell>
          <cell r="F6278" t="str">
            <v>ESS</v>
          </cell>
        </row>
        <row r="6279">
          <cell r="A6279" t="str">
            <v>C00697394</v>
          </cell>
          <cell r="B6279" t="str">
            <v>Race</v>
          </cell>
          <cell r="C6279">
            <v>1</v>
          </cell>
          <cell r="D6279">
            <v>5</v>
          </cell>
          <cell r="E6279" t="str">
            <v>White</v>
          </cell>
          <cell r="F6279" t="str">
            <v>ESS</v>
          </cell>
        </row>
        <row r="6280">
          <cell r="A6280" t="str">
            <v>C00697399</v>
          </cell>
          <cell r="B6280" t="str">
            <v>Race</v>
          </cell>
          <cell r="C6280">
            <v>1</v>
          </cell>
          <cell r="D6280">
            <v>5</v>
          </cell>
          <cell r="E6280" t="str">
            <v>White</v>
          </cell>
          <cell r="F6280" t="str">
            <v>ESS</v>
          </cell>
        </row>
        <row r="6281">
          <cell r="A6281" t="str">
            <v>C00697413</v>
          </cell>
          <cell r="B6281" t="str">
            <v>Race</v>
          </cell>
          <cell r="C6281">
            <v>1</v>
          </cell>
          <cell r="D6281">
            <v>2</v>
          </cell>
          <cell r="E6281" t="str">
            <v>Asian</v>
          </cell>
          <cell r="F6281" t="str">
            <v>ESS</v>
          </cell>
        </row>
        <row r="6282">
          <cell r="A6282" t="str">
            <v>C00697422</v>
          </cell>
          <cell r="B6282" t="str">
            <v>Race</v>
          </cell>
          <cell r="C6282">
            <v>1</v>
          </cell>
          <cell r="D6282">
            <v>5</v>
          </cell>
          <cell r="E6282" t="str">
            <v>White</v>
          </cell>
          <cell r="F6282" t="str">
            <v>ESS</v>
          </cell>
        </row>
        <row r="6283">
          <cell r="A6283" t="str">
            <v>C00697426</v>
          </cell>
          <cell r="B6283" t="str">
            <v>Race</v>
          </cell>
          <cell r="C6283">
            <v>1</v>
          </cell>
          <cell r="D6283">
            <v>5</v>
          </cell>
          <cell r="E6283" t="str">
            <v>White</v>
          </cell>
          <cell r="F6283" t="str">
            <v>ESS</v>
          </cell>
        </row>
        <row r="6284">
          <cell r="A6284" t="str">
            <v>C00697434</v>
          </cell>
          <cell r="B6284" t="str">
            <v>Race</v>
          </cell>
          <cell r="C6284">
            <v>1</v>
          </cell>
          <cell r="D6284">
            <v>5</v>
          </cell>
          <cell r="E6284" t="str">
            <v>White</v>
          </cell>
          <cell r="F6284" t="str">
            <v>ESS</v>
          </cell>
        </row>
        <row r="6285">
          <cell r="A6285" t="str">
            <v>C00697435</v>
          </cell>
        </row>
        <row r="6286">
          <cell r="A6286" t="str">
            <v>C00697455</v>
          </cell>
          <cell r="B6286" t="str">
            <v>Race</v>
          </cell>
          <cell r="C6286">
            <v>1</v>
          </cell>
          <cell r="D6286">
            <v>5</v>
          </cell>
          <cell r="E6286" t="str">
            <v>White</v>
          </cell>
          <cell r="F6286" t="str">
            <v>ESS</v>
          </cell>
        </row>
        <row r="6287">
          <cell r="A6287" t="str">
            <v>C00697462</v>
          </cell>
          <cell r="B6287" t="str">
            <v>Race</v>
          </cell>
          <cell r="C6287">
            <v>1</v>
          </cell>
          <cell r="D6287">
            <v>5</v>
          </cell>
          <cell r="E6287" t="str">
            <v>White</v>
          </cell>
          <cell r="F6287" t="str">
            <v>ESS</v>
          </cell>
        </row>
        <row r="6288">
          <cell r="A6288" t="str">
            <v>C00697550</v>
          </cell>
          <cell r="B6288" t="str">
            <v>Race</v>
          </cell>
          <cell r="C6288">
            <v>1</v>
          </cell>
          <cell r="D6288">
            <v>5</v>
          </cell>
          <cell r="E6288" t="str">
            <v>White</v>
          </cell>
          <cell r="F6288" t="str">
            <v>ESS</v>
          </cell>
        </row>
        <row r="6289">
          <cell r="A6289" t="str">
            <v>C00697555</v>
          </cell>
          <cell r="B6289" t="str">
            <v>Race</v>
          </cell>
          <cell r="C6289">
            <v>1</v>
          </cell>
          <cell r="D6289">
            <v>5</v>
          </cell>
          <cell r="E6289" t="str">
            <v>White</v>
          </cell>
          <cell r="F6289" t="str">
            <v>ESS</v>
          </cell>
        </row>
        <row r="6290">
          <cell r="A6290" t="str">
            <v>C00697562</v>
          </cell>
          <cell r="B6290" t="str">
            <v>Race</v>
          </cell>
          <cell r="C6290">
            <v>1</v>
          </cell>
          <cell r="D6290">
            <v>5</v>
          </cell>
          <cell r="E6290" t="str">
            <v>White</v>
          </cell>
          <cell r="F6290" t="str">
            <v>ESS</v>
          </cell>
        </row>
        <row r="6291">
          <cell r="A6291" t="str">
            <v>C00697574</v>
          </cell>
          <cell r="B6291" t="str">
            <v>Race</v>
          </cell>
          <cell r="C6291">
            <v>1</v>
          </cell>
          <cell r="D6291">
            <v>5</v>
          </cell>
          <cell r="E6291" t="str">
            <v>White</v>
          </cell>
          <cell r="F6291" t="str">
            <v>ESS</v>
          </cell>
        </row>
        <row r="6292">
          <cell r="A6292" t="str">
            <v>C00697588</v>
          </cell>
          <cell r="B6292" t="str">
            <v>Race</v>
          </cell>
          <cell r="C6292">
            <v>1</v>
          </cell>
          <cell r="D6292">
            <v>5</v>
          </cell>
          <cell r="E6292" t="str">
            <v>White</v>
          </cell>
          <cell r="F6292" t="str">
            <v>ESS</v>
          </cell>
        </row>
        <row r="6293">
          <cell r="A6293" t="str">
            <v>C00697599</v>
          </cell>
          <cell r="B6293" t="str">
            <v>Race</v>
          </cell>
          <cell r="C6293">
            <v>1</v>
          </cell>
          <cell r="D6293">
            <v>5</v>
          </cell>
          <cell r="E6293" t="str">
            <v>White</v>
          </cell>
          <cell r="F6293" t="str">
            <v>ESS</v>
          </cell>
        </row>
        <row r="6294">
          <cell r="A6294" t="str">
            <v>C00697609</v>
          </cell>
          <cell r="B6294" t="str">
            <v>Race</v>
          </cell>
          <cell r="C6294">
            <v>1</v>
          </cell>
          <cell r="D6294">
            <v>5</v>
          </cell>
          <cell r="E6294" t="str">
            <v>White</v>
          </cell>
          <cell r="F6294" t="str">
            <v>ESS</v>
          </cell>
        </row>
        <row r="6295">
          <cell r="A6295" t="str">
            <v>C00697619</v>
          </cell>
          <cell r="B6295" t="str">
            <v>Race</v>
          </cell>
          <cell r="C6295">
            <v>1</v>
          </cell>
          <cell r="D6295">
            <v>5</v>
          </cell>
          <cell r="E6295" t="str">
            <v>White</v>
          </cell>
          <cell r="F6295" t="str">
            <v>ESS</v>
          </cell>
        </row>
        <row r="6296">
          <cell r="A6296" t="str">
            <v>C00697624</v>
          </cell>
          <cell r="B6296" t="str">
            <v>Race</v>
          </cell>
          <cell r="C6296">
            <v>1</v>
          </cell>
          <cell r="D6296">
            <v>3</v>
          </cell>
          <cell r="E6296" t="str">
            <v>Black or African American</v>
          </cell>
          <cell r="F6296" t="str">
            <v>ESS</v>
          </cell>
        </row>
        <row r="6297">
          <cell r="A6297" t="str">
            <v>C00697634</v>
          </cell>
          <cell r="B6297" t="str">
            <v>Race</v>
          </cell>
          <cell r="C6297">
            <v>1</v>
          </cell>
          <cell r="D6297">
            <v>5</v>
          </cell>
          <cell r="E6297" t="str">
            <v>White</v>
          </cell>
          <cell r="F6297" t="str">
            <v>ESS</v>
          </cell>
        </row>
        <row r="6298">
          <cell r="A6298" t="str">
            <v>C00697656</v>
          </cell>
          <cell r="B6298" t="str">
            <v>Race</v>
          </cell>
          <cell r="C6298">
            <v>1</v>
          </cell>
          <cell r="D6298">
            <v>5</v>
          </cell>
          <cell r="E6298" t="str">
            <v>White</v>
          </cell>
          <cell r="F6298" t="str">
            <v>ESS</v>
          </cell>
        </row>
        <row r="6299">
          <cell r="A6299" t="str">
            <v>C00697664</v>
          </cell>
          <cell r="B6299" t="str">
            <v>Race</v>
          </cell>
          <cell r="C6299">
            <v>1</v>
          </cell>
          <cell r="D6299">
            <v>5</v>
          </cell>
          <cell r="E6299" t="str">
            <v>White</v>
          </cell>
          <cell r="F6299" t="str">
            <v>ESS</v>
          </cell>
        </row>
        <row r="6300">
          <cell r="A6300" t="str">
            <v>C00697670</v>
          </cell>
          <cell r="B6300" t="str">
            <v>Race</v>
          </cell>
          <cell r="C6300">
            <v>1</v>
          </cell>
          <cell r="D6300">
            <v>5</v>
          </cell>
          <cell r="E6300" t="str">
            <v>White</v>
          </cell>
          <cell r="F6300" t="str">
            <v>ESS</v>
          </cell>
        </row>
        <row r="6301">
          <cell r="A6301" t="str">
            <v>C00697675</v>
          </cell>
          <cell r="B6301" t="str">
            <v>Race</v>
          </cell>
          <cell r="C6301">
            <v>1</v>
          </cell>
          <cell r="D6301">
            <v>5</v>
          </cell>
          <cell r="E6301" t="str">
            <v>White</v>
          </cell>
          <cell r="F6301" t="str">
            <v>ESS</v>
          </cell>
        </row>
        <row r="6302">
          <cell r="A6302" t="str">
            <v>C00697685</v>
          </cell>
          <cell r="B6302" t="str">
            <v>Race</v>
          </cell>
          <cell r="C6302">
            <v>1</v>
          </cell>
          <cell r="D6302">
            <v>5</v>
          </cell>
          <cell r="E6302" t="str">
            <v>White</v>
          </cell>
          <cell r="F6302" t="str">
            <v>ESS</v>
          </cell>
        </row>
        <row r="6303">
          <cell r="A6303" t="str">
            <v>C00697688</v>
          </cell>
          <cell r="B6303" t="str">
            <v>Race</v>
          </cell>
          <cell r="C6303">
            <v>1</v>
          </cell>
          <cell r="D6303">
            <v>5</v>
          </cell>
          <cell r="E6303" t="str">
            <v>White</v>
          </cell>
          <cell r="F6303" t="str">
            <v>ESS</v>
          </cell>
        </row>
        <row r="6304">
          <cell r="A6304" t="str">
            <v>C00697694</v>
          </cell>
          <cell r="B6304" t="str">
            <v>Race</v>
          </cell>
          <cell r="C6304">
            <v>1</v>
          </cell>
          <cell r="D6304">
            <v>5</v>
          </cell>
          <cell r="E6304" t="str">
            <v>White</v>
          </cell>
          <cell r="F6304" t="str">
            <v>ESS</v>
          </cell>
        </row>
        <row r="6305">
          <cell r="A6305" t="str">
            <v>C00697695</v>
          </cell>
          <cell r="B6305" t="str">
            <v>Race</v>
          </cell>
          <cell r="C6305">
            <v>1</v>
          </cell>
          <cell r="D6305">
            <v>5</v>
          </cell>
          <cell r="E6305" t="str">
            <v>White</v>
          </cell>
          <cell r="F6305" t="str">
            <v>ESS</v>
          </cell>
        </row>
        <row r="6306">
          <cell r="A6306" t="str">
            <v>C00697697</v>
          </cell>
          <cell r="B6306" t="str">
            <v>Race</v>
          </cell>
          <cell r="C6306">
            <v>1</v>
          </cell>
          <cell r="D6306">
            <v>5</v>
          </cell>
          <cell r="E6306" t="str">
            <v>White</v>
          </cell>
          <cell r="F6306" t="str">
            <v>ESS</v>
          </cell>
        </row>
        <row r="6307">
          <cell r="A6307" t="str">
            <v>C00697698</v>
          </cell>
          <cell r="B6307" t="str">
            <v>Race</v>
          </cell>
          <cell r="C6307">
            <v>1</v>
          </cell>
          <cell r="D6307">
            <v>3</v>
          </cell>
          <cell r="E6307" t="str">
            <v>Black or African American</v>
          </cell>
          <cell r="F6307" t="str">
            <v>ESS</v>
          </cell>
        </row>
        <row r="6308">
          <cell r="A6308" t="str">
            <v>C00697707</v>
          </cell>
        </row>
        <row r="6309">
          <cell r="A6309" t="str">
            <v>C00697713</v>
          </cell>
          <cell r="B6309" t="str">
            <v>Race</v>
          </cell>
          <cell r="C6309">
            <v>1</v>
          </cell>
          <cell r="D6309">
            <v>5</v>
          </cell>
          <cell r="E6309" t="str">
            <v>White</v>
          </cell>
          <cell r="F6309" t="str">
            <v>ESS</v>
          </cell>
        </row>
        <row r="6310">
          <cell r="A6310" t="str">
            <v>C00697714</v>
          </cell>
          <cell r="B6310" t="str">
            <v>Race</v>
          </cell>
          <cell r="C6310">
            <v>1</v>
          </cell>
          <cell r="D6310">
            <v>3</v>
          </cell>
          <cell r="E6310" t="str">
            <v>Black or African American</v>
          </cell>
          <cell r="F6310" t="str">
            <v>ESS</v>
          </cell>
        </row>
        <row r="6311">
          <cell r="A6311" t="str">
            <v>C00697723</v>
          </cell>
          <cell r="B6311" t="str">
            <v>Race</v>
          </cell>
          <cell r="C6311">
            <v>1</v>
          </cell>
          <cell r="D6311">
            <v>5</v>
          </cell>
          <cell r="E6311" t="str">
            <v>White</v>
          </cell>
          <cell r="F6311" t="str">
            <v>ESS</v>
          </cell>
        </row>
        <row r="6312">
          <cell r="A6312" t="str">
            <v>C00697724</v>
          </cell>
          <cell r="B6312" t="str">
            <v>Race</v>
          </cell>
          <cell r="C6312">
            <v>1</v>
          </cell>
          <cell r="D6312">
            <v>5</v>
          </cell>
          <cell r="E6312" t="str">
            <v>White</v>
          </cell>
          <cell r="F6312" t="str">
            <v>ESS</v>
          </cell>
        </row>
        <row r="6313">
          <cell r="A6313" t="str">
            <v>C00697725</v>
          </cell>
          <cell r="B6313" t="str">
            <v>Race</v>
          </cell>
          <cell r="C6313">
            <v>1</v>
          </cell>
          <cell r="D6313">
            <v>5</v>
          </cell>
          <cell r="E6313" t="str">
            <v>White</v>
          </cell>
          <cell r="F6313" t="str">
            <v>ESS</v>
          </cell>
        </row>
        <row r="6314">
          <cell r="A6314" t="str">
            <v>C00697759</v>
          </cell>
          <cell r="B6314" t="str">
            <v>Race</v>
          </cell>
          <cell r="C6314">
            <v>1</v>
          </cell>
          <cell r="D6314">
            <v>5</v>
          </cell>
          <cell r="E6314" t="str">
            <v>White</v>
          </cell>
          <cell r="F6314" t="str">
            <v>ESS</v>
          </cell>
        </row>
        <row r="6315">
          <cell r="A6315" t="str">
            <v>C00697760</v>
          </cell>
          <cell r="B6315" t="str">
            <v>Race</v>
          </cell>
          <cell r="C6315">
            <v>1</v>
          </cell>
          <cell r="D6315">
            <v>5</v>
          </cell>
          <cell r="E6315" t="str">
            <v>White</v>
          </cell>
          <cell r="F6315" t="str">
            <v>ESS</v>
          </cell>
        </row>
        <row r="6316">
          <cell r="A6316" t="str">
            <v>C00697764</v>
          </cell>
          <cell r="B6316" t="str">
            <v>Race</v>
          </cell>
          <cell r="C6316">
            <v>1</v>
          </cell>
          <cell r="D6316">
            <v>3</v>
          </cell>
          <cell r="E6316" t="str">
            <v>Black or African American</v>
          </cell>
          <cell r="F6316" t="str">
            <v>ESS</v>
          </cell>
        </row>
        <row r="6317">
          <cell r="A6317" t="str">
            <v>C00697776</v>
          </cell>
          <cell r="B6317" t="str">
            <v>Race</v>
          </cell>
          <cell r="C6317">
            <v>1</v>
          </cell>
          <cell r="D6317">
            <v>5</v>
          </cell>
          <cell r="E6317" t="str">
            <v>White</v>
          </cell>
          <cell r="F6317" t="str">
            <v>ESS</v>
          </cell>
        </row>
        <row r="6318">
          <cell r="A6318" t="str">
            <v>C00697780</v>
          </cell>
          <cell r="B6318" t="str">
            <v>Race</v>
          </cell>
          <cell r="C6318">
            <v>1</v>
          </cell>
          <cell r="D6318">
            <v>5</v>
          </cell>
          <cell r="E6318" t="str">
            <v>White</v>
          </cell>
          <cell r="F6318" t="str">
            <v>ESS</v>
          </cell>
        </row>
        <row r="6319">
          <cell r="A6319" t="str">
            <v>C00697814</v>
          </cell>
          <cell r="B6319" t="str">
            <v>Race</v>
          </cell>
          <cell r="C6319">
            <v>1</v>
          </cell>
          <cell r="D6319">
            <v>5</v>
          </cell>
          <cell r="E6319" t="str">
            <v>White</v>
          </cell>
          <cell r="F6319" t="str">
            <v>ESS</v>
          </cell>
        </row>
        <row r="6320">
          <cell r="A6320" t="str">
            <v>C00697823</v>
          </cell>
          <cell r="B6320" t="str">
            <v>Race</v>
          </cell>
          <cell r="C6320">
            <v>1</v>
          </cell>
          <cell r="D6320">
            <v>5</v>
          </cell>
          <cell r="E6320" t="str">
            <v>White</v>
          </cell>
          <cell r="F6320" t="str">
            <v>ESS</v>
          </cell>
        </row>
        <row r="6321">
          <cell r="A6321" t="str">
            <v>C00697843</v>
          </cell>
          <cell r="B6321" t="str">
            <v>Race</v>
          </cell>
          <cell r="C6321">
            <v>1</v>
          </cell>
          <cell r="D6321">
            <v>5</v>
          </cell>
          <cell r="E6321" t="str">
            <v>White</v>
          </cell>
          <cell r="F6321" t="str">
            <v>ESS</v>
          </cell>
        </row>
        <row r="6322">
          <cell r="A6322" t="str">
            <v>C00697844</v>
          </cell>
          <cell r="B6322" t="str">
            <v>Race</v>
          </cell>
          <cell r="C6322">
            <v>1</v>
          </cell>
          <cell r="D6322">
            <v>5</v>
          </cell>
          <cell r="E6322" t="str">
            <v>White</v>
          </cell>
          <cell r="F6322" t="str">
            <v>ESS</v>
          </cell>
        </row>
        <row r="6323">
          <cell r="A6323" t="str">
            <v>C00697851</v>
          </cell>
          <cell r="B6323" t="str">
            <v>Race</v>
          </cell>
          <cell r="C6323">
            <v>1</v>
          </cell>
          <cell r="D6323">
            <v>5</v>
          </cell>
          <cell r="E6323" t="str">
            <v>White</v>
          </cell>
          <cell r="F6323" t="str">
            <v>ESS</v>
          </cell>
        </row>
        <row r="6324">
          <cell r="A6324" t="str">
            <v>C00697859</v>
          </cell>
          <cell r="B6324" t="str">
            <v>Race</v>
          </cell>
          <cell r="C6324">
            <v>1</v>
          </cell>
          <cell r="D6324">
            <v>3</v>
          </cell>
          <cell r="E6324" t="str">
            <v>Black or African American</v>
          </cell>
          <cell r="F6324" t="str">
            <v>ESS</v>
          </cell>
        </row>
        <row r="6325">
          <cell r="A6325" t="str">
            <v>C00697862</v>
          </cell>
          <cell r="B6325" t="str">
            <v>Race</v>
          </cell>
          <cell r="C6325">
            <v>1</v>
          </cell>
          <cell r="D6325">
            <v>3</v>
          </cell>
          <cell r="E6325" t="str">
            <v>Black or African American</v>
          </cell>
          <cell r="F6325" t="str">
            <v>ESS</v>
          </cell>
        </row>
        <row r="6326">
          <cell r="A6326" t="str">
            <v>C00697903</v>
          </cell>
          <cell r="B6326" t="str">
            <v>Race</v>
          </cell>
          <cell r="C6326">
            <v>1</v>
          </cell>
          <cell r="D6326">
            <v>5</v>
          </cell>
          <cell r="E6326" t="str">
            <v>White</v>
          </cell>
          <cell r="F6326" t="str">
            <v>ESS</v>
          </cell>
        </row>
        <row r="6327">
          <cell r="A6327" t="str">
            <v>C00697919</v>
          </cell>
          <cell r="B6327" t="str">
            <v>Race</v>
          </cell>
          <cell r="C6327">
            <v>1</v>
          </cell>
          <cell r="D6327">
            <v>5</v>
          </cell>
          <cell r="E6327" t="str">
            <v>White</v>
          </cell>
          <cell r="F6327" t="str">
            <v>ESS</v>
          </cell>
        </row>
        <row r="6328">
          <cell r="A6328" t="str">
            <v>C00697921</v>
          </cell>
          <cell r="B6328" t="str">
            <v>Race</v>
          </cell>
          <cell r="C6328">
            <v>1</v>
          </cell>
          <cell r="D6328">
            <v>5</v>
          </cell>
          <cell r="E6328" t="str">
            <v>White</v>
          </cell>
          <cell r="F6328" t="str">
            <v>ESS</v>
          </cell>
        </row>
        <row r="6329">
          <cell r="A6329" t="str">
            <v>C00697951</v>
          </cell>
          <cell r="B6329" t="str">
            <v>Race</v>
          </cell>
          <cell r="C6329">
            <v>1</v>
          </cell>
          <cell r="D6329">
            <v>5</v>
          </cell>
          <cell r="E6329" t="str">
            <v>White</v>
          </cell>
          <cell r="F6329" t="str">
            <v>ESS</v>
          </cell>
        </row>
        <row r="6330">
          <cell r="A6330" t="str">
            <v>C00697991</v>
          </cell>
          <cell r="B6330" t="str">
            <v>Race</v>
          </cell>
          <cell r="C6330">
            <v>1</v>
          </cell>
          <cell r="D6330">
            <v>5</v>
          </cell>
          <cell r="E6330" t="str">
            <v>White</v>
          </cell>
          <cell r="F6330" t="str">
            <v>ESS</v>
          </cell>
        </row>
        <row r="6331">
          <cell r="A6331" t="str">
            <v>C00698020</v>
          </cell>
          <cell r="B6331" t="str">
            <v>Race</v>
          </cell>
          <cell r="C6331">
            <v>1</v>
          </cell>
          <cell r="D6331">
            <v>3</v>
          </cell>
          <cell r="E6331" t="str">
            <v>Black or African American</v>
          </cell>
          <cell r="F6331" t="str">
            <v>ESS</v>
          </cell>
        </row>
        <row r="6332">
          <cell r="A6332" t="str">
            <v>C00698024</v>
          </cell>
          <cell r="B6332" t="str">
            <v>Race</v>
          </cell>
          <cell r="C6332">
            <v>1</v>
          </cell>
          <cell r="D6332">
            <v>5</v>
          </cell>
          <cell r="E6332" t="str">
            <v>White</v>
          </cell>
          <cell r="F6332" t="str">
            <v>ESS</v>
          </cell>
        </row>
        <row r="6333">
          <cell r="A6333" t="str">
            <v>C00698055</v>
          </cell>
          <cell r="B6333" t="str">
            <v>Race</v>
          </cell>
          <cell r="C6333">
            <v>1</v>
          </cell>
          <cell r="D6333">
            <v>5</v>
          </cell>
          <cell r="E6333" t="str">
            <v>White</v>
          </cell>
          <cell r="F6333" t="str">
            <v>ESS</v>
          </cell>
        </row>
        <row r="6334">
          <cell r="A6334" t="str">
            <v>C00698061</v>
          </cell>
          <cell r="B6334" t="str">
            <v>Race</v>
          </cell>
          <cell r="C6334">
            <v>1</v>
          </cell>
          <cell r="D6334">
            <v>5</v>
          </cell>
          <cell r="E6334" t="str">
            <v>White</v>
          </cell>
          <cell r="F6334" t="str">
            <v>ESS</v>
          </cell>
        </row>
        <row r="6335">
          <cell r="A6335" t="str">
            <v>C00698064</v>
          </cell>
          <cell r="B6335" t="str">
            <v>Race</v>
          </cell>
          <cell r="C6335">
            <v>1</v>
          </cell>
          <cell r="D6335">
            <v>5</v>
          </cell>
          <cell r="E6335" t="str">
            <v>White</v>
          </cell>
          <cell r="F6335" t="str">
            <v>ESS</v>
          </cell>
        </row>
        <row r="6336">
          <cell r="A6336" t="str">
            <v>C00698094</v>
          </cell>
          <cell r="B6336" t="str">
            <v>Race</v>
          </cell>
          <cell r="C6336">
            <v>1</v>
          </cell>
          <cell r="D6336">
            <v>5</v>
          </cell>
          <cell r="E6336" t="str">
            <v>White</v>
          </cell>
          <cell r="F6336" t="str">
            <v>ESS</v>
          </cell>
        </row>
        <row r="6337">
          <cell r="A6337" t="str">
            <v>C00698123</v>
          </cell>
          <cell r="B6337" t="str">
            <v>Race</v>
          </cell>
          <cell r="C6337">
            <v>1</v>
          </cell>
          <cell r="D6337">
            <v>5</v>
          </cell>
          <cell r="E6337" t="str">
            <v>White</v>
          </cell>
          <cell r="F6337" t="str">
            <v>ESS</v>
          </cell>
        </row>
        <row r="6338">
          <cell r="A6338" t="str">
            <v>C00698146</v>
          </cell>
          <cell r="B6338" t="str">
            <v>Race</v>
          </cell>
          <cell r="C6338">
            <v>1</v>
          </cell>
          <cell r="D6338">
            <v>5</v>
          </cell>
          <cell r="E6338" t="str">
            <v>White</v>
          </cell>
          <cell r="F6338" t="str">
            <v>ESS</v>
          </cell>
        </row>
        <row r="6339">
          <cell r="A6339" t="str">
            <v>C00698152</v>
          </cell>
          <cell r="B6339" t="str">
            <v>Race</v>
          </cell>
          <cell r="C6339">
            <v>1</v>
          </cell>
          <cell r="D6339">
            <v>5</v>
          </cell>
          <cell r="E6339" t="str">
            <v>White</v>
          </cell>
          <cell r="F6339" t="str">
            <v>ESS</v>
          </cell>
        </row>
        <row r="6340">
          <cell r="A6340" t="str">
            <v>C00698166</v>
          </cell>
          <cell r="B6340" t="str">
            <v>Race</v>
          </cell>
          <cell r="C6340">
            <v>1</v>
          </cell>
          <cell r="D6340">
            <v>3</v>
          </cell>
          <cell r="E6340" t="str">
            <v>Black or African American</v>
          </cell>
          <cell r="F6340" t="str">
            <v>ESS</v>
          </cell>
        </row>
        <row r="6341">
          <cell r="A6341" t="str">
            <v>C00698216</v>
          </cell>
          <cell r="B6341" t="str">
            <v>Race</v>
          </cell>
          <cell r="C6341">
            <v>1</v>
          </cell>
          <cell r="D6341">
            <v>2</v>
          </cell>
          <cell r="E6341" t="str">
            <v>Asian</v>
          </cell>
          <cell r="F6341" t="str">
            <v>ESS</v>
          </cell>
        </row>
        <row r="6342">
          <cell r="A6342" t="str">
            <v>C00698222</v>
          </cell>
        </row>
        <row r="6343">
          <cell r="A6343" t="str">
            <v>C00698226</v>
          </cell>
          <cell r="B6343" t="str">
            <v>Race</v>
          </cell>
          <cell r="C6343">
            <v>1</v>
          </cell>
          <cell r="D6343">
            <v>5</v>
          </cell>
          <cell r="E6343" t="str">
            <v>White</v>
          </cell>
          <cell r="F6343" t="str">
            <v>ESS</v>
          </cell>
        </row>
        <row r="6344">
          <cell r="A6344" t="str">
            <v>C00698315</v>
          </cell>
          <cell r="B6344" t="str">
            <v>Race</v>
          </cell>
          <cell r="C6344">
            <v>1</v>
          </cell>
          <cell r="D6344">
            <v>5</v>
          </cell>
          <cell r="E6344" t="str">
            <v>White</v>
          </cell>
          <cell r="F6344" t="str">
            <v>ESS</v>
          </cell>
        </row>
        <row r="6345">
          <cell r="A6345" t="str">
            <v>C00698404</v>
          </cell>
          <cell r="B6345" t="str">
            <v>Race</v>
          </cell>
          <cell r="C6345">
            <v>1</v>
          </cell>
          <cell r="D6345">
            <v>5</v>
          </cell>
          <cell r="E6345" t="str">
            <v>White</v>
          </cell>
          <cell r="F6345" t="str">
            <v>ESS</v>
          </cell>
        </row>
        <row r="6346">
          <cell r="A6346" t="str">
            <v>C00698406</v>
          </cell>
          <cell r="B6346" t="str">
            <v>Race</v>
          </cell>
          <cell r="C6346">
            <v>1</v>
          </cell>
          <cell r="D6346">
            <v>5</v>
          </cell>
          <cell r="E6346" t="str">
            <v>White</v>
          </cell>
          <cell r="F6346" t="str">
            <v>ESS</v>
          </cell>
        </row>
        <row r="6347">
          <cell r="A6347" t="str">
            <v>C00698407</v>
          </cell>
          <cell r="B6347" t="str">
            <v>Race</v>
          </cell>
          <cell r="C6347">
            <v>1</v>
          </cell>
          <cell r="D6347">
            <v>5</v>
          </cell>
          <cell r="E6347" t="str">
            <v>White</v>
          </cell>
          <cell r="F6347" t="str">
            <v>ESS</v>
          </cell>
        </row>
        <row r="6348">
          <cell r="A6348" t="str">
            <v>C00698408</v>
          </cell>
          <cell r="B6348" t="str">
            <v>Race</v>
          </cell>
          <cell r="C6348">
            <v>1</v>
          </cell>
          <cell r="D6348">
            <v>5</v>
          </cell>
          <cell r="E6348" t="str">
            <v>White</v>
          </cell>
          <cell r="F6348" t="str">
            <v>ESS</v>
          </cell>
        </row>
        <row r="6349">
          <cell r="A6349" t="str">
            <v>C00698413</v>
          </cell>
          <cell r="B6349" t="str">
            <v>Race</v>
          </cell>
          <cell r="C6349">
            <v>1</v>
          </cell>
          <cell r="D6349">
            <v>5</v>
          </cell>
          <cell r="E6349" t="str">
            <v>White</v>
          </cell>
          <cell r="F6349" t="str">
            <v>ESS</v>
          </cell>
        </row>
        <row r="6350">
          <cell r="A6350" t="str">
            <v>C00698417</v>
          </cell>
          <cell r="B6350" t="str">
            <v>Race</v>
          </cell>
          <cell r="C6350">
            <v>1</v>
          </cell>
          <cell r="D6350">
            <v>3</v>
          </cell>
          <cell r="E6350" t="str">
            <v>Black or African American</v>
          </cell>
          <cell r="F6350" t="str">
            <v>ESS</v>
          </cell>
        </row>
        <row r="6351">
          <cell r="A6351" t="str">
            <v>C00698423</v>
          </cell>
          <cell r="B6351" t="str">
            <v>Race</v>
          </cell>
          <cell r="C6351">
            <v>1</v>
          </cell>
          <cell r="D6351">
            <v>5</v>
          </cell>
          <cell r="E6351" t="str">
            <v>White</v>
          </cell>
          <cell r="F6351" t="str">
            <v>ESS</v>
          </cell>
        </row>
        <row r="6352">
          <cell r="A6352" t="str">
            <v>C00698433</v>
          </cell>
          <cell r="B6352" t="str">
            <v>Race</v>
          </cell>
          <cell r="C6352">
            <v>1</v>
          </cell>
          <cell r="D6352">
            <v>5</v>
          </cell>
          <cell r="E6352" t="str">
            <v>White</v>
          </cell>
          <cell r="F6352" t="str">
            <v>ESS</v>
          </cell>
        </row>
        <row r="6353">
          <cell r="A6353" t="str">
            <v>C00698443</v>
          </cell>
          <cell r="B6353" t="str">
            <v>Race</v>
          </cell>
          <cell r="C6353">
            <v>1</v>
          </cell>
          <cell r="D6353">
            <v>3</v>
          </cell>
          <cell r="E6353" t="str">
            <v>Black or African American</v>
          </cell>
          <cell r="F6353" t="str">
            <v>ESS</v>
          </cell>
        </row>
        <row r="6354">
          <cell r="A6354" t="str">
            <v>C00698445</v>
          </cell>
          <cell r="B6354" t="str">
            <v>Race</v>
          </cell>
          <cell r="C6354">
            <v>1</v>
          </cell>
          <cell r="D6354">
            <v>5</v>
          </cell>
          <cell r="E6354" t="str">
            <v>White</v>
          </cell>
          <cell r="F6354" t="str">
            <v>ESS</v>
          </cell>
        </row>
        <row r="6355">
          <cell r="A6355" t="str">
            <v>C00698454</v>
          </cell>
          <cell r="B6355" t="str">
            <v>Race</v>
          </cell>
          <cell r="C6355">
            <v>1</v>
          </cell>
          <cell r="D6355">
            <v>3</v>
          </cell>
          <cell r="E6355" t="str">
            <v>Black or African American</v>
          </cell>
          <cell r="F6355" t="str">
            <v>ESS</v>
          </cell>
        </row>
        <row r="6356">
          <cell r="A6356" t="str">
            <v>C00698457</v>
          </cell>
        </row>
        <row r="6357">
          <cell r="A6357" t="str">
            <v>C00698464</v>
          </cell>
          <cell r="B6357" t="str">
            <v>Race</v>
          </cell>
          <cell r="C6357">
            <v>1</v>
          </cell>
          <cell r="D6357">
            <v>5</v>
          </cell>
          <cell r="E6357" t="str">
            <v>White</v>
          </cell>
          <cell r="F6357" t="str">
            <v>ESS</v>
          </cell>
        </row>
        <row r="6358">
          <cell r="A6358" t="str">
            <v>C00698491</v>
          </cell>
          <cell r="B6358" t="str">
            <v>Race</v>
          </cell>
          <cell r="C6358">
            <v>1</v>
          </cell>
          <cell r="D6358">
            <v>5</v>
          </cell>
          <cell r="E6358" t="str">
            <v>White</v>
          </cell>
          <cell r="F6358" t="str">
            <v>ESS</v>
          </cell>
        </row>
        <row r="6359">
          <cell r="A6359" t="str">
            <v>C00698495</v>
          </cell>
          <cell r="B6359" t="str">
            <v>Race</v>
          </cell>
          <cell r="C6359">
            <v>1</v>
          </cell>
          <cell r="D6359">
            <v>5</v>
          </cell>
          <cell r="E6359" t="str">
            <v>White</v>
          </cell>
          <cell r="F6359" t="str">
            <v>ESS</v>
          </cell>
        </row>
        <row r="6360">
          <cell r="A6360" t="str">
            <v>C00698496</v>
          </cell>
          <cell r="B6360" t="str">
            <v>Race</v>
          </cell>
          <cell r="C6360">
            <v>1</v>
          </cell>
          <cell r="D6360">
            <v>5</v>
          </cell>
          <cell r="E6360" t="str">
            <v>White</v>
          </cell>
          <cell r="F6360" t="str">
            <v>ESS</v>
          </cell>
        </row>
        <row r="6361">
          <cell r="A6361" t="str">
            <v>C00698517</v>
          </cell>
          <cell r="B6361" t="str">
            <v>Race</v>
          </cell>
          <cell r="C6361">
            <v>1</v>
          </cell>
          <cell r="D6361">
            <v>5</v>
          </cell>
          <cell r="E6361" t="str">
            <v>White</v>
          </cell>
          <cell r="F6361" t="str">
            <v>ESS</v>
          </cell>
        </row>
        <row r="6362">
          <cell r="A6362" t="str">
            <v>C00698529</v>
          </cell>
          <cell r="B6362" t="str">
            <v>Race</v>
          </cell>
          <cell r="C6362">
            <v>1</v>
          </cell>
          <cell r="D6362">
            <v>5</v>
          </cell>
          <cell r="E6362" t="str">
            <v>White</v>
          </cell>
          <cell r="F6362" t="str">
            <v>ESS</v>
          </cell>
        </row>
        <row r="6363">
          <cell r="A6363" t="str">
            <v>C00698530</v>
          </cell>
          <cell r="B6363" t="str">
            <v>Race</v>
          </cell>
          <cell r="C6363">
            <v>1</v>
          </cell>
          <cell r="D6363">
            <v>5</v>
          </cell>
          <cell r="E6363" t="str">
            <v>White</v>
          </cell>
          <cell r="F6363" t="str">
            <v>ESS</v>
          </cell>
        </row>
        <row r="6364">
          <cell r="A6364" t="str">
            <v>C00698539</v>
          </cell>
          <cell r="B6364" t="str">
            <v>Race</v>
          </cell>
          <cell r="C6364">
            <v>1</v>
          </cell>
          <cell r="D6364">
            <v>5</v>
          </cell>
          <cell r="E6364" t="str">
            <v>White</v>
          </cell>
          <cell r="F6364" t="str">
            <v>ESS</v>
          </cell>
        </row>
        <row r="6365">
          <cell r="A6365" t="str">
            <v>C00698559</v>
          </cell>
          <cell r="B6365" t="str">
            <v>Race</v>
          </cell>
          <cell r="C6365">
            <v>1</v>
          </cell>
          <cell r="D6365">
            <v>5</v>
          </cell>
          <cell r="E6365" t="str">
            <v>White</v>
          </cell>
          <cell r="F6365" t="str">
            <v>ESS</v>
          </cell>
        </row>
        <row r="6366">
          <cell r="A6366" t="str">
            <v>C00698561</v>
          </cell>
          <cell r="B6366" t="str">
            <v>Race</v>
          </cell>
          <cell r="C6366">
            <v>1</v>
          </cell>
          <cell r="D6366">
            <v>5</v>
          </cell>
          <cell r="E6366" t="str">
            <v>White</v>
          </cell>
          <cell r="F6366" t="str">
            <v>ESS</v>
          </cell>
        </row>
        <row r="6367">
          <cell r="A6367" t="str">
            <v>C00698563</v>
          </cell>
          <cell r="B6367" t="str">
            <v>Race</v>
          </cell>
          <cell r="C6367">
            <v>1</v>
          </cell>
          <cell r="D6367">
            <v>5</v>
          </cell>
          <cell r="E6367" t="str">
            <v>White</v>
          </cell>
          <cell r="F6367" t="str">
            <v>ESS</v>
          </cell>
        </row>
        <row r="6368">
          <cell r="A6368" t="str">
            <v>C00698580</v>
          </cell>
          <cell r="B6368" t="str">
            <v>Race</v>
          </cell>
          <cell r="C6368">
            <v>1</v>
          </cell>
          <cell r="D6368">
            <v>5</v>
          </cell>
          <cell r="E6368" t="str">
            <v>White</v>
          </cell>
          <cell r="F6368" t="str">
            <v>ESS</v>
          </cell>
        </row>
        <row r="6369">
          <cell r="A6369" t="str">
            <v>C00698585</v>
          </cell>
          <cell r="B6369" t="str">
            <v>Race</v>
          </cell>
          <cell r="C6369">
            <v>1</v>
          </cell>
          <cell r="D6369">
            <v>5</v>
          </cell>
          <cell r="E6369" t="str">
            <v>White</v>
          </cell>
          <cell r="F6369" t="str">
            <v>ESS</v>
          </cell>
        </row>
        <row r="6370">
          <cell r="A6370" t="str">
            <v>C00698604</v>
          </cell>
          <cell r="B6370" t="str">
            <v>Race</v>
          </cell>
          <cell r="C6370">
            <v>1</v>
          </cell>
          <cell r="D6370">
            <v>5</v>
          </cell>
          <cell r="E6370" t="str">
            <v>White</v>
          </cell>
          <cell r="F6370" t="str">
            <v>ESS</v>
          </cell>
        </row>
        <row r="6371">
          <cell r="A6371" t="str">
            <v>C00698607</v>
          </cell>
          <cell r="B6371" t="str">
            <v>Race</v>
          </cell>
          <cell r="C6371">
            <v>1</v>
          </cell>
          <cell r="D6371">
            <v>5</v>
          </cell>
          <cell r="E6371" t="str">
            <v>White</v>
          </cell>
          <cell r="F6371" t="str">
            <v>ESS</v>
          </cell>
        </row>
        <row r="6372">
          <cell r="A6372" t="str">
            <v>C00698608</v>
          </cell>
          <cell r="B6372" t="str">
            <v>Race</v>
          </cell>
          <cell r="C6372">
            <v>1</v>
          </cell>
          <cell r="D6372">
            <v>5</v>
          </cell>
          <cell r="E6372" t="str">
            <v>White</v>
          </cell>
          <cell r="F6372" t="str">
            <v>ESS</v>
          </cell>
        </row>
        <row r="6373">
          <cell r="A6373" t="str">
            <v>C00698617</v>
          </cell>
          <cell r="B6373" t="str">
            <v>Race</v>
          </cell>
          <cell r="C6373">
            <v>1</v>
          </cell>
          <cell r="D6373">
            <v>5</v>
          </cell>
          <cell r="E6373" t="str">
            <v>White</v>
          </cell>
          <cell r="F6373" t="str">
            <v>ESS</v>
          </cell>
        </row>
        <row r="6374">
          <cell r="A6374" t="str">
            <v>C00698624</v>
          </cell>
          <cell r="B6374" t="str">
            <v>Race</v>
          </cell>
          <cell r="C6374">
            <v>1</v>
          </cell>
          <cell r="D6374">
            <v>5</v>
          </cell>
          <cell r="E6374" t="str">
            <v>White</v>
          </cell>
          <cell r="F6374" t="str">
            <v>ESS</v>
          </cell>
        </row>
        <row r="6375">
          <cell r="A6375" t="str">
            <v>C00698631</v>
          </cell>
          <cell r="B6375" t="str">
            <v>Race</v>
          </cell>
          <cell r="C6375">
            <v>1</v>
          </cell>
          <cell r="D6375">
            <v>5</v>
          </cell>
          <cell r="E6375" t="str">
            <v>White</v>
          </cell>
          <cell r="F6375" t="str">
            <v>ESS</v>
          </cell>
        </row>
        <row r="6376">
          <cell r="A6376" t="str">
            <v>C00698649</v>
          </cell>
          <cell r="B6376" t="str">
            <v>Race</v>
          </cell>
          <cell r="C6376">
            <v>1</v>
          </cell>
          <cell r="D6376">
            <v>5</v>
          </cell>
          <cell r="E6376" t="str">
            <v>White</v>
          </cell>
          <cell r="F6376" t="str">
            <v>ESS</v>
          </cell>
        </row>
        <row r="6377">
          <cell r="A6377" t="str">
            <v>C00698676</v>
          </cell>
          <cell r="B6377" t="str">
            <v>Race</v>
          </cell>
          <cell r="C6377">
            <v>1</v>
          </cell>
          <cell r="D6377">
            <v>5</v>
          </cell>
          <cell r="E6377" t="str">
            <v>White</v>
          </cell>
          <cell r="F6377" t="str">
            <v>ESS</v>
          </cell>
        </row>
        <row r="6378">
          <cell r="A6378" t="str">
            <v>C00698688</v>
          </cell>
          <cell r="B6378" t="str">
            <v>Race</v>
          </cell>
          <cell r="C6378">
            <v>1</v>
          </cell>
          <cell r="D6378">
            <v>5</v>
          </cell>
          <cell r="E6378" t="str">
            <v>White</v>
          </cell>
          <cell r="F6378" t="str">
            <v>ESS</v>
          </cell>
        </row>
        <row r="6379">
          <cell r="A6379" t="str">
            <v>C00698696</v>
          </cell>
          <cell r="B6379" t="str">
            <v>Race</v>
          </cell>
          <cell r="C6379">
            <v>1</v>
          </cell>
          <cell r="D6379">
            <v>5</v>
          </cell>
          <cell r="E6379" t="str">
            <v>White</v>
          </cell>
          <cell r="F6379" t="str">
            <v>ESS</v>
          </cell>
        </row>
        <row r="6380">
          <cell r="A6380" t="str">
            <v>C00698701</v>
          </cell>
          <cell r="B6380" t="str">
            <v>Race</v>
          </cell>
          <cell r="C6380">
            <v>1</v>
          </cell>
          <cell r="D6380">
            <v>5</v>
          </cell>
          <cell r="E6380" t="str">
            <v>White</v>
          </cell>
          <cell r="F6380" t="str">
            <v>ESS</v>
          </cell>
        </row>
        <row r="6381">
          <cell r="A6381" t="str">
            <v>C00698730</v>
          </cell>
          <cell r="B6381" t="str">
            <v>Race</v>
          </cell>
          <cell r="C6381">
            <v>1</v>
          </cell>
          <cell r="D6381">
            <v>3</v>
          </cell>
          <cell r="E6381" t="str">
            <v>Black or African American</v>
          </cell>
          <cell r="F6381" t="str">
            <v>ESS</v>
          </cell>
        </row>
        <row r="6382">
          <cell r="A6382" t="str">
            <v>C00698734</v>
          </cell>
          <cell r="B6382" t="str">
            <v>Race</v>
          </cell>
          <cell r="C6382">
            <v>1</v>
          </cell>
          <cell r="D6382">
            <v>5</v>
          </cell>
          <cell r="E6382" t="str">
            <v>White</v>
          </cell>
          <cell r="F6382" t="str">
            <v>ESS</v>
          </cell>
        </row>
        <row r="6383">
          <cell r="A6383" t="str">
            <v>C00698740</v>
          </cell>
          <cell r="B6383" t="str">
            <v>Race</v>
          </cell>
          <cell r="C6383">
            <v>1</v>
          </cell>
          <cell r="D6383">
            <v>5</v>
          </cell>
          <cell r="E6383" t="str">
            <v>White</v>
          </cell>
          <cell r="F6383" t="str">
            <v>ESS</v>
          </cell>
        </row>
        <row r="6384">
          <cell r="A6384" t="str">
            <v>C00698758</v>
          </cell>
          <cell r="B6384" t="str">
            <v>Race</v>
          </cell>
          <cell r="C6384">
            <v>1</v>
          </cell>
          <cell r="D6384">
            <v>5</v>
          </cell>
          <cell r="E6384" t="str">
            <v>White</v>
          </cell>
          <cell r="F6384" t="str">
            <v>ESS</v>
          </cell>
        </row>
        <row r="6385">
          <cell r="A6385" t="str">
            <v>C00698762</v>
          </cell>
          <cell r="B6385" t="str">
            <v>Race</v>
          </cell>
          <cell r="C6385">
            <v>1</v>
          </cell>
          <cell r="D6385">
            <v>5</v>
          </cell>
          <cell r="E6385" t="str">
            <v>White</v>
          </cell>
          <cell r="F6385" t="str">
            <v>ESS</v>
          </cell>
        </row>
        <row r="6386">
          <cell r="A6386" t="str">
            <v>C00698786</v>
          </cell>
          <cell r="B6386" t="str">
            <v>Race</v>
          </cell>
          <cell r="C6386">
            <v>1</v>
          </cell>
          <cell r="D6386">
            <v>5</v>
          </cell>
          <cell r="E6386" t="str">
            <v>White</v>
          </cell>
          <cell r="F6386" t="str">
            <v>ESS</v>
          </cell>
        </row>
        <row r="6387">
          <cell r="A6387" t="str">
            <v>C00698788</v>
          </cell>
          <cell r="B6387" t="str">
            <v>Race</v>
          </cell>
          <cell r="C6387">
            <v>1</v>
          </cell>
          <cell r="D6387">
            <v>5</v>
          </cell>
          <cell r="E6387" t="str">
            <v>White</v>
          </cell>
          <cell r="F6387" t="str">
            <v>ESS</v>
          </cell>
        </row>
        <row r="6388">
          <cell r="A6388" t="str">
            <v>C00698794</v>
          </cell>
        </row>
        <row r="6389">
          <cell r="A6389" t="str">
            <v>C00698808</v>
          </cell>
          <cell r="B6389" t="str">
            <v>Race</v>
          </cell>
          <cell r="C6389">
            <v>1</v>
          </cell>
          <cell r="D6389">
            <v>5</v>
          </cell>
          <cell r="E6389" t="str">
            <v>White</v>
          </cell>
          <cell r="F6389" t="str">
            <v>ESS</v>
          </cell>
        </row>
        <row r="6390">
          <cell r="A6390" t="str">
            <v>C00698840</v>
          </cell>
          <cell r="B6390" t="str">
            <v>Race</v>
          </cell>
          <cell r="C6390">
            <v>1</v>
          </cell>
          <cell r="D6390">
            <v>5</v>
          </cell>
          <cell r="E6390" t="str">
            <v>White</v>
          </cell>
          <cell r="F6390" t="str">
            <v>ESS</v>
          </cell>
        </row>
        <row r="6391">
          <cell r="A6391" t="str">
            <v>C00698846</v>
          </cell>
          <cell r="B6391" t="str">
            <v>Race</v>
          </cell>
          <cell r="C6391">
            <v>1</v>
          </cell>
          <cell r="D6391">
            <v>5</v>
          </cell>
          <cell r="E6391" t="str">
            <v>White</v>
          </cell>
          <cell r="F6391" t="str">
            <v>ESS</v>
          </cell>
        </row>
        <row r="6392">
          <cell r="A6392" t="str">
            <v>C00698847</v>
          </cell>
          <cell r="B6392" t="str">
            <v>Race</v>
          </cell>
          <cell r="C6392">
            <v>1</v>
          </cell>
          <cell r="D6392">
            <v>5</v>
          </cell>
          <cell r="E6392" t="str">
            <v>White</v>
          </cell>
          <cell r="F6392" t="str">
            <v>ESS</v>
          </cell>
        </row>
        <row r="6393">
          <cell r="A6393" t="str">
            <v>C00698849</v>
          </cell>
          <cell r="B6393" t="str">
            <v>Race</v>
          </cell>
          <cell r="C6393">
            <v>1</v>
          </cell>
          <cell r="D6393">
            <v>5</v>
          </cell>
          <cell r="E6393" t="str">
            <v>White</v>
          </cell>
          <cell r="F6393" t="str">
            <v>ESS</v>
          </cell>
        </row>
        <row r="6394">
          <cell r="A6394" t="str">
            <v>C00698869</v>
          </cell>
          <cell r="B6394" t="str">
            <v>Race</v>
          </cell>
          <cell r="C6394">
            <v>1</v>
          </cell>
          <cell r="D6394">
            <v>5</v>
          </cell>
          <cell r="E6394" t="str">
            <v>White</v>
          </cell>
          <cell r="F6394" t="str">
            <v>ESS</v>
          </cell>
        </row>
        <row r="6395">
          <cell r="A6395" t="str">
            <v>C00698880</v>
          </cell>
          <cell r="B6395" t="str">
            <v>Race</v>
          </cell>
          <cell r="C6395">
            <v>1</v>
          </cell>
          <cell r="D6395">
            <v>5</v>
          </cell>
          <cell r="E6395" t="str">
            <v>White</v>
          </cell>
          <cell r="F6395" t="str">
            <v>ESS</v>
          </cell>
        </row>
        <row r="6396">
          <cell r="A6396" t="str">
            <v>C00698881</v>
          </cell>
          <cell r="B6396" t="str">
            <v>Race</v>
          </cell>
          <cell r="C6396">
            <v>1</v>
          </cell>
          <cell r="D6396">
            <v>5</v>
          </cell>
          <cell r="E6396" t="str">
            <v>White</v>
          </cell>
          <cell r="F6396" t="str">
            <v>ESS</v>
          </cell>
        </row>
        <row r="6397">
          <cell r="A6397" t="str">
            <v>C00698882</v>
          </cell>
          <cell r="B6397" t="str">
            <v>Race</v>
          </cell>
          <cell r="C6397">
            <v>1</v>
          </cell>
          <cell r="D6397">
            <v>5</v>
          </cell>
          <cell r="E6397" t="str">
            <v>White</v>
          </cell>
          <cell r="F6397" t="str">
            <v>ESS</v>
          </cell>
        </row>
        <row r="6398">
          <cell r="A6398" t="str">
            <v>C00698885</v>
          </cell>
          <cell r="B6398" t="str">
            <v>Race</v>
          </cell>
          <cell r="C6398">
            <v>1</v>
          </cell>
          <cell r="D6398">
            <v>5</v>
          </cell>
          <cell r="E6398" t="str">
            <v>White</v>
          </cell>
          <cell r="F6398" t="str">
            <v>ESS</v>
          </cell>
        </row>
        <row r="6399">
          <cell r="A6399" t="str">
            <v>C00698888</v>
          </cell>
          <cell r="B6399" t="str">
            <v>Race</v>
          </cell>
          <cell r="C6399">
            <v>1</v>
          </cell>
          <cell r="D6399">
            <v>5</v>
          </cell>
          <cell r="E6399" t="str">
            <v>White</v>
          </cell>
          <cell r="F6399" t="str">
            <v>ESS</v>
          </cell>
        </row>
        <row r="6400">
          <cell r="A6400" t="str">
            <v>C00698903</v>
          </cell>
          <cell r="B6400" t="str">
            <v>Race</v>
          </cell>
          <cell r="C6400">
            <v>1</v>
          </cell>
          <cell r="D6400">
            <v>5</v>
          </cell>
          <cell r="E6400" t="str">
            <v>White</v>
          </cell>
          <cell r="F6400" t="str">
            <v>ESS</v>
          </cell>
        </row>
        <row r="6401">
          <cell r="A6401" t="str">
            <v>C00698905</v>
          </cell>
          <cell r="B6401" t="str">
            <v>Race</v>
          </cell>
          <cell r="C6401">
            <v>1</v>
          </cell>
          <cell r="D6401">
            <v>3</v>
          </cell>
          <cell r="E6401" t="str">
            <v>Black or African American</v>
          </cell>
          <cell r="F6401" t="str">
            <v>ESS</v>
          </cell>
        </row>
        <row r="6402">
          <cell r="A6402" t="str">
            <v>C00698917</v>
          </cell>
          <cell r="B6402" t="str">
            <v>Race</v>
          </cell>
          <cell r="C6402">
            <v>1</v>
          </cell>
          <cell r="D6402">
            <v>5</v>
          </cell>
          <cell r="E6402" t="str">
            <v>White</v>
          </cell>
          <cell r="F6402" t="str">
            <v>ESS</v>
          </cell>
        </row>
        <row r="6403">
          <cell r="A6403" t="str">
            <v>C00698921</v>
          </cell>
        </row>
        <row r="6404">
          <cell r="A6404" t="str">
            <v>C00698931</v>
          </cell>
          <cell r="B6404" t="str">
            <v>Race</v>
          </cell>
          <cell r="C6404">
            <v>1</v>
          </cell>
          <cell r="D6404">
            <v>5</v>
          </cell>
          <cell r="E6404" t="str">
            <v>White</v>
          </cell>
          <cell r="F6404" t="str">
            <v>ESS</v>
          </cell>
        </row>
        <row r="6405">
          <cell r="A6405" t="str">
            <v>C00698954</v>
          </cell>
          <cell r="B6405" t="str">
            <v>Race</v>
          </cell>
          <cell r="C6405">
            <v>1</v>
          </cell>
          <cell r="D6405">
            <v>3</v>
          </cell>
          <cell r="E6405" t="str">
            <v>Black or African American</v>
          </cell>
          <cell r="F6405" t="str">
            <v>ESS</v>
          </cell>
        </row>
        <row r="6406">
          <cell r="A6406" t="str">
            <v>C00698960</v>
          </cell>
          <cell r="B6406" t="str">
            <v>Race</v>
          </cell>
          <cell r="C6406">
            <v>1</v>
          </cell>
          <cell r="D6406">
            <v>5</v>
          </cell>
          <cell r="E6406" t="str">
            <v>White</v>
          </cell>
          <cell r="F6406" t="str">
            <v>ESS</v>
          </cell>
        </row>
        <row r="6407">
          <cell r="A6407" t="str">
            <v>C00698962</v>
          </cell>
          <cell r="B6407" t="str">
            <v>Race</v>
          </cell>
          <cell r="C6407">
            <v>1</v>
          </cell>
          <cell r="D6407">
            <v>5</v>
          </cell>
          <cell r="E6407" t="str">
            <v>White</v>
          </cell>
          <cell r="F6407" t="str">
            <v>ESS</v>
          </cell>
        </row>
        <row r="6408">
          <cell r="A6408" t="str">
            <v>C00699022</v>
          </cell>
          <cell r="B6408" t="str">
            <v>Race</v>
          </cell>
          <cell r="C6408">
            <v>1</v>
          </cell>
          <cell r="D6408">
            <v>5</v>
          </cell>
          <cell r="E6408" t="str">
            <v>White</v>
          </cell>
          <cell r="F6408" t="str">
            <v>ESS</v>
          </cell>
        </row>
        <row r="6409">
          <cell r="A6409" t="str">
            <v>C00699023</v>
          </cell>
          <cell r="B6409" t="str">
            <v>Race</v>
          </cell>
          <cell r="C6409">
            <v>1</v>
          </cell>
          <cell r="D6409">
            <v>5</v>
          </cell>
          <cell r="E6409" t="str">
            <v>White</v>
          </cell>
          <cell r="F6409" t="str">
            <v>ESS</v>
          </cell>
        </row>
        <row r="6410">
          <cell r="A6410" t="str">
            <v>C00699025</v>
          </cell>
          <cell r="B6410" t="str">
            <v>Race</v>
          </cell>
          <cell r="C6410">
            <v>1</v>
          </cell>
          <cell r="D6410">
            <v>5</v>
          </cell>
          <cell r="E6410" t="str">
            <v>White</v>
          </cell>
          <cell r="F6410" t="str">
            <v>ESS</v>
          </cell>
        </row>
        <row r="6411">
          <cell r="A6411" t="str">
            <v>C00699031</v>
          </cell>
          <cell r="B6411" t="str">
            <v>Race</v>
          </cell>
          <cell r="C6411">
            <v>1</v>
          </cell>
          <cell r="D6411">
            <v>5</v>
          </cell>
          <cell r="E6411" t="str">
            <v>White</v>
          </cell>
          <cell r="F6411" t="str">
            <v>ESS</v>
          </cell>
        </row>
        <row r="6412">
          <cell r="A6412" t="str">
            <v>C00699032</v>
          </cell>
          <cell r="B6412" t="str">
            <v>Race</v>
          </cell>
          <cell r="C6412">
            <v>1</v>
          </cell>
          <cell r="D6412">
            <v>5</v>
          </cell>
          <cell r="E6412" t="str">
            <v>White</v>
          </cell>
          <cell r="F6412" t="str">
            <v>ESS</v>
          </cell>
        </row>
        <row r="6413">
          <cell r="A6413" t="str">
            <v>C00699033</v>
          </cell>
          <cell r="B6413" t="str">
            <v>Race</v>
          </cell>
          <cell r="C6413">
            <v>1</v>
          </cell>
          <cell r="D6413">
            <v>2</v>
          </cell>
          <cell r="E6413" t="str">
            <v>Asian</v>
          </cell>
          <cell r="F6413" t="str">
            <v>ESS</v>
          </cell>
        </row>
        <row r="6414">
          <cell r="A6414" t="str">
            <v>C00699037</v>
          </cell>
          <cell r="B6414" t="str">
            <v>Race</v>
          </cell>
          <cell r="C6414">
            <v>1</v>
          </cell>
          <cell r="D6414">
            <v>3</v>
          </cell>
          <cell r="E6414" t="str">
            <v>Black or African American</v>
          </cell>
          <cell r="F6414" t="str">
            <v>ESS</v>
          </cell>
        </row>
        <row r="6415">
          <cell r="A6415" t="str">
            <v>C00699042</v>
          </cell>
          <cell r="B6415" t="str">
            <v>Race</v>
          </cell>
          <cell r="C6415">
            <v>1</v>
          </cell>
          <cell r="D6415">
            <v>3</v>
          </cell>
          <cell r="E6415" t="str">
            <v>Black or African American</v>
          </cell>
          <cell r="F6415" t="str">
            <v>ESS</v>
          </cell>
        </row>
        <row r="6416">
          <cell r="A6416" t="str">
            <v>C00699043</v>
          </cell>
          <cell r="B6416" t="str">
            <v>Race</v>
          </cell>
          <cell r="C6416">
            <v>1</v>
          </cell>
          <cell r="D6416">
            <v>3</v>
          </cell>
          <cell r="E6416" t="str">
            <v>Black or African American</v>
          </cell>
          <cell r="F6416" t="str">
            <v>ESS</v>
          </cell>
        </row>
        <row r="6417">
          <cell r="A6417" t="str">
            <v>C00699045</v>
          </cell>
          <cell r="B6417" t="str">
            <v>Race</v>
          </cell>
          <cell r="C6417">
            <v>1</v>
          </cell>
          <cell r="D6417">
            <v>5</v>
          </cell>
          <cell r="E6417" t="str">
            <v>White</v>
          </cell>
          <cell r="F6417" t="str">
            <v>ESS</v>
          </cell>
        </row>
        <row r="6418">
          <cell r="A6418" t="str">
            <v>C00699047</v>
          </cell>
          <cell r="B6418" t="str">
            <v>Race</v>
          </cell>
          <cell r="C6418">
            <v>1</v>
          </cell>
          <cell r="D6418">
            <v>5</v>
          </cell>
          <cell r="E6418" t="str">
            <v>White</v>
          </cell>
          <cell r="F6418" t="str">
            <v>ESS</v>
          </cell>
        </row>
        <row r="6419">
          <cell r="A6419" t="str">
            <v>C00699049</v>
          </cell>
          <cell r="B6419" t="str">
            <v>Race</v>
          </cell>
          <cell r="C6419">
            <v>1</v>
          </cell>
          <cell r="D6419">
            <v>5</v>
          </cell>
          <cell r="E6419" t="str">
            <v>White</v>
          </cell>
          <cell r="F6419" t="str">
            <v>ESS</v>
          </cell>
        </row>
        <row r="6420">
          <cell r="A6420" t="str">
            <v>C00699057</v>
          </cell>
          <cell r="B6420" t="str">
            <v>Race</v>
          </cell>
          <cell r="C6420">
            <v>1</v>
          </cell>
          <cell r="D6420">
            <v>2</v>
          </cell>
          <cell r="E6420" t="str">
            <v>Asian</v>
          </cell>
          <cell r="F6420" t="str">
            <v>ESS</v>
          </cell>
        </row>
        <row r="6421">
          <cell r="A6421" t="str">
            <v>C00699065</v>
          </cell>
          <cell r="B6421" t="str">
            <v>Race</v>
          </cell>
          <cell r="C6421">
            <v>1</v>
          </cell>
          <cell r="D6421">
            <v>3</v>
          </cell>
          <cell r="E6421" t="str">
            <v>Black or African American</v>
          </cell>
          <cell r="F6421" t="str">
            <v>ESS</v>
          </cell>
        </row>
        <row r="6422">
          <cell r="A6422" t="str">
            <v>C00699067</v>
          </cell>
          <cell r="B6422" t="str">
            <v>Race</v>
          </cell>
          <cell r="C6422">
            <v>1</v>
          </cell>
          <cell r="D6422">
            <v>5</v>
          </cell>
          <cell r="E6422" t="str">
            <v>White</v>
          </cell>
          <cell r="F6422" t="str">
            <v>ESS</v>
          </cell>
        </row>
        <row r="6423">
          <cell r="A6423" t="str">
            <v>C00699069</v>
          </cell>
          <cell r="B6423" t="str">
            <v>Race</v>
          </cell>
          <cell r="C6423">
            <v>1</v>
          </cell>
          <cell r="D6423">
            <v>5</v>
          </cell>
          <cell r="E6423" t="str">
            <v>White</v>
          </cell>
          <cell r="F6423" t="str">
            <v>ESS</v>
          </cell>
        </row>
        <row r="6424">
          <cell r="A6424" t="str">
            <v>C00699071</v>
          </cell>
          <cell r="B6424" t="str">
            <v>Race</v>
          </cell>
          <cell r="C6424">
            <v>1</v>
          </cell>
          <cell r="D6424">
            <v>5</v>
          </cell>
          <cell r="E6424" t="str">
            <v>White</v>
          </cell>
          <cell r="F6424" t="str">
            <v>ESS</v>
          </cell>
        </row>
        <row r="6425">
          <cell r="A6425" t="str">
            <v>C00699074</v>
          </cell>
          <cell r="B6425" t="str">
            <v>Race</v>
          </cell>
          <cell r="C6425">
            <v>1</v>
          </cell>
          <cell r="D6425">
            <v>5</v>
          </cell>
          <cell r="E6425" t="str">
            <v>White</v>
          </cell>
          <cell r="F6425" t="str">
            <v>ESS</v>
          </cell>
        </row>
        <row r="6426">
          <cell r="A6426" t="str">
            <v>C00699079</v>
          </cell>
          <cell r="B6426" t="str">
            <v>Race</v>
          </cell>
          <cell r="C6426">
            <v>1</v>
          </cell>
          <cell r="D6426">
            <v>5</v>
          </cell>
          <cell r="E6426" t="str">
            <v>White</v>
          </cell>
          <cell r="F6426" t="str">
            <v>ESS</v>
          </cell>
        </row>
        <row r="6427">
          <cell r="A6427" t="str">
            <v>C00699110</v>
          </cell>
          <cell r="B6427" t="str">
            <v>Race</v>
          </cell>
          <cell r="C6427">
            <v>1</v>
          </cell>
          <cell r="D6427">
            <v>3</v>
          </cell>
          <cell r="E6427" t="str">
            <v>Black or African American</v>
          </cell>
          <cell r="F6427" t="str">
            <v>ESS</v>
          </cell>
        </row>
        <row r="6428">
          <cell r="A6428" t="str">
            <v>C00699122</v>
          </cell>
          <cell r="B6428" t="str">
            <v>Race</v>
          </cell>
          <cell r="C6428">
            <v>1</v>
          </cell>
          <cell r="D6428">
            <v>5</v>
          </cell>
          <cell r="E6428" t="str">
            <v>White</v>
          </cell>
          <cell r="F6428" t="str">
            <v>ESS</v>
          </cell>
        </row>
        <row r="6429">
          <cell r="A6429" t="str">
            <v>C00699185</v>
          </cell>
          <cell r="B6429" t="str">
            <v>Race</v>
          </cell>
          <cell r="C6429">
            <v>1</v>
          </cell>
          <cell r="D6429">
            <v>5</v>
          </cell>
          <cell r="E6429" t="str">
            <v>White</v>
          </cell>
          <cell r="F6429" t="str">
            <v>ESS</v>
          </cell>
        </row>
        <row r="6430">
          <cell r="A6430" t="str">
            <v>C00699189</v>
          </cell>
          <cell r="B6430" t="str">
            <v>Race</v>
          </cell>
          <cell r="C6430">
            <v>1</v>
          </cell>
          <cell r="D6430">
            <v>5</v>
          </cell>
          <cell r="E6430" t="str">
            <v>White</v>
          </cell>
          <cell r="F6430" t="str">
            <v>ESS</v>
          </cell>
        </row>
        <row r="6431">
          <cell r="A6431" t="str">
            <v>C00699199</v>
          </cell>
          <cell r="B6431" t="str">
            <v>Race</v>
          </cell>
          <cell r="C6431">
            <v>1</v>
          </cell>
          <cell r="D6431">
            <v>5</v>
          </cell>
          <cell r="E6431" t="str">
            <v>White</v>
          </cell>
          <cell r="F6431" t="str">
            <v>ESS</v>
          </cell>
        </row>
        <row r="6432">
          <cell r="A6432" t="str">
            <v>C00699208</v>
          </cell>
          <cell r="B6432" t="str">
            <v>Race</v>
          </cell>
          <cell r="C6432">
            <v>1</v>
          </cell>
          <cell r="D6432">
            <v>3</v>
          </cell>
          <cell r="E6432" t="str">
            <v>Black or African American</v>
          </cell>
          <cell r="F6432" t="str">
            <v>ESS</v>
          </cell>
        </row>
        <row r="6433">
          <cell r="A6433" t="str">
            <v>C00699212</v>
          </cell>
          <cell r="B6433" t="str">
            <v>Race</v>
          </cell>
          <cell r="C6433">
            <v>1</v>
          </cell>
          <cell r="D6433">
            <v>5</v>
          </cell>
          <cell r="E6433" t="str">
            <v>White</v>
          </cell>
          <cell r="F6433" t="str">
            <v>ESS</v>
          </cell>
        </row>
        <row r="6434">
          <cell r="A6434" t="str">
            <v>C00699216</v>
          </cell>
        </row>
        <row r="6435">
          <cell r="A6435" t="str">
            <v>C00699221</v>
          </cell>
          <cell r="B6435" t="str">
            <v>Race</v>
          </cell>
          <cell r="C6435">
            <v>1</v>
          </cell>
          <cell r="D6435">
            <v>5</v>
          </cell>
          <cell r="E6435" t="str">
            <v>White</v>
          </cell>
          <cell r="F6435" t="str">
            <v>ESS</v>
          </cell>
        </row>
        <row r="6436">
          <cell r="A6436" t="str">
            <v>C00699230</v>
          </cell>
          <cell r="B6436" t="str">
            <v>Race</v>
          </cell>
          <cell r="C6436">
            <v>1</v>
          </cell>
          <cell r="D6436">
            <v>5</v>
          </cell>
          <cell r="E6436" t="str">
            <v>White</v>
          </cell>
          <cell r="F6436" t="str">
            <v>ESS</v>
          </cell>
        </row>
        <row r="6437">
          <cell r="A6437" t="str">
            <v>C00699232</v>
          </cell>
        </row>
        <row r="6438">
          <cell r="A6438" t="str">
            <v>C00699233</v>
          </cell>
          <cell r="B6438" t="str">
            <v>Race</v>
          </cell>
          <cell r="C6438">
            <v>1</v>
          </cell>
          <cell r="D6438">
            <v>5</v>
          </cell>
          <cell r="E6438" t="str">
            <v>White</v>
          </cell>
          <cell r="F6438" t="str">
            <v>ESS</v>
          </cell>
        </row>
        <row r="6439">
          <cell r="A6439" t="str">
            <v>C00699246</v>
          </cell>
          <cell r="B6439" t="str">
            <v>Race</v>
          </cell>
          <cell r="C6439">
            <v>1</v>
          </cell>
          <cell r="D6439">
            <v>5</v>
          </cell>
          <cell r="E6439" t="str">
            <v>White</v>
          </cell>
          <cell r="F6439" t="str">
            <v>ESS</v>
          </cell>
        </row>
        <row r="6440">
          <cell r="A6440" t="str">
            <v>C00699275</v>
          </cell>
          <cell r="B6440" t="str">
            <v>Race</v>
          </cell>
          <cell r="C6440">
            <v>1</v>
          </cell>
          <cell r="D6440">
            <v>5</v>
          </cell>
          <cell r="E6440" t="str">
            <v>White</v>
          </cell>
          <cell r="F6440" t="str">
            <v>ESS</v>
          </cell>
        </row>
        <row r="6441">
          <cell r="A6441" t="str">
            <v>C00699286</v>
          </cell>
          <cell r="B6441" t="str">
            <v>Race</v>
          </cell>
          <cell r="C6441">
            <v>1</v>
          </cell>
          <cell r="D6441">
            <v>5</v>
          </cell>
          <cell r="E6441" t="str">
            <v>White</v>
          </cell>
          <cell r="F6441" t="str">
            <v>ESS</v>
          </cell>
        </row>
        <row r="6442">
          <cell r="A6442" t="str">
            <v>C00699292</v>
          </cell>
          <cell r="B6442" t="str">
            <v>Race</v>
          </cell>
          <cell r="C6442">
            <v>1</v>
          </cell>
          <cell r="D6442">
            <v>5</v>
          </cell>
          <cell r="E6442" t="str">
            <v>White</v>
          </cell>
          <cell r="F6442" t="str">
            <v>ESS</v>
          </cell>
        </row>
        <row r="6443">
          <cell r="A6443" t="str">
            <v>C00699301</v>
          </cell>
          <cell r="B6443" t="str">
            <v>Race</v>
          </cell>
          <cell r="C6443">
            <v>1</v>
          </cell>
          <cell r="D6443">
            <v>5</v>
          </cell>
          <cell r="E6443" t="str">
            <v>White</v>
          </cell>
          <cell r="F6443" t="str">
            <v>ESS</v>
          </cell>
        </row>
        <row r="6444">
          <cell r="A6444" t="str">
            <v>C00699323</v>
          </cell>
          <cell r="B6444" t="str">
            <v>Race</v>
          </cell>
          <cell r="C6444">
            <v>1</v>
          </cell>
          <cell r="D6444">
            <v>5</v>
          </cell>
          <cell r="E6444" t="str">
            <v>White</v>
          </cell>
          <cell r="F6444" t="str">
            <v>ESS</v>
          </cell>
        </row>
        <row r="6445">
          <cell r="A6445" t="str">
            <v>C00699331</v>
          </cell>
          <cell r="B6445" t="str">
            <v>Race</v>
          </cell>
          <cell r="C6445">
            <v>1</v>
          </cell>
          <cell r="D6445">
            <v>5</v>
          </cell>
          <cell r="E6445" t="str">
            <v>White</v>
          </cell>
          <cell r="F6445" t="str">
            <v>ESS</v>
          </cell>
        </row>
        <row r="6446">
          <cell r="A6446" t="str">
            <v>C00699374</v>
          </cell>
          <cell r="B6446" t="str">
            <v>Race</v>
          </cell>
          <cell r="C6446">
            <v>1</v>
          </cell>
          <cell r="D6446">
            <v>5</v>
          </cell>
          <cell r="E6446" t="str">
            <v>White</v>
          </cell>
          <cell r="F6446" t="str">
            <v>ESS</v>
          </cell>
        </row>
        <row r="6447">
          <cell r="A6447" t="str">
            <v>C00699378</v>
          </cell>
          <cell r="B6447" t="str">
            <v>Race</v>
          </cell>
          <cell r="C6447">
            <v>1</v>
          </cell>
          <cell r="D6447">
            <v>5</v>
          </cell>
          <cell r="E6447" t="str">
            <v>White</v>
          </cell>
          <cell r="F6447" t="str">
            <v>ESS</v>
          </cell>
        </row>
        <row r="6448">
          <cell r="A6448" t="str">
            <v>C00699380</v>
          </cell>
          <cell r="B6448" t="str">
            <v>Race</v>
          </cell>
          <cell r="C6448">
            <v>1</v>
          </cell>
          <cell r="D6448">
            <v>5</v>
          </cell>
          <cell r="E6448" t="str">
            <v>White</v>
          </cell>
          <cell r="F6448" t="str">
            <v>ESS</v>
          </cell>
        </row>
        <row r="6449">
          <cell r="A6449" t="str">
            <v>C00699384</v>
          </cell>
          <cell r="B6449" t="str">
            <v>Race</v>
          </cell>
          <cell r="C6449">
            <v>1</v>
          </cell>
          <cell r="D6449">
            <v>5</v>
          </cell>
          <cell r="E6449" t="str">
            <v>White</v>
          </cell>
          <cell r="F6449" t="str">
            <v>ESS</v>
          </cell>
        </row>
        <row r="6450">
          <cell r="A6450" t="str">
            <v>C00699390</v>
          </cell>
          <cell r="B6450" t="str">
            <v>Race</v>
          </cell>
          <cell r="C6450">
            <v>1</v>
          </cell>
          <cell r="D6450">
            <v>5</v>
          </cell>
          <cell r="E6450" t="str">
            <v>White</v>
          </cell>
          <cell r="F6450" t="str">
            <v>ESS</v>
          </cell>
        </row>
        <row r="6451">
          <cell r="A6451" t="str">
            <v>C00699393</v>
          </cell>
          <cell r="B6451" t="str">
            <v>Race</v>
          </cell>
          <cell r="C6451">
            <v>1</v>
          </cell>
          <cell r="D6451">
            <v>5</v>
          </cell>
          <cell r="E6451" t="str">
            <v>White</v>
          </cell>
          <cell r="F6451" t="str">
            <v>ESS</v>
          </cell>
        </row>
        <row r="6452">
          <cell r="A6452" t="str">
            <v>C00699401</v>
          </cell>
          <cell r="B6452" t="str">
            <v>Race</v>
          </cell>
          <cell r="C6452">
            <v>1</v>
          </cell>
          <cell r="D6452">
            <v>5</v>
          </cell>
          <cell r="E6452" t="str">
            <v>White</v>
          </cell>
          <cell r="F6452" t="str">
            <v>ESS</v>
          </cell>
        </row>
        <row r="6453">
          <cell r="A6453" t="str">
            <v>C00699440</v>
          </cell>
          <cell r="B6453" t="str">
            <v>Race</v>
          </cell>
          <cell r="C6453">
            <v>1</v>
          </cell>
          <cell r="D6453">
            <v>5</v>
          </cell>
          <cell r="E6453" t="str">
            <v>White</v>
          </cell>
          <cell r="F6453" t="str">
            <v>ESS</v>
          </cell>
        </row>
        <row r="6454">
          <cell r="A6454" t="str">
            <v>C00699457</v>
          </cell>
          <cell r="B6454" t="str">
            <v>Race</v>
          </cell>
          <cell r="C6454">
            <v>1</v>
          </cell>
          <cell r="D6454">
            <v>5</v>
          </cell>
          <cell r="E6454" t="str">
            <v>White</v>
          </cell>
          <cell r="F6454" t="str">
            <v>ESS</v>
          </cell>
        </row>
        <row r="6455">
          <cell r="A6455" t="str">
            <v>C00699459</v>
          </cell>
        </row>
        <row r="6456">
          <cell r="A6456" t="str">
            <v>C00699461</v>
          </cell>
          <cell r="B6456" t="str">
            <v>Race</v>
          </cell>
          <cell r="C6456">
            <v>1</v>
          </cell>
          <cell r="D6456">
            <v>5</v>
          </cell>
          <cell r="E6456" t="str">
            <v>White</v>
          </cell>
          <cell r="F6456" t="str">
            <v>ESS</v>
          </cell>
        </row>
        <row r="6457">
          <cell r="A6457" t="str">
            <v>C00699470</v>
          </cell>
          <cell r="B6457" t="str">
            <v>Race</v>
          </cell>
          <cell r="C6457">
            <v>1</v>
          </cell>
          <cell r="D6457">
            <v>5</v>
          </cell>
          <cell r="E6457" t="str">
            <v>White</v>
          </cell>
          <cell r="F6457" t="str">
            <v>ESS</v>
          </cell>
        </row>
        <row r="6458">
          <cell r="A6458" t="str">
            <v>C00699472</v>
          </cell>
          <cell r="B6458" t="str">
            <v>Race</v>
          </cell>
          <cell r="C6458">
            <v>1</v>
          </cell>
          <cell r="D6458">
            <v>5</v>
          </cell>
          <cell r="E6458" t="str">
            <v>White</v>
          </cell>
          <cell r="F6458" t="str">
            <v>ESS</v>
          </cell>
        </row>
        <row r="6459">
          <cell r="A6459" t="str">
            <v>C00699473</v>
          </cell>
          <cell r="B6459" t="str">
            <v>Race</v>
          </cell>
          <cell r="C6459">
            <v>1</v>
          </cell>
          <cell r="D6459">
            <v>5</v>
          </cell>
          <cell r="E6459" t="str">
            <v>White</v>
          </cell>
          <cell r="F6459" t="str">
            <v>ESS</v>
          </cell>
        </row>
        <row r="6460">
          <cell r="A6460" t="str">
            <v>C00699476</v>
          </cell>
          <cell r="B6460" t="str">
            <v>Race</v>
          </cell>
          <cell r="C6460">
            <v>1</v>
          </cell>
          <cell r="D6460">
            <v>5</v>
          </cell>
          <cell r="E6460" t="str">
            <v>White</v>
          </cell>
          <cell r="F6460" t="str">
            <v>ESS</v>
          </cell>
        </row>
        <row r="6461">
          <cell r="A6461" t="str">
            <v>C00699480</v>
          </cell>
          <cell r="B6461" t="str">
            <v>Race</v>
          </cell>
          <cell r="C6461">
            <v>1</v>
          </cell>
          <cell r="D6461">
            <v>5</v>
          </cell>
          <cell r="E6461" t="str">
            <v>White</v>
          </cell>
          <cell r="F6461" t="str">
            <v>ESS</v>
          </cell>
        </row>
        <row r="6462">
          <cell r="A6462" t="str">
            <v>C00699485</v>
          </cell>
          <cell r="B6462" t="str">
            <v>Race</v>
          </cell>
          <cell r="C6462">
            <v>1</v>
          </cell>
          <cell r="D6462">
            <v>5</v>
          </cell>
          <cell r="E6462" t="str">
            <v>White</v>
          </cell>
          <cell r="F6462" t="str">
            <v>ESS</v>
          </cell>
        </row>
        <row r="6463">
          <cell r="A6463" t="str">
            <v>C00699492</v>
          </cell>
          <cell r="B6463" t="str">
            <v>Race</v>
          </cell>
          <cell r="C6463">
            <v>1</v>
          </cell>
          <cell r="D6463">
            <v>5</v>
          </cell>
          <cell r="E6463" t="str">
            <v>White</v>
          </cell>
          <cell r="F6463" t="str">
            <v>ESS</v>
          </cell>
        </row>
        <row r="6464">
          <cell r="A6464" t="str">
            <v>C00699500</v>
          </cell>
          <cell r="B6464" t="str">
            <v>Race</v>
          </cell>
          <cell r="C6464">
            <v>1</v>
          </cell>
          <cell r="D6464">
            <v>5</v>
          </cell>
          <cell r="E6464" t="str">
            <v>White</v>
          </cell>
          <cell r="F6464" t="str">
            <v>ESS</v>
          </cell>
        </row>
        <row r="6465">
          <cell r="A6465" t="str">
            <v>C00699508</v>
          </cell>
          <cell r="B6465" t="str">
            <v>Race</v>
          </cell>
          <cell r="C6465">
            <v>1</v>
          </cell>
          <cell r="D6465">
            <v>5</v>
          </cell>
          <cell r="E6465" t="str">
            <v>White</v>
          </cell>
          <cell r="F6465" t="str">
            <v>ESS</v>
          </cell>
        </row>
        <row r="6466">
          <cell r="A6466" t="str">
            <v>C00699518</v>
          </cell>
          <cell r="B6466" t="str">
            <v>Race</v>
          </cell>
          <cell r="C6466">
            <v>1</v>
          </cell>
          <cell r="D6466">
            <v>5</v>
          </cell>
          <cell r="E6466" t="str">
            <v>White</v>
          </cell>
          <cell r="F6466" t="str">
            <v>ESS</v>
          </cell>
        </row>
        <row r="6467">
          <cell r="A6467" t="str">
            <v>C00699521</v>
          </cell>
          <cell r="B6467" t="str">
            <v>Race</v>
          </cell>
          <cell r="C6467">
            <v>1</v>
          </cell>
          <cell r="D6467">
            <v>5</v>
          </cell>
          <cell r="E6467" t="str">
            <v>White</v>
          </cell>
          <cell r="F6467" t="str">
            <v>ESS</v>
          </cell>
        </row>
        <row r="6468">
          <cell r="A6468" t="str">
            <v>C00699522</v>
          </cell>
          <cell r="B6468" t="str">
            <v>Race</v>
          </cell>
          <cell r="C6468">
            <v>1</v>
          </cell>
          <cell r="D6468">
            <v>5</v>
          </cell>
          <cell r="E6468" t="str">
            <v>White</v>
          </cell>
          <cell r="F6468" t="str">
            <v>ESS</v>
          </cell>
        </row>
        <row r="6469">
          <cell r="A6469" t="str">
            <v>C00699533</v>
          </cell>
        </row>
        <row r="6470">
          <cell r="A6470" t="str">
            <v>C00699539</v>
          </cell>
          <cell r="B6470" t="str">
            <v>Race</v>
          </cell>
          <cell r="C6470">
            <v>1</v>
          </cell>
          <cell r="D6470">
            <v>5</v>
          </cell>
          <cell r="E6470" t="str">
            <v>White</v>
          </cell>
          <cell r="F6470" t="str">
            <v>ESS</v>
          </cell>
        </row>
        <row r="6471">
          <cell r="A6471" t="str">
            <v>C00699550</v>
          </cell>
          <cell r="B6471" t="str">
            <v>Race</v>
          </cell>
          <cell r="C6471">
            <v>1</v>
          </cell>
          <cell r="D6471">
            <v>3</v>
          </cell>
          <cell r="E6471" t="str">
            <v>Black or African American</v>
          </cell>
          <cell r="F6471" t="str">
            <v>ESS</v>
          </cell>
        </row>
        <row r="6472">
          <cell r="A6472" t="str">
            <v>C00699553</v>
          </cell>
          <cell r="B6472" t="str">
            <v>Race</v>
          </cell>
          <cell r="C6472">
            <v>1</v>
          </cell>
          <cell r="D6472">
            <v>5</v>
          </cell>
          <cell r="E6472" t="str">
            <v>White</v>
          </cell>
          <cell r="F6472" t="str">
            <v>ESS</v>
          </cell>
        </row>
        <row r="6473">
          <cell r="A6473" t="str">
            <v>C00699557</v>
          </cell>
          <cell r="B6473" t="str">
            <v>Race</v>
          </cell>
          <cell r="C6473">
            <v>1</v>
          </cell>
          <cell r="D6473">
            <v>5</v>
          </cell>
          <cell r="E6473" t="str">
            <v>White</v>
          </cell>
          <cell r="F6473" t="str">
            <v>ESS</v>
          </cell>
        </row>
        <row r="6474">
          <cell r="A6474" t="str">
            <v>C00699567</v>
          </cell>
          <cell r="B6474" t="str">
            <v>Race</v>
          </cell>
          <cell r="C6474">
            <v>1</v>
          </cell>
          <cell r="D6474">
            <v>5</v>
          </cell>
          <cell r="E6474" t="str">
            <v>White</v>
          </cell>
          <cell r="F6474" t="str">
            <v>ESS</v>
          </cell>
        </row>
        <row r="6475">
          <cell r="A6475" t="str">
            <v>C00699589</v>
          </cell>
          <cell r="B6475" t="str">
            <v>Race</v>
          </cell>
          <cell r="C6475">
            <v>1</v>
          </cell>
          <cell r="D6475">
            <v>5</v>
          </cell>
          <cell r="E6475" t="str">
            <v>White</v>
          </cell>
          <cell r="F6475" t="str">
            <v>ESS</v>
          </cell>
        </row>
        <row r="6476">
          <cell r="A6476" t="str">
            <v>C00699593</v>
          </cell>
          <cell r="B6476" t="str">
            <v>Race</v>
          </cell>
          <cell r="C6476">
            <v>1</v>
          </cell>
          <cell r="D6476">
            <v>5</v>
          </cell>
          <cell r="E6476" t="str">
            <v>White</v>
          </cell>
          <cell r="F6476" t="str">
            <v>ESS</v>
          </cell>
        </row>
        <row r="6477">
          <cell r="A6477" t="str">
            <v>C00699613</v>
          </cell>
          <cell r="B6477" t="str">
            <v>Race</v>
          </cell>
          <cell r="C6477">
            <v>1</v>
          </cell>
          <cell r="D6477">
            <v>5</v>
          </cell>
          <cell r="E6477" t="str">
            <v>White</v>
          </cell>
          <cell r="F6477" t="str">
            <v>ESS</v>
          </cell>
        </row>
        <row r="6478">
          <cell r="A6478" t="str">
            <v>C00699626</v>
          </cell>
        </row>
        <row r="6479">
          <cell r="A6479" t="str">
            <v>C00699641</v>
          </cell>
          <cell r="B6479" t="str">
            <v>Race</v>
          </cell>
          <cell r="C6479">
            <v>1</v>
          </cell>
          <cell r="D6479">
            <v>5</v>
          </cell>
          <cell r="E6479" t="str">
            <v>White</v>
          </cell>
          <cell r="F6479" t="str">
            <v>ESS</v>
          </cell>
        </row>
        <row r="6480">
          <cell r="A6480" t="str">
            <v>C00699661</v>
          </cell>
        </row>
        <row r="6481">
          <cell r="A6481" t="str">
            <v>C00699680</v>
          </cell>
          <cell r="B6481" t="str">
            <v>Race</v>
          </cell>
          <cell r="C6481">
            <v>1</v>
          </cell>
          <cell r="D6481">
            <v>5</v>
          </cell>
          <cell r="E6481" t="str">
            <v>White</v>
          </cell>
          <cell r="F6481" t="str">
            <v>ESS</v>
          </cell>
        </row>
        <row r="6482">
          <cell r="A6482" t="str">
            <v>C00699684</v>
          </cell>
          <cell r="B6482" t="str">
            <v>Race</v>
          </cell>
          <cell r="C6482">
            <v>1</v>
          </cell>
          <cell r="D6482">
            <v>5</v>
          </cell>
          <cell r="E6482" t="str">
            <v>White</v>
          </cell>
          <cell r="F6482" t="str">
            <v>ESS</v>
          </cell>
        </row>
        <row r="6483">
          <cell r="A6483" t="str">
            <v>C00699686</v>
          </cell>
          <cell r="B6483" t="str">
            <v>Race</v>
          </cell>
          <cell r="C6483">
            <v>1</v>
          </cell>
          <cell r="D6483">
            <v>5</v>
          </cell>
          <cell r="E6483" t="str">
            <v>White</v>
          </cell>
          <cell r="F6483" t="str">
            <v>ESS</v>
          </cell>
        </row>
        <row r="6484">
          <cell r="A6484" t="str">
            <v>C00699691</v>
          </cell>
          <cell r="B6484" t="str">
            <v>Race</v>
          </cell>
          <cell r="C6484">
            <v>1</v>
          </cell>
          <cell r="D6484">
            <v>5</v>
          </cell>
          <cell r="E6484" t="str">
            <v>White</v>
          </cell>
          <cell r="F6484" t="str">
            <v>ESS</v>
          </cell>
        </row>
        <row r="6485">
          <cell r="A6485" t="str">
            <v>C00699692</v>
          </cell>
          <cell r="B6485" t="str">
            <v>Race</v>
          </cell>
          <cell r="C6485">
            <v>1</v>
          </cell>
          <cell r="D6485">
            <v>3</v>
          </cell>
          <cell r="E6485" t="str">
            <v>Black or African American</v>
          </cell>
          <cell r="F6485" t="str">
            <v>ESS</v>
          </cell>
        </row>
        <row r="6486">
          <cell r="A6486" t="str">
            <v>C00699697</v>
          </cell>
          <cell r="B6486" t="str">
            <v>Race</v>
          </cell>
          <cell r="C6486">
            <v>1</v>
          </cell>
          <cell r="D6486">
            <v>5</v>
          </cell>
          <cell r="E6486" t="str">
            <v>White</v>
          </cell>
          <cell r="F6486" t="str">
            <v>ESS</v>
          </cell>
        </row>
        <row r="6487">
          <cell r="A6487" t="str">
            <v>C00699715</v>
          </cell>
          <cell r="B6487" t="str">
            <v>Race</v>
          </cell>
          <cell r="C6487">
            <v>1</v>
          </cell>
          <cell r="D6487">
            <v>5</v>
          </cell>
          <cell r="E6487" t="str">
            <v>White</v>
          </cell>
          <cell r="F6487" t="str">
            <v>ESS</v>
          </cell>
        </row>
        <row r="6488">
          <cell r="A6488" t="str">
            <v>C00699716</v>
          </cell>
          <cell r="B6488" t="str">
            <v>Race</v>
          </cell>
          <cell r="C6488">
            <v>1</v>
          </cell>
          <cell r="D6488">
            <v>5</v>
          </cell>
          <cell r="E6488" t="str">
            <v>White</v>
          </cell>
          <cell r="F6488" t="str">
            <v>ESS</v>
          </cell>
        </row>
        <row r="6489">
          <cell r="A6489" t="str">
            <v>C00699717</v>
          </cell>
          <cell r="B6489" t="str">
            <v>Race</v>
          </cell>
          <cell r="C6489">
            <v>1</v>
          </cell>
          <cell r="D6489">
            <v>3</v>
          </cell>
          <cell r="E6489" t="str">
            <v>Black or African American</v>
          </cell>
          <cell r="F6489" t="str">
            <v>ESS</v>
          </cell>
        </row>
        <row r="6490">
          <cell r="A6490" t="str">
            <v>C00699720</v>
          </cell>
          <cell r="B6490" t="str">
            <v>Race</v>
          </cell>
          <cell r="C6490">
            <v>1</v>
          </cell>
          <cell r="D6490">
            <v>5</v>
          </cell>
          <cell r="E6490" t="str">
            <v>White</v>
          </cell>
          <cell r="F6490" t="str">
            <v>ESS</v>
          </cell>
        </row>
        <row r="6491">
          <cell r="A6491" t="str">
            <v>C00699721</v>
          </cell>
          <cell r="B6491" t="str">
            <v>Race</v>
          </cell>
          <cell r="C6491">
            <v>1</v>
          </cell>
          <cell r="D6491">
            <v>5</v>
          </cell>
          <cell r="E6491" t="str">
            <v>White</v>
          </cell>
          <cell r="F6491" t="str">
            <v>ESS</v>
          </cell>
        </row>
        <row r="6492">
          <cell r="A6492" t="str">
            <v>C00699728</v>
          </cell>
          <cell r="B6492" t="str">
            <v>Race</v>
          </cell>
          <cell r="C6492">
            <v>1</v>
          </cell>
          <cell r="D6492">
            <v>5</v>
          </cell>
          <cell r="E6492" t="str">
            <v>White</v>
          </cell>
          <cell r="F6492" t="str">
            <v>ESS</v>
          </cell>
        </row>
        <row r="6493">
          <cell r="A6493" t="str">
            <v>C00699734</v>
          </cell>
          <cell r="B6493" t="str">
            <v>Race</v>
          </cell>
          <cell r="C6493">
            <v>1</v>
          </cell>
          <cell r="D6493">
            <v>5</v>
          </cell>
          <cell r="E6493" t="str">
            <v>White</v>
          </cell>
          <cell r="F6493" t="str">
            <v>ESS</v>
          </cell>
        </row>
        <row r="6494">
          <cell r="A6494" t="str">
            <v>C00699741</v>
          </cell>
          <cell r="B6494" t="str">
            <v>Race</v>
          </cell>
          <cell r="C6494">
            <v>1</v>
          </cell>
          <cell r="D6494">
            <v>5</v>
          </cell>
          <cell r="E6494" t="str">
            <v>White</v>
          </cell>
          <cell r="F6494" t="str">
            <v>ESS</v>
          </cell>
        </row>
        <row r="6495">
          <cell r="A6495" t="str">
            <v>C00699786</v>
          </cell>
          <cell r="B6495" t="str">
            <v>Race</v>
          </cell>
          <cell r="C6495">
            <v>1</v>
          </cell>
          <cell r="D6495">
            <v>5</v>
          </cell>
          <cell r="E6495" t="str">
            <v>White</v>
          </cell>
          <cell r="F6495" t="str">
            <v>ESS</v>
          </cell>
        </row>
        <row r="6496">
          <cell r="A6496" t="str">
            <v>C00699790</v>
          </cell>
          <cell r="B6496" t="str">
            <v>Race</v>
          </cell>
          <cell r="C6496">
            <v>1</v>
          </cell>
          <cell r="D6496">
            <v>5</v>
          </cell>
          <cell r="E6496" t="str">
            <v>White</v>
          </cell>
          <cell r="F6496" t="str">
            <v>ESS</v>
          </cell>
        </row>
        <row r="6497">
          <cell r="A6497" t="str">
            <v>C00699820</v>
          </cell>
          <cell r="B6497" t="str">
            <v>Race</v>
          </cell>
          <cell r="C6497">
            <v>1</v>
          </cell>
          <cell r="D6497">
            <v>5</v>
          </cell>
          <cell r="E6497" t="str">
            <v>White</v>
          </cell>
          <cell r="F6497" t="str">
            <v>ESS</v>
          </cell>
        </row>
        <row r="6498">
          <cell r="A6498" t="str">
            <v>C00699823</v>
          </cell>
          <cell r="B6498" t="str">
            <v>Race</v>
          </cell>
          <cell r="C6498">
            <v>1</v>
          </cell>
          <cell r="D6498">
            <v>5</v>
          </cell>
          <cell r="E6498" t="str">
            <v>White</v>
          </cell>
          <cell r="F6498" t="str">
            <v>ESS</v>
          </cell>
        </row>
        <row r="6499">
          <cell r="A6499" t="str">
            <v>C00699826</v>
          </cell>
          <cell r="B6499" t="str">
            <v>Race</v>
          </cell>
          <cell r="C6499">
            <v>1</v>
          </cell>
          <cell r="D6499">
            <v>3</v>
          </cell>
          <cell r="E6499" t="str">
            <v>Black or African American</v>
          </cell>
          <cell r="F6499" t="str">
            <v>ESS</v>
          </cell>
        </row>
        <row r="6500">
          <cell r="A6500" t="str">
            <v>C00699828</v>
          </cell>
          <cell r="B6500" t="str">
            <v>Race</v>
          </cell>
          <cell r="C6500">
            <v>1</v>
          </cell>
          <cell r="D6500">
            <v>5</v>
          </cell>
          <cell r="E6500" t="str">
            <v>White</v>
          </cell>
          <cell r="F6500" t="str">
            <v>ESS</v>
          </cell>
        </row>
        <row r="6501">
          <cell r="A6501" t="str">
            <v>C00699829</v>
          </cell>
          <cell r="B6501" t="str">
            <v>Race</v>
          </cell>
          <cell r="C6501">
            <v>1</v>
          </cell>
          <cell r="D6501">
            <v>5</v>
          </cell>
          <cell r="E6501" t="str">
            <v>White</v>
          </cell>
          <cell r="F6501" t="str">
            <v>ESS</v>
          </cell>
        </row>
        <row r="6502">
          <cell r="A6502" t="str">
            <v>C00699833</v>
          </cell>
          <cell r="B6502" t="str">
            <v>Race</v>
          </cell>
          <cell r="C6502">
            <v>1</v>
          </cell>
          <cell r="D6502">
            <v>5</v>
          </cell>
          <cell r="E6502" t="str">
            <v>White</v>
          </cell>
          <cell r="F6502" t="str">
            <v>ESS</v>
          </cell>
        </row>
        <row r="6503">
          <cell r="A6503" t="str">
            <v>C00699840</v>
          </cell>
          <cell r="B6503" t="str">
            <v>Race</v>
          </cell>
          <cell r="C6503">
            <v>1</v>
          </cell>
          <cell r="D6503">
            <v>5</v>
          </cell>
          <cell r="E6503" t="str">
            <v>White</v>
          </cell>
          <cell r="F6503" t="str">
            <v>ESS</v>
          </cell>
        </row>
        <row r="6504">
          <cell r="A6504" t="str">
            <v>C00699843</v>
          </cell>
          <cell r="B6504" t="str">
            <v>Race</v>
          </cell>
          <cell r="C6504">
            <v>1</v>
          </cell>
          <cell r="D6504">
            <v>5</v>
          </cell>
          <cell r="E6504" t="str">
            <v>White</v>
          </cell>
          <cell r="F6504" t="str">
            <v>ESS</v>
          </cell>
        </row>
        <row r="6505">
          <cell r="A6505" t="str">
            <v>C00699845</v>
          </cell>
          <cell r="B6505" t="str">
            <v>Race</v>
          </cell>
          <cell r="C6505">
            <v>1</v>
          </cell>
          <cell r="D6505">
            <v>5</v>
          </cell>
          <cell r="E6505" t="str">
            <v>White</v>
          </cell>
          <cell r="F6505" t="str">
            <v>ESS</v>
          </cell>
        </row>
        <row r="6506">
          <cell r="A6506" t="str">
            <v>C00699850</v>
          </cell>
          <cell r="B6506" t="str">
            <v>Race</v>
          </cell>
          <cell r="C6506">
            <v>1</v>
          </cell>
          <cell r="D6506">
            <v>5</v>
          </cell>
          <cell r="E6506" t="str">
            <v>White</v>
          </cell>
          <cell r="F6506" t="str">
            <v>ESS</v>
          </cell>
        </row>
        <row r="6507">
          <cell r="A6507" t="str">
            <v>C00699853</v>
          </cell>
          <cell r="B6507" t="str">
            <v>Race</v>
          </cell>
          <cell r="C6507">
            <v>1</v>
          </cell>
          <cell r="D6507">
            <v>5</v>
          </cell>
          <cell r="E6507" t="str">
            <v>White</v>
          </cell>
          <cell r="F6507" t="str">
            <v>ESS</v>
          </cell>
        </row>
        <row r="6508">
          <cell r="A6508" t="str">
            <v>C00699854</v>
          </cell>
          <cell r="B6508" t="str">
            <v>Race</v>
          </cell>
          <cell r="C6508">
            <v>1</v>
          </cell>
          <cell r="D6508">
            <v>5</v>
          </cell>
          <cell r="E6508" t="str">
            <v>White</v>
          </cell>
          <cell r="F6508" t="str">
            <v>ESS</v>
          </cell>
        </row>
        <row r="6509">
          <cell r="A6509" t="str">
            <v>C00699863</v>
          </cell>
        </row>
        <row r="6510">
          <cell r="A6510" t="str">
            <v>C00699866</v>
          </cell>
          <cell r="B6510" t="str">
            <v>Race</v>
          </cell>
          <cell r="C6510">
            <v>1</v>
          </cell>
          <cell r="D6510">
            <v>5</v>
          </cell>
          <cell r="E6510" t="str">
            <v>White</v>
          </cell>
          <cell r="F6510" t="str">
            <v>ESS</v>
          </cell>
        </row>
        <row r="6511">
          <cell r="A6511" t="str">
            <v>C00699868</v>
          </cell>
          <cell r="B6511" t="str">
            <v>Race</v>
          </cell>
          <cell r="C6511">
            <v>1</v>
          </cell>
          <cell r="D6511">
            <v>3</v>
          </cell>
          <cell r="E6511" t="str">
            <v>Black or African American</v>
          </cell>
          <cell r="F6511" t="str">
            <v>ESS</v>
          </cell>
        </row>
        <row r="6512">
          <cell r="A6512" t="str">
            <v>C00699870</v>
          </cell>
          <cell r="B6512" t="str">
            <v>Race</v>
          </cell>
          <cell r="C6512">
            <v>1</v>
          </cell>
          <cell r="D6512">
            <v>5</v>
          </cell>
          <cell r="E6512" t="str">
            <v>White</v>
          </cell>
          <cell r="F6512" t="str">
            <v>ESS</v>
          </cell>
        </row>
        <row r="6513">
          <cell r="A6513" t="str">
            <v>C00699901</v>
          </cell>
          <cell r="B6513" t="str">
            <v>Race</v>
          </cell>
          <cell r="C6513">
            <v>1</v>
          </cell>
          <cell r="D6513">
            <v>5</v>
          </cell>
          <cell r="E6513" t="str">
            <v>White</v>
          </cell>
          <cell r="F6513" t="str">
            <v>ESS</v>
          </cell>
        </row>
        <row r="6514">
          <cell r="A6514" t="str">
            <v>C00699904</v>
          </cell>
          <cell r="B6514" t="str">
            <v>Race</v>
          </cell>
          <cell r="C6514">
            <v>1</v>
          </cell>
          <cell r="D6514">
            <v>5</v>
          </cell>
          <cell r="E6514" t="str">
            <v>White</v>
          </cell>
          <cell r="F6514" t="str">
            <v>ESS</v>
          </cell>
        </row>
        <row r="6515">
          <cell r="A6515" t="str">
            <v>C00699905</v>
          </cell>
          <cell r="B6515" t="str">
            <v>Race</v>
          </cell>
          <cell r="C6515">
            <v>1</v>
          </cell>
          <cell r="D6515">
            <v>3</v>
          </cell>
          <cell r="E6515" t="str">
            <v>Black or African American</v>
          </cell>
          <cell r="F6515" t="str">
            <v>ESS</v>
          </cell>
        </row>
        <row r="6516">
          <cell r="A6516" t="str">
            <v>C00699908</v>
          </cell>
          <cell r="B6516" t="str">
            <v>Race</v>
          </cell>
          <cell r="C6516">
            <v>1</v>
          </cell>
          <cell r="D6516">
            <v>5</v>
          </cell>
          <cell r="E6516" t="str">
            <v>White</v>
          </cell>
          <cell r="F6516" t="str">
            <v>ESS</v>
          </cell>
        </row>
        <row r="6517">
          <cell r="A6517" t="str">
            <v>C00699920</v>
          </cell>
          <cell r="B6517" t="str">
            <v>Race</v>
          </cell>
          <cell r="C6517">
            <v>1</v>
          </cell>
          <cell r="D6517">
            <v>5</v>
          </cell>
          <cell r="E6517" t="str">
            <v>White</v>
          </cell>
          <cell r="F6517" t="str">
            <v>ESS</v>
          </cell>
        </row>
        <row r="6518">
          <cell r="A6518" t="str">
            <v>C00699921</v>
          </cell>
        </row>
        <row r="6519">
          <cell r="A6519" t="str">
            <v>C00699922</v>
          </cell>
          <cell r="B6519" t="str">
            <v>Race</v>
          </cell>
          <cell r="C6519">
            <v>1</v>
          </cell>
          <cell r="D6519">
            <v>5</v>
          </cell>
          <cell r="E6519" t="str">
            <v>White</v>
          </cell>
          <cell r="F6519" t="str">
            <v>ESS</v>
          </cell>
        </row>
        <row r="6520">
          <cell r="A6520" t="str">
            <v>C00699927</v>
          </cell>
          <cell r="B6520" t="str">
            <v>Race</v>
          </cell>
          <cell r="C6520">
            <v>1</v>
          </cell>
          <cell r="D6520">
            <v>3</v>
          </cell>
          <cell r="E6520" t="str">
            <v>Black or African American</v>
          </cell>
          <cell r="F6520" t="str">
            <v>ESS</v>
          </cell>
        </row>
        <row r="6521">
          <cell r="A6521" t="str">
            <v>C00699942</v>
          </cell>
          <cell r="B6521" t="str">
            <v>Race</v>
          </cell>
          <cell r="C6521">
            <v>1</v>
          </cell>
          <cell r="D6521">
            <v>5</v>
          </cell>
          <cell r="E6521" t="str">
            <v>White</v>
          </cell>
          <cell r="F6521" t="str">
            <v>ESS</v>
          </cell>
        </row>
        <row r="6522">
          <cell r="A6522" t="str">
            <v>C00699954</v>
          </cell>
          <cell r="B6522" t="str">
            <v>Race</v>
          </cell>
          <cell r="C6522">
            <v>1</v>
          </cell>
          <cell r="D6522">
            <v>5</v>
          </cell>
          <cell r="E6522" t="str">
            <v>White</v>
          </cell>
          <cell r="F6522" t="str">
            <v>ESS</v>
          </cell>
        </row>
        <row r="6523">
          <cell r="A6523" t="str">
            <v>C00699965</v>
          </cell>
          <cell r="B6523" t="str">
            <v>Race</v>
          </cell>
          <cell r="C6523">
            <v>1</v>
          </cell>
          <cell r="D6523">
            <v>5</v>
          </cell>
          <cell r="E6523" t="str">
            <v>White</v>
          </cell>
          <cell r="F6523" t="str">
            <v>ESS</v>
          </cell>
        </row>
        <row r="6524">
          <cell r="A6524" t="str">
            <v>C00699966</v>
          </cell>
          <cell r="B6524" t="str">
            <v>Race</v>
          </cell>
          <cell r="C6524">
            <v>1</v>
          </cell>
          <cell r="D6524">
            <v>5</v>
          </cell>
          <cell r="E6524" t="str">
            <v>White</v>
          </cell>
          <cell r="F6524" t="str">
            <v>ESS</v>
          </cell>
        </row>
        <row r="6525">
          <cell r="A6525" t="str">
            <v>C00699974</v>
          </cell>
        </row>
        <row r="6526">
          <cell r="A6526" t="str">
            <v>C00699982</v>
          </cell>
          <cell r="B6526" t="str">
            <v>Race</v>
          </cell>
          <cell r="C6526">
            <v>1</v>
          </cell>
          <cell r="D6526">
            <v>5</v>
          </cell>
          <cell r="E6526" t="str">
            <v>White</v>
          </cell>
          <cell r="F6526" t="str">
            <v>ESS</v>
          </cell>
        </row>
        <row r="6527">
          <cell r="A6527" t="str">
            <v>C00700005</v>
          </cell>
          <cell r="B6527" t="str">
            <v>Race</v>
          </cell>
          <cell r="C6527">
            <v>1</v>
          </cell>
          <cell r="D6527">
            <v>5</v>
          </cell>
          <cell r="E6527" t="str">
            <v>White</v>
          </cell>
          <cell r="F6527" t="str">
            <v>ESS</v>
          </cell>
        </row>
        <row r="6528">
          <cell r="A6528" t="str">
            <v>C00700010</v>
          </cell>
          <cell r="B6528" t="str">
            <v>Race</v>
          </cell>
          <cell r="C6528">
            <v>1</v>
          </cell>
          <cell r="D6528">
            <v>3</v>
          </cell>
          <cell r="E6528" t="str">
            <v>Black or African American</v>
          </cell>
          <cell r="F6528" t="str">
            <v>ESS</v>
          </cell>
        </row>
        <row r="6529">
          <cell r="A6529" t="str">
            <v>C00700026</v>
          </cell>
        </row>
        <row r="6530">
          <cell r="A6530" t="str">
            <v>C00700032</v>
          </cell>
          <cell r="B6530" t="str">
            <v>Race</v>
          </cell>
          <cell r="C6530">
            <v>1</v>
          </cell>
          <cell r="D6530">
            <v>5</v>
          </cell>
          <cell r="E6530" t="str">
            <v>White</v>
          </cell>
          <cell r="F6530" t="str">
            <v>ESS</v>
          </cell>
        </row>
        <row r="6531">
          <cell r="A6531" t="str">
            <v>C00700037</v>
          </cell>
          <cell r="B6531" t="str">
            <v>Race</v>
          </cell>
          <cell r="C6531">
            <v>1</v>
          </cell>
          <cell r="D6531">
            <v>5</v>
          </cell>
          <cell r="E6531" t="str">
            <v>White</v>
          </cell>
          <cell r="F6531" t="str">
            <v>ESS</v>
          </cell>
        </row>
        <row r="6532">
          <cell r="A6532" t="str">
            <v>C00700038</v>
          </cell>
          <cell r="B6532" t="str">
            <v>Race</v>
          </cell>
          <cell r="C6532">
            <v>1</v>
          </cell>
          <cell r="D6532">
            <v>5</v>
          </cell>
          <cell r="E6532" t="str">
            <v>White</v>
          </cell>
          <cell r="F6532" t="str">
            <v>ESS</v>
          </cell>
        </row>
        <row r="6533">
          <cell r="A6533" t="str">
            <v>C00700040</v>
          </cell>
          <cell r="B6533" t="str">
            <v>Race</v>
          </cell>
          <cell r="C6533">
            <v>1</v>
          </cell>
          <cell r="D6533">
            <v>5</v>
          </cell>
          <cell r="E6533" t="str">
            <v>White</v>
          </cell>
          <cell r="F6533" t="str">
            <v>ESS</v>
          </cell>
        </row>
        <row r="6534">
          <cell r="A6534" t="str">
            <v>C00700043</v>
          </cell>
        </row>
        <row r="6535">
          <cell r="A6535" t="str">
            <v>C00700044</v>
          </cell>
          <cell r="B6535" t="str">
            <v>Race</v>
          </cell>
          <cell r="C6535">
            <v>1</v>
          </cell>
          <cell r="D6535">
            <v>5</v>
          </cell>
          <cell r="E6535" t="str">
            <v>White</v>
          </cell>
          <cell r="F6535" t="str">
            <v>ESS</v>
          </cell>
        </row>
        <row r="6536">
          <cell r="A6536" t="str">
            <v>C00700057</v>
          </cell>
          <cell r="B6536" t="str">
            <v>Race</v>
          </cell>
          <cell r="C6536">
            <v>1</v>
          </cell>
          <cell r="D6536">
            <v>5</v>
          </cell>
          <cell r="E6536" t="str">
            <v>White</v>
          </cell>
          <cell r="F6536" t="str">
            <v>ESS</v>
          </cell>
        </row>
        <row r="6537">
          <cell r="A6537" t="str">
            <v>C00700063</v>
          </cell>
          <cell r="B6537" t="str">
            <v>Race</v>
          </cell>
          <cell r="C6537">
            <v>1</v>
          </cell>
          <cell r="D6537">
            <v>5</v>
          </cell>
          <cell r="E6537" t="str">
            <v>White</v>
          </cell>
          <cell r="F6537" t="str">
            <v>ESS</v>
          </cell>
        </row>
        <row r="6538">
          <cell r="A6538" t="str">
            <v>C00700075</v>
          </cell>
          <cell r="B6538" t="str">
            <v>Race</v>
          </cell>
          <cell r="C6538">
            <v>1</v>
          </cell>
          <cell r="D6538">
            <v>5</v>
          </cell>
          <cell r="E6538" t="str">
            <v>White</v>
          </cell>
          <cell r="F6538" t="str">
            <v>ESS</v>
          </cell>
        </row>
        <row r="6539">
          <cell r="A6539" t="str">
            <v>C00700076</v>
          </cell>
          <cell r="B6539" t="str">
            <v>Race</v>
          </cell>
          <cell r="C6539">
            <v>1</v>
          </cell>
          <cell r="D6539">
            <v>5</v>
          </cell>
          <cell r="E6539" t="str">
            <v>White</v>
          </cell>
          <cell r="F6539" t="str">
            <v>ESS</v>
          </cell>
        </row>
        <row r="6540">
          <cell r="A6540" t="str">
            <v>C00700077</v>
          </cell>
          <cell r="B6540" t="str">
            <v>Race</v>
          </cell>
          <cell r="C6540">
            <v>1</v>
          </cell>
          <cell r="D6540">
            <v>5</v>
          </cell>
          <cell r="E6540" t="str">
            <v>White</v>
          </cell>
          <cell r="F6540" t="str">
            <v>ESS</v>
          </cell>
        </row>
        <row r="6541">
          <cell r="A6541" t="str">
            <v>C00700078</v>
          </cell>
          <cell r="B6541" t="str">
            <v>Race</v>
          </cell>
          <cell r="C6541">
            <v>1</v>
          </cell>
          <cell r="D6541">
            <v>5</v>
          </cell>
          <cell r="E6541" t="str">
            <v>White</v>
          </cell>
          <cell r="F6541" t="str">
            <v>ESS</v>
          </cell>
        </row>
        <row r="6542">
          <cell r="A6542" t="str">
            <v>C00700079</v>
          </cell>
          <cell r="B6542" t="str">
            <v>Race</v>
          </cell>
          <cell r="C6542">
            <v>1</v>
          </cell>
          <cell r="D6542">
            <v>5</v>
          </cell>
          <cell r="E6542" t="str">
            <v>White</v>
          </cell>
          <cell r="F6542" t="str">
            <v>ESS</v>
          </cell>
        </row>
        <row r="6543">
          <cell r="A6543" t="str">
            <v>C00700085</v>
          </cell>
          <cell r="B6543" t="str">
            <v>Race</v>
          </cell>
          <cell r="C6543">
            <v>1</v>
          </cell>
          <cell r="D6543">
            <v>5</v>
          </cell>
          <cell r="E6543" t="str">
            <v>White</v>
          </cell>
          <cell r="F6543" t="str">
            <v>ESS</v>
          </cell>
        </row>
        <row r="6544">
          <cell r="A6544" t="str">
            <v>C00700089</v>
          </cell>
          <cell r="B6544" t="str">
            <v>Race</v>
          </cell>
          <cell r="C6544">
            <v>1</v>
          </cell>
          <cell r="D6544">
            <v>5</v>
          </cell>
          <cell r="E6544" t="str">
            <v>White</v>
          </cell>
          <cell r="F6544" t="str">
            <v>ESS</v>
          </cell>
        </row>
        <row r="6545">
          <cell r="A6545" t="str">
            <v>C00700097</v>
          </cell>
          <cell r="B6545" t="str">
            <v>Race</v>
          </cell>
          <cell r="C6545">
            <v>1</v>
          </cell>
          <cell r="D6545">
            <v>5</v>
          </cell>
          <cell r="E6545" t="str">
            <v>White</v>
          </cell>
          <cell r="F6545" t="str">
            <v>ESS</v>
          </cell>
        </row>
        <row r="6546">
          <cell r="A6546" t="str">
            <v>C00700114</v>
          </cell>
          <cell r="B6546" t="str">
            <v>Race</v>
          </cell>
          <cell r="C6546">
            <v>1</v>
          </cell>
          <cell r="D6546">
            <v>5</v>
          </cell>
          <cell r="E6546" t="str">
            <v>White</v>
          </cell>
          <cell r="F6546" t="str">
            <v>ESS</v>
          </cell>
        </row>
        <row r="6547">
          <cell r="A6547" t="str">
            <v>C00700117</v>
          </cell>
          <cell r="B6547" t="str">
            <v>Race</v>
          </cell>
          <cell r="C6547">
            <v>1</v>
          </cell>
          <cell r="D6547">
            <v>5</v>
          </cell>
          <cell r="E6547" t="str">
            <v>White</v>
          </cell>
          <cell r="F6547" t="str">
            <v>ESS</v>
          </cell>
        </row>
        <row r="6548">
          <cell r="A6548" t="str">
            <v>C00700129</v>
          </cell>
          <cell r="B6548" t="str">
            <v>Race</v>
          </cell>
          <cell r="C6548">
            <v>1</v>
          </cell>
          <cell r="D6548">
            <v>5</v>
          </cell>
          <cell r="E6548" t="str">
            <v>White</v>
          </cell>
          <cell r="F6548" t="str">
            <v>ESS</v>
          </cell>
        </row>
        <row r="6549">
          <cell r="A6549" t="str">
            <v>C00700135</v>
          </cell>
          <cell r="B6549" t="str">
            <v>Race</v>
          </cell>
          <cell r="C6549">
            <v>1</v>
          </cell>
          <cell r="D6549">
            <v>5</v>
          </cell>
          <cell r="E6549" t="str">
            <v>White</v>
          </cell>
          <cell r="F6549" t="str">
            <v>ESS</v>
          </cell>
        </row>
        <row r="6550">
          <cell r="A6550" t="str">
            <v>C00700178</v>
          </cell>
          <cell r="B6550" t="str">
            <v>Race</v>
          </cell>
          <cell r="C6550">
            <v>1</v>
          </cell>
          <cell r="D6550">
            <v>5</v>
          </cell>
          <cell r="E6550" t="str">
            <v>White</v>
          </cell>
          <cell r="F6550" t="str">
            <v>ESS</v>
          </cell>
        </row>
        <row r="6551">
          <cell r="A6551" t="str">
            <v>C00700179</v>
          </cell>
          <cell r="B6551" t="str">
            <v>Race</v>
          </cell>
          <cell r="C6551">
            <v>1</v>
          </cell>
          <cell r="D6551">
            <v>5</v>
          </cell>
          <cell r="E6551" t="str">
            <v>White</v>
          </cell>
          <cell r="F6551" t="str">
            <v>ESS</v>
          </cell>
        </row>
        <row r="6552">
          <cell r="A6552" t="str">
            <v>C00700187</v>
          </cell>
          <cell r="B6552" t="str">
            <v>Race</v>
          </cell>
          <cell r="C6552">
            <v>1</v>
          </cell>
          <cell r="D6552">
            <v>5</v>
          </cell>
          <cell r="E6552" t="str">
            <v>White</v>
          </cell>
          <cell r="F6552" t="str">
            <v>ESS</v>
          </cell>
        </row>
        <row r="6553">
          <cell r="A6553" t="str">
            <v>C00700203</v>
          </cell>
          <cell r="B6553" t="str">
            <v>Race</v>
          </cell>
          <cell r="C6553">
            <v>1</v>
          </cell>
          <cell r="D6553">
            <v>5</v>
          </cell>
          <cell r="E6553" t="str">
            <v>White</v>
          </cell>
          <cell r="F6553" t="str">
            <v>ESS</v>
          </cell>
        </row>
        <row r="6554">
          <cell r="A6554" t="str">
            <v>C00700205</v>
          </cell>
          <cell r="B6554" t="str">
            <v>Race</v>
          </cell>
          <cell r="C6554">
            <v>1</v>
          </cell>
          <cell r="D6554">
            <v>5</v>
          </cell>
          <cell r="E6554" t="str">
            <v>White</v>
          </cell>
          <cell r="F6554" t="str">
            <v>ESS</v>
          </cell>
        </row>
        <row r="6555">
          <cell r="A6555" t="str">
            <v>C00700208</v>
          </cell>
          <cell r="B6555" t="str">
            <v>Race</v>
          </cell>
          <cell r="C6555">
            <v>1</v>
          </cell>
          <cell r="D6555">
            <v>5</v>
          </cell>
          <cell r="E6555" t="str">
            <v>White</v>
          </cell>
          <cell r="F6555" t="str">
            <v>ESS</v>
          </cell>
        </row>
        <row r="6556">
          <cell r="A6556" t="str">
            <v>C00700217</v>
          </cell>
          <cell r="B6556" t="str">
            <v>Race</v>
          </cell>
          <cell r="C6556">
            <v>1</v>
          </cell>
          <cell r="D6556">
            <v>5</v>
          </cell>
          <cell r="E6556" t="str">
            <v>White</v>
          </cell>
          <cell r="F6556" t="str">
            <v>ESS</v>
          </cell>
        </row>
        <row r="6557">
          <cell r="A6557" t="str">
            <v>C00700220</v>
          </cell>
          <cell r="B6557" t="str">
            <v>Race</v>
          </cell>
          <cell r="C6557">
            <v>1</v>
          </cell>
          <cell r="D6557">
            <v>5</v>
          </cell>
          <cell r="E6557" t="str">
            <v>White</v>
          </cell>
          <cell r="F6557" t="str">
            <v>ESS</v>
          </cell>
        </row>
        <row r="6558">
          <cell r="A6558" t="str">
            <v>C00700223</v>
          </cell>
          <cell r="B6558" t="str">
            <v>Race</v>
          </cell>
          <cell r="C6558">
            <v>1</v>
          </cell>
          <cell r="D6558">
            <v>5</v>
          </cell>
          <cell r="E6558" t="str">
            <v>White</v>
          </cell>
          <cell r="F6558" t="str">
            <v>ESS</v>
          </cell>
        </row>
        <row r="6559">
          <cell r="A6559" t="str">
            <v>C00700226</v>
          </cell>
          <cell r="B6559" t="str">
            <v>Race</v>
          </cell>
          <cell r="C6559">
            <v>1</v>
          </cell>
          <cell r="D6559">
            <v>5</v>
          </cell>
          <cell r="E6559" t="str">
            <v>White</v>
          </cell>
          <cell r="F6559" t="str">
            <v>ESS</v>
          </cell>
        </row>
        <row r="6560">
          <cell r="A6560" t="str">
            <v>C00700227</v>
          </cell>
          <cell r="B6560" t="str">
            <v>Race</v>
          </cell>
          <cell r="C6560">
            <v>1</v>
          </cell>
          <cell r="D6560">
            <v>5</v>
          </cell>
          <cell r="E6560" t="str">
            <v>White</v>
          </cell>
          <cell r="F6560" t="str">
            <v>ESS</v>
          </cell>
        </row>
        <row r="6561">
          <cell r="A6561" t="str">
            <v>C00700229</v>
          </cell>
          <cell r="B6561" t="str">
            <v>Race</v>
          </cell>
          <cell r="C6561">
            <v>1</v>
          </cell>
          <cell r="D6561">
            <v>5</v>
          </cell>
          <cell r="E6561" t="str">
            <v>White</v>
          </cell>
          <cell r="F6561" t="str">
            <v>ESS</v>
          </cell>
        </row>
        <row r="6562">
          <cell r="A6562" t="str">
            <v>C00700232</v>
          </cell>
          <cell r="B6562" t="str">
            <v>Race</v>
          </cell>
          <cell r="C6562">
            <v>1</v>
          </cell>
          <cell r="D6562">
            <v>5</v>
          </cell>
          <cell r="E6562" t="str">
            <v>White</v>
          </cell>
          <cell r="F6562" t="str">
            <v>ESS</v>
          </cell>
        </row>
        <row r="6563">
          <cell r="A6563" t="str">
            <v>C00700234</v>
          </cell>
          <cell r="B6563" t="str">
            <v>Race</v>
          </cell>
          <cell r="C6563">
            <v>1</v>
          </cell>
          <cell r="D6563">
            <v>5</v>
          </cell>
          <cell r="E6563" t="str">
            <v>White</v>
          </cell>
          <cell r="F6563" t="str">
            <v>ESS</v>
          </cell>
        </row>
        <row r="6564">
          <cell r="A6564" t="str">
            <v>C00700237</v>
          </cell>
          <cell r="B6564" t="str">
            <v>Race</v>
          </cell>
          <cell r="C6564">
            <v>1</v>
          </cell>
          <cell r="D6564">
            <v>5</v>
          </cell>
          <cell r="E6564" t="str">
            <v>White</v>
          </cell>
          <cell r="F6564" t="str">
            <v>ESS</v>
          </cell>
        </row>
        <row r="6565">
          <cell r="A6565" t="str">
            <v>C00700255</v>
          </cell>
          <cell r="B6565" t="str">
            <v>Race</v>
          </cell>
          <cell r="C6565">
            <v>1</v>
          </cell>
          <cell r="D6565">
            <v>5</v>
          </cell>
          <cell r="E6565" t="str">
            <v>White</v>
          </cell>
          <cell r="F6565" t="str">
            <v>ESS</v>
          </cell>
        </row>
        <row r="6566">
          <cell r="A6566" t="str">
            <v>C00700257</v>
          </cell>
          <cell r="B6566" t="str">
            <v>Race</v>
          </cell>
          <cell r="C6566">
            <v>1</v>
          </cell>
          <cell r="D6566">
            <v>5</v>
          </cell>
          <cell r="E6566" t="str">
            <v>White</v>
          </cell>
          <cell r="F6566" t="str">
            <v>ESS</v>
          </cell>
        </row>
        <row r="6567">
          <cell r="A6567" t="str">
            <v>C00700261</v>
          </cell>
          <cell r="B6567" t="str">
            <v>Race</v>
          </cell>
          <cell r="C6567">
            <v>1</v>
          </cell>
          <cell r="D6567">
            <v>5</v>
          </cell>
          <cell r="E6567" t="str">
            <v>White</v>
          </cell>
          <cell r="F6567" t="str">
            <v>ESS</v>
          </cell>
        </row>
        <row r="6568">
          <cell r="A6568" t="str">
            <v>C00700269</v>
          </cell>
          <cell r="B6568" t="str">
            <v>Race</v>
          </cell>
          <cell r="C6568">
            <v>1</v>
          </cell>
          <cell r="D6568">
            <v>5</v>
          </cell>
          <cell r="E6568" t="str">
            <v>White</v>
          </cell>
          <cell r="F6568" t="str">
            <v>ESS</v>
          </cell>
        </row>
        <row r="6569">
          <cell r="A6569" t="str">
            <v>C00700282</v>
          </cell>
          <cell r="B6569" t="str">
            <v>Race</v>
          </cell>
          <cell r="C6569">
            <v>1</v>
          </cell>
          <cell r="D6569">
            <v>5</v>
          </cell>
          <cell r="E6569" t="str">
            <v>White</v>
          </cell>
          <cell r="F6569" t="str">
            <v>ESS</v>
          </cell>
        </row>
        <row r="6570">
          <cell r="A6570" t="str">
            <v>C00700287</v>
          </cell>
        </row>
        <row r="6571">
          <cell r="A6571" t="str">
            <v>C00700298</v>
          </cell>
        </row>
        <row r="6572">
          <cell r="A6572" t="str">
            <v>C00700299</v>
          </cell>
          <cell r="B6572" t="str">
            <v>Race</v>
          </cell>
          <cell r="C6572">
            <v>1</v>
          </cell>
          <cell r="D6572">
            <v>5</v>
          </cell>
          <cell r="E6572" t="str">
            <v>White</v>
          </cell>
          <cell r="F6572" t="str">
            <v>ESS</v>
          </cell>
        </row>
        <row r="6573">
          <cell r="A6573" t="str">
            <v>C00700301</v>
          </cell>
          <cell r="B6573" t="str">
            <v>Race</v>
          </cell>
          <cell r="C6573">
            <v>1</v>
          </cell>
          <cell r="D6573">
            <v>2</v>
          </cell>
          <cell r="E6573" t="str">
            <v>Asian</v>
          </cell>
          <cell r="F6573" t="str">
            <v>ESS</v>
          </cell>
        </row>
        <row r="6574">
          <cell r="A6574" t="str">
            <v>C00700307</v>
          </cell>
          <cell r="B6574" t="str">
            <v>Race</v>
          </cell>
          <cell r="C6574">
            <v>1</v>
          </cell>
          <cell r="D6574">
            <v>5</v>
          </cell>
          <cell r="E6574" t="str">
            <v>White</v>
          </cell>
          <cell r="F6574" t="str">
            <v>ESS</v>
          </cell>
        </row>
        <row r="6575">
          <cell r="A6575" t="str">
            <v>C00700308</v>
          </cell>
          <cell r="B6575" t="str">
            <v>Race</v>
          </cell>
          <cell r="C6575">
            <v>1</v>
          </cell>
          <cell r="D6575">
            <v>5</v>
          </cell>
          <cell r="E6575" t="str">
            <v>White</v>
          </cell>
          <cell r="F6575" t="str">
            <v>ESS</v>
          </cell>
        </row>
        <row r="6576">
          <cell r="A6576" t="str">
            <v>C00700310</v>
          </cell>
          <cell r="B6576" t="str">
            <v>Race</v>
          </cell>
          <cell r="C6576">
            <v>1</v>
          </cell>
          <cell r="D6576">
            <v>5</v>
          </cell>
          <cell r="E6576" t="str">
            <v>White</v>
          </cell>
          <cell r="F6576" t="str">
            <v>ESS</v>
          </cell>
        </row>
        <row r="6577">
          <cell r="A6577" t="str">
            <v>C00700325</v>
          </cell>
          <cell r="B6577" t="str">
            <v>Race</v>
          </cell>
          <cell r="C6577">
            <v>1</v>
          </cell>
          <cell r="D6577">
            <v>5</v>
          </cell>
          <cell r="E6577" t="str">
            <v>White</v>
          </cell>
          <cell r="F6577" t="str">
            <v>ESS</v>
          </cell>
        </row>
        <row r="6578">
          <cell r="A6578" t="str">
            <v>C00700330</v>
          </cell>
          <cell r="B6578" t="str">
            <v>Race</v>
          </cell>
          <cell r="C6578">
            <v>1</v>
          </cell>
          <cell r="D6578">
            <v>5</v>
          </cell>
          <cell r="E6578" t="str">
            <v>White</v>
          </cell>
          <cell r="F6578" t="str">
            <v>ESS</v>
          </cell>
        </row>
        <row r="6579">
          <cell r="A6579" t="str">
            <v>C00700335</v>
          </cell>
          <cell r="B6579" t="str">
            <v>Race</v>
          </cell>
          <cell r="C6579">
            <v>1</v>
          </cell>
          <cell r="D6579">
            <v>5</v>
          </cell>
          <cell r="E6579" t="str">
            <v>White</v>
          </cell>
          <cell r="F6579" t="str">
            <v>ESS</v>
          </cell>
        </row>
        <row r="6580">
          <cell r="A6580" t="str">
            <v>C00700339</v>
          </cell>
          <cell r="B6580" t="str">
            <v>Race</v>
          </cell>
          <cell r="C6580">
            <v>1</v>
          </cell>
          <cell r="D6580">
            <v>5</v>
          </cell>
          <cell r="E6580" t="str">
            <v>White</v>
          </cell>
          <cell r="F6580" t="str">
            <v>ESS</v>
          </cell>
        </row>
        <row r="6581">
          <cell r="A6581" t="str">
            <v>C00700344</v>
          </cell>
          <cell r="B6581" t="str">
            <v>Race</v>
          </cell>
          <cell r="C6581">
            <v>1</v>
          </cell>
          <cell r="D6581">
            <v>5</v>
          </cell>
          <cell r="E6581" t="str">
            <v>White</v>
          </cell>
          <cell r="F6581" t="str">
            <v>ESS</v>
          </cell>
        </row>
        <row r="6582">
          <cell r="A6582" t="str">
            <v>C00700346</v>
          </cell>
          <cell r="B6582" t="str">
            <v>Race</v>
          </cell>
          <cell r="C6582">
            <v>1</v>
          </cell>
          <cell r="D6582">
            <v>3</v>
          </cell>
          <cell r="E6582" t="str">
            <v>Black or African American</v>
          </cell>
          <cell r="F6582" t="str">
            <v>ESS</v>
          </cell>
        </row>
        <row r="6583">
          <cell r="A6583" t="str">
            <v>C00700358</v>
          </cell>
          <cell r="B6583" t="str">
            <v>Race</v>
          </cell>
          <cell r="C6583">
            <v>1</v>
          </cell>
          <cell r="D6583">
            <v>3</v>
          </cell>
          <cell r="E6583" t="str">
            <v>Black or African American</v>
          </cell>
          <cell r="F6583" t="str">
            <v>ESS</v>
          </cell>
        </row>
        <row r="6584">
          <cell r="A6584" t="str">
            <v>C00700363</v>
          </cell>
          <cell r="B6584" t="str">
            <v>Race</v>
          </cell>
          <cell r="C6584">
            <v>1</v>
          </cell>
          <cell r="D6584">
            <v>5</v>
          </cell>
          <cell r="E6584" t="str">
            <v>White</v>
          </cell>
          <cell r="F6584" t="str">
            <v>ESS</v>
          </cell>
        </row>
        <row r="6585">
          <cell r="A6585" t="str">
            <v>C00700370</v>
          </cell>
        </row>
        <row r="6586">
          <cell r="A6586" t="str">
            <v>C00700379</v>
          </cell>
          <cell r="B6586" t="str">
            <v>Race</v>
          </cell>
          <cell r="C6586">
            <v>1</v>
          </cell>
          <cell r="D6586">
            <v>5</v>
          </cell>
          <cell r="E6586" t="str">
            <v>White</v>
          </cell>
          <cell r="F6586" t="str">
            <v>ESS</v>
          </cell>
        </row>
        <row r="6587">
          <cell r="A6587" t="str">
            <v>C00700380</v>
          </cell>
          <cell r="B6587" t="str">
            <v>Race</v>
          </cell>
          <cell r="C6587">
            <v>1</v>
          </cell>
          <cell r="D6587">
            <v>5</v>
          </cell>
          <cell r="E6587" t="str">
            <v>White</v>
          </cell>
          <cell r="F6587" t="str">
            <v>ESS</v>
          </cell>
        </row>
        <row r="6588">
          <cell r="A6588" t="str">
            <v>C00700391</v>
          </cell>
          <cell r="B6588" t="str">
            <v>Race</v>
          </cell>
          <cell r="C6588">
            <v>1</v>
          </cell>
          <cell r="D6588">
            <v>5</v>
          </cell>
          <cell r="E6588" t="str">
            <v>White</v>
          </cell>
          <cell r="F6588" t="str">
            <v>ESS</v>
          </cell>
        </row>
        <row r="6589">
          <cell r="A6589" t="str">
            <v>C00700396</v>
          </cell>
          <cell r="B6589" t="str">
            <v>Race</v>
          </cell>
          <cell r="C6589">
            <v>1</v>
          </cell>
          <cell r="D6589">
            <v>5</v>
          </cell>
          <cell r="E6589" t="str">
            <v>White</v>
          </cell>
          <cell r="F6589" t="str">
            <v>ESS</v>
          </cell>
        </row>
        <row r="6590">
          <cell r="A6590" t="str">
            <v>C00700424</v>
          </cell>
          <cell r="B6590" t="str">
            <v>Race</v>
          </cell>
          <cell r="C6590">
            <v>1</v>
          </cell>
          <cell r="D6590">
            <v>5</v>
          </cell>
          <cell r="E6590" t="str">
            <v>White</v>
          </cell>
          <cell r="F6590" t="str">
            <v>ESS</v>
          </cell>
        </row>
        <row r="6591">
          <cell r="A6591" t="str">
            <v>C00700429</v>
          </cell>
          <cell r="B6591" t="str">
            <v>Race</v>
          </cell>
          <cell r="C6591">
            <v>1</v>
          </cell>
          <cell r="D6591">
            <v>5</v>
          </cell>
          <cell r="E6591" t="str">
            <v>White</v>
          </cell>
          <cell r="F6591" t="str">
            <v>ESS</v>
          </cell>
        </row>
        <row r="6592">
          <cell r="A6592" t="str">
            <v>C00700431</v>
          </cell>
          <cell r="B6592" t="str">
            <v>Race</v>
          </cell>
          <cell r="C6592">
            <v>1</v>
          </cell>
          <cell r="D6592">
            <v>5</v>
          </cell>
          <cell r="E6592" t="str">
            <v>White</v>
          </cell>
          <cell r="F6592" t="str">
            <v>ESS</v>
          </cell>
        </row>
        <row r="6593">
          <cell r="A6593" t="str">
            <v>C00700433</v>
          </cell>
          <cell r="B6593" t="str">
            <v>Race</v>
          </cell>
          <cell r="C6593">
            <v>1</v>
          </cell>
          <cell r="D6593">
            <v>5</v>
          </cell>
          <cell r="E6593" t="str">
            <v>Unknown / Unreported</v>
          </cell>
          <cell r="F6593" t="str">
            <v>ESS</v>
          </cell>
        </row>
        <row r="6594">
          <cell r="A6594" t="str">
            <v>C00700434</v>
          </cell>
        </row>
        <row r="6595">
          <cell r="A6595" t="str">
            <v>C00700435</v>
          </cell>
          <cell r="B6595" t="str">
            <v>Race</v>
          </cell>
          <cell r="C6595">
            <v>1</v>
          </cell>
          <cell r="D6595">
            <v>5</v>
          </cell>
          <cell r="E6595" t="str">
            <v>Unknown / Unreported</v>
          </cell>
          <cell r="F6595" t="str">
            <v>ESS</v>
          </cell>
        </row>
        <row r="6596">
          <cell r="A6596" t="str">
            <v>C00700438</v>
          </cell>
          <cell r="B6596" t="str">
            <v>Race</v>
          </cell>
          <cell r="C6596">
            <v>1</v>
          </cell>
          <cell r="D6596">
            <v>5</v>
          </cell>
          <cell r="E6596" t="str">
            <v>White</v>
          </cell>
          <cell r="F6596" t="str">
            <v>ESS</v>
          </cell>
        </row>
        <row r="6597">
          <cell r="A6597" t="str">
            <v>C00700449</v>
          </cell>
          <cell r="B6597" t="str">
            <v>Race</v>
          </cell>
          <cell r="C6597">
            <v>1</v>
          </cell>
          <cell r="D6597">
            <v>5</v>
          </cell>
          <cell r="E6597" t="str">
            <v>White</v>
          </cell>
          <cell r="F6597" t="str">
            <v>ESS</v>
          </cell>
        </row>
        <row r="6598">
          <cell r="A6598" t="str">
            <v>C00700450</v>
          </cell>
          <cell r="B6598" t="str">
            <v>Race</v>
          </cell>
          <cell r="C6598">
            <v>1</v>
          </cell>
          <cell r="D6598">
            <v>5</v>
          </cell>
          <cell r="E6598" t="str">
            <v>White</v>
          </cell>
          <cell r="F6598" t="str">
            <v>ESS</v>
          </cell>
        </row>
        <row r="6599">
          <cell r="A6599" t="str">
            <v>C00700454</v>
          </cell>
          <cell r="B6599" t="str">
            <v>Race</v>
          </cell>
          <cell r="C6599">
            <v>1</v>
          </cell>
          <cell r="D6599">
            <v>5</v>
          </cell>
          <cell r="E6599" t="str">
            <v>White</v>
          </cell>
          <cell r="F6599" t="str">
            <v>ESS</v>
          </cell>
        </row>
        <row r="6600">
          <cell r="A6600" t="str">
            <v>C00700458</v>
          </cell>
          <cell r="B6600" t="str">
            <v>Race</v>
          </cell>
          <cell r="C6600">
            <v>1</v>
          </cell>
          <cell r="D6600">
            <v>5</v>
          </cell>
          <cell r="E6600" t="str">
            <v>White</v>
          </cell>
          <cell r="F6600" t="str">
            <v>ESS</v>
          </cell>
        </row>
        <row r="6601">
          <cell r="A6601" t="str">
            <v>C00700460</v>
          </cell>
          <cell r="B6601" t="str">
            <v>Race</v>
          </cell>
          <cell r="C6601">
            <v>1</v>
          </cell>
          <cell r="D6601">
            <v>5</v>
          </cell>
          <cell r="E6601" t="str">
            <v>White</v>
          </cell>
          <cell r="F6601" t="str">
            <v>ESS</v>
          </cell>
        </row>
        <row r="6602">
          <cell r="A6602" t="str">
            <v>C00700474</v>
          </cell>
          <cell r="B6602" t="str">
            <v>Race</v>
          </cell>
          <cell r="C6602">
            <v>1</v>
          </cell>
          <cell r="D6602">
            <v>5</v>
          </cell>
          <cell r="E6602" t="str">
            <v>White</v>
          </cell>
          <cell r="F6602" t="str">
            <v>ESS</v>
          </cell>
        </row>
        <row r="6603">
          <cell r="A6603" t="str">
            <v>C00700483</v>
          </cell>
        </row>
        <row r="6604">
          <cell r="A6604" t="str">
            <v>C00700486</v>
          </cell>
          <cell r="B6604" t="str">
            <v>Race</v>
          </cell>
          <cell r="C6604">
            <v>1</v>
          </cell>
          <cell r="D6604">
            <v>3</v>
          </cell>
          <cell r="E6604" t="str">
            <v>Black or African American</v>
          </cell>
          <cell r="F6604" t="str">
            <v>ESS</v>
          </cell>
        </row>
        <row r="6605">
          <cell r="A6605" t="str">
            <v>C00700499</v>
          </cell>
          <cell r="B6605" t="str">
            <v>Race</v>
          </cell>
          <cell r="C6605">
            <v>1</v>
          </cell>
          <cell r="D6605">
            <v>5</v>
          </cell>
          <cell r="E6605" t="str">
            <v>White</v>
          </cell>
          <cell r="F6605" t="str">
            <v>ESS</v>
          </cell>
        </row>
        <row r="6606">
          <cell r="A6606" t="str">
            <v>C00700503</v>
          </cell>
          <cell r="B6606" t="str">
            <v>Race</v>
          </cell>
          <cell r="C6606">
            <v>1</v>
          </cell>
          <cell r="D6606">
            <v>5</v>
          </cell>
          <cell r="E6606" t="str">
            <v>White</v>
          </cell>
          <cell r="F6606" t="str">
            <v>ESS</v>
          </cell>
        </row>
        <row r="6607">
          <cell r="A6607" t="str">
            <v>C00700511</v>
          </cell>
          <cell r="B6607" t="str">
            <v>Race</v>
          </cell>
          <cell r="C6607">
            <v>1</v>
          </cell>
          <cell r="D6607">
            <v>5</v>
          </cell>
          <cell r="E6607" t="str">
            <v>White</v>
          </cell>
          <cell r="F6607" t="str">
            <v>ESS</v>
          </cell>
        </row>
        <row r="6608">
          <cell r="A6608" t="str">
            <v>C00700514</v>
          </cell>
          <cell r="B6608" t="str">
            <v>Race</v>
          </cell>
          <cell r="C6608">
            <v>1</v>
          </cell>
          <cell r="D6608">
            <v>5</v>
          </cell>
          <cell r="E6608" t="str">
            <v>White</v>
          </cell>
          <cell r="F6608" t="str">
            <v>ESS</v>
          </cell>
        </row>
        <row r="6609">
          <cell r="A6609" t="str">
            <v>C00700538</v>
          </cell>
          <cell r="B6609" t="str">
            <v>Race</v>
          </cell>
          <cell r="C6609">
            <v>1</v>
          </cell>
          <cell r="D6609">
            <v>3</v>
          </cell>
          <cell r="E6609" t="str">
            <v>Black or African American</v>
          </cell>
          <cell r="F6609" t="str">
            <v>ESS</v>
          </cell>
        </row>
        <row r="6610">
          <cell r="A6610" t="str">
            <v>C00700544</v>
          </cell>
          <cell r="B6610" t="str">
            <v>Race</v>
          </cell>
          <cell r="C6610">
            <v>1</v>
          </cell>
          <cell r="D6610">
            <v>5</v>
          </cell>
          <cell r="E6610" t="str">
            <v>White</v>
          </cell>
          <cell r="F6610" t="str">
            <v>ESS</v>
          </cell>
        </row>
        <row r="6611">
          <cell r="A6611" t="str">
            <v>C00700552</v>
          </cell>
          <cell r="B6611" t="str">
            <v>Race</v>
          </cell>
          <cell r="C6611">
            <v>1</v>
          </cell>
          <cell r="D6611">
            <v>5</v>
          </cell>
          <cell r="E6611" t="str">
            <v>White</v>
          </cell>
          <cell r="F6611" t="str">
            <v>ESS</v>
          </cell>
        </row>
        <row r="6612">
          <cell r="A6612" t="str">
            <v>C00700559</v>
          </cell>
          <cell r="B6612" t="str">
            <v>Race</v>
          </cell>
          <cell r="C6612">
            <v>1</v>
          </cell>
          <cell r="D6612">
            <v>5</v>
          </cell>
          <cell r="E6612" t="str">
            <v>White</v>
          </cell>
          <cell r="F6612" t="str">
            <v>ESS</v>
          </cell>
        </row>
        <row r="6613">
          <cell r="A6613" t="str">
            <v>C00700565</v>
          </cell>
          <cell r="B6613" t="str">
            <v>Race</v>
          </cell>
          <cell r="C6613">
            <v>1</v>
          </cell>
          <cell r="D6613">
            <v>5</v>
          </cell>
          <cell r="E6613" t="str">
            <v>White</v>
          </cell>
          <cell r="F6613" t="str">
            <v>ESS</v>
          </cell>
        </row>
        <row r="6614">
          <cell r="A6614" t="str">
            <v>C00700568</v>
          </cell>
          <cell r="B6614" t="str">
            <v>Race</v>
          </cell>
          <cell r="C6614">
            <v>1</v>
          </cell>
          <cell r="D6614">
            <v>5</v>
          </cell>
          <cell r="E6614" t="str">
            <v>White</v>
          </cell>
          <cell r="F6614" t="str">
            <v>ESS</v>
          </cell>
        </row>
        <row r="6615">
          <cell r="A6615" t="str">
            <v>C00700571</v>
          </cell>
          <cell r="B6615" t="str">
            <v>Race</v>
          </cell>
          <cell r="C6615">
            <v>1</v>
          </cell>
          <cell r="D6615">
            <v>5</v>
          </cell>
          <cell r="E6615" t="str">
            <v>White</v>
          </cell>
          <cell r="F6615" t="str">
            <v>ESS</v>
          </cell>
        </row>
        <row r="6616">
          <cell r="A6616" t="str">
            <v>C00700577</v>
          </cell>
          <cell r="B6616" t="str">
            <v>Race</v>
          </cell>
          <cell r="C6616">
            <v>1</v>
          </cell>
          <cell r="D6616">
            <v>5</v>
          </cell>
          <cell r="E6616" t="str">
            <v>White</v>
          </cell>
          <cell r="F6616" t="str">
            <v>ESS</v>
          </cell>
        </row>
        <row r="6617">
          <cell r="A6617" t="str">
            <v>C00700579</v>
          </cell>
          <cell r="B6617" t="str">
            <v>Race</v>
          </cell>
          <cell r="C6617">
            <v>1</v>
          </cell>
          <cell r="D6617">
            <v>5</v>
          </cell>
          <cell r="E6617" t="str">
            <v>White</v>
          </cell>
          <cell r="F6617" t="str">
            <v>ESS</v>
          </cell>
        </row>
        <row r="6618">
          <cell r="A6618" t="str">
            <v>C00700584</v>
          </cell>
          <cell r="B6618" t="str">
            <v>Race</v>
          </cell>
          <cell r="C6618">
            <v>1</v>
          </cell>
          <cell r="D6618">
            <v>5</v>
          </cell>
          <cell r="E6618" t="str">
            <v>White</v>
          </cell>
          <cell r="F6618" t="str">
            <v>ESS</v>
          </cell>
        </row>
        <row r="6619">
          <cell r="A6619" t="str">
            <v>C00700586</v>
          </cell>
          <cell r="B6619" t="str">
            <v>Race</v>
          </cell>
          <cell r="C6619">
            <v>1</v>
          </cell>
          <cell r="D6619">
            <v>5</v>
          </cell>
          <cell r="E6619" t="str">
            <v>White</v>
          </cell>
          <cell r="F6619" t="str">
            <v>ESS</v>
          </cell>
        </row>
        <row r="6620">
          <cell r="A6620" t="str">
            <v>C00700598</v>
          </cell>
          <cell r="B6620" t="str">
            <v>Race</v>
          </cell>
          <cell r="C6620">
            <v>1</v>
          </cell>
          <cell r="D6620">
            <v>5</v>
          </cell>
          <cell r="E6620" t="str">
            <v>White</v>
          </cell>
          <cell r="F6620" t="str">
            <v>ESS</v>
          </cell>
        </row>
        <row r="6621">
          <cell r="A6621" t="str">
            <v>C00700618</v>
          </cell>
          <cell r="B6621" t="str">
            <v>Race</v>
          </cell>
          <cell r="C6621">
            <v>1</v>
          </cell>
          <cell r="D6621">
            <v>5</v>
          </cell>
          <cell r="E6621" t="str">
            <v>White</v>
          </cell>
          <cell r="F6621" t="str">
            <v>ESS</v>
          </cell>
        </row>
        <row r="6622">
          <cell r="A6622" t="str">
            <v>C00700643</v>
          </cell>
          <cell r="B6622" t="str">
            <v>Race</v>
          </cell>
          <cell r="C6622">
            <v>1</v>
          </cell>
          <cell r="D6622">
            <v>5</v>
          </cell>
          <cell r="E6622" t="str">
            <v>White</v>
          </cell>
          <cell r="F6622" t="str">
            <v>ESS</v>
          </cell>
        </row>
        <row r="6623">
          <cell r="A6623" t="str">
            <v>C00700644</v>
          </cell>
          <cell r="B6623" t="str">
            <v>Race</v>
          </cell>
          <cell r="C6623">
            <v>1</v>
          </cell>
          <cell r="D6623">
            <v>5</v>
          </cell>
          <cell r="E6623" t="str">
            <v>White</v>
          </cell>
          <cell r="F6623" t="str">
            <v>ESS</v>
          </cell>
        </row>
        <row r="6624">
          <cell r="A6624" t="str">
            <v>C00700647</v>
          </cell>
          <cell r="B6624" t="str">
            <v>Race</v>
          </cell>
          <cell r="C6624">
            <v>1</v>
          </cell>
          <cell r="D6624">
            <v>5</v>
          </cell>
          <cell r="E6624" t="str">
            <v>White</v>
          </cell>
          <cell r="F6624" t="str">
            <v>ESS</v>
          </cell>
        </row>
        <row r="6625">
          <cell r="A6625" t="str">
            <v>C00700654</v>
          </cell>
          <cell r="B6625" t="str">
            <v>Race</v>
          </cell>
          <cell r="C6625">
            <v>1</v>
          </cell>
          <cell r="D6625">
            <v>5</v>
          </cell>
          <cell r="E6625" t="str">
            <v>White</v>
          </cell>
          <cell r="F6625" t="str">
            <v>ESS</v>
          </cell>
        </row>
        <row r="6626">
          <cell r="A6626" t="str">
            <v>C00700666</v>
          </cell>
          <cell r="B6626" t="str">
            <v>Race</v>
          </cell>
          <cell r="C6626">
            <v>1</v>
          </cell>
          <cell r="D6626">
            <v>5</v>
          </cell>
          <cell r="E6626" t="str">
            <v>White</v>
          </cell>
          <cell r="F6626" t="str">
            <v>ESS</v>
          </cell>
        </row>
        <row r="6627">
          <cell r="A6627" t="str">
            <v>C00700683</v>
          </cell>
          <cell r="B6627" t="str">
            <v>Race</v>
          </cell>
          <cell r="C6627">
            <v>1</v>
          </cell>
          <cell r="D6627">
            <v>2</v>
          </cell>
          <cell r="E6627" t="str">
            <v>Asian</v>
          </cell>
          <cell r="F6627" t="str">
            <v>ESS</v>
          </cell>
        </row>
        <row r="6628">
          <cell r="A6628" t="str">
            <v>C00700685</v>
          </cell>
          <cell r="B6628" t="str">
            <v>Race</v>
          </cell>
          <cell r="C6628">
            <v>1</v>
          </cell>
          <cell r="D6628">
            <v>3</v>
          </cell>
          <cell r="E6628" t="str">
            <v>Black or African American</v>
          </cell>
          <cell r="F6628" t="str">
            <v>ESS</v>
          </cell>
        </row>
        <row r="6629">
          <cell r="A6629" t="str">
            <v>C00700694</v>
          </cell>
          <cell r="B6629" t="str">
            <v>Race</v>
          </cell>
          <cell r="C6629">
            <v>1</v>
          </cell>
          <cell r="D6629">
            <v>5</v>
          </cell>
          <cell r="E6629" t="str">
            <v>White</v>
          </cell>
          <cell r="F6629" t="str">
            <v>ESS</v>
          </cell>
        </row>
        <row r="6630">
          <cell r="A6630" t="str">
            <v>C00700710</v>
          </cell>
          <cell r="B6630" t="str">
            <v>Race</v>
          </cell>
          <cell r="C6630">
            <v>1</v>
          </cell>
          <cell r="D6630">
            <v>5</v>
          </cell>
          <cell r="E6630" t="str">
            <v>White</v>
          </cell>
          <cell r="F6630" t="str">
            <v>ESS</v>
          </cell>
        </row>
        <row r="6631">
          <cell r="A6631" t="str">
            <v>C00700716</v>
          </cell>
          <cell r="B6631" t="str">
            <v>Race</v>
          </cell>
          <cell r="C6631">
            <v>1</v>
          </cell>
          <cell r="D6631">
            <v>5</v>
          </cell>
          <cell r="E6631" t="str">
            <v>White</v>
          </cell>
          <cell r="F6631" t="str">
            <v>ESS</v>
          </cell>
        </row>
        <row r="6632">
          <cell r="A6632" t="str">
            <v>C00700719</v>
          </cell>
          <cell r="B6632" t="str">
            <v>Race</v>
          </cell>
          <cell r="C6632">
            <v>1</v>
          </cell>
          <cell r="D6632">
            <v>5</v>
          </cell>
          <cell r="E6632" t="str">
            <v>White</v>
          </cell>
          <cell r="F6632" t="str">
            <v>ESS</v>
          </cell>
        </row>
        <row r="6633">
          <cell r="A6633" t="str">
            <v>C00700724</v>
          </cell>
          <cell r="B6633" t="str">
            <v>Race</v>
          </cell>
          <cell r="C6633">
            <v>1</v>
          </cell>
          <cell r="D6633">
            <v>3</v>
          </cell>
          <cell r="E6633" t="str">
            <v>Black or African American</v>
          </cell>
          <cell r="F6633" t="str">
            <v>ESS</v>
          </cell>
        </row>
        <row r="6634">
          <cell r="A6634" t="str">
            <v>C00700725</v>
          </cell>
        </row>
        <row r="6635">
          <cell r="A6635" t="str">
            <v>C00700726</v>
          </cell>
          <cell r="B6635" t="str">
            <v>Race</v>
          </cell>
          <cell r="C6635">
            <v>1</v>
          </cell>
          <cell r="D6635">
            <v>5</v>
          </cell>
          <cell r="E6635" t="str">
            <v>White</v>
          </cell>
          <cell r="F6635" t="str">
            <v>ESS</v>
          </cell>
        </row>
        <row r="6636">
          <cell r="A6636" t="str">
            <v>C00700743</v>
          </cell>
          <cell r="B6636" t="str">
            <v>Race</v>
          </cell>
          <cell r="C6636">
            <v>1</v>
          </cell>
          <cell r="D6636">
            <v>5</v>
          </cell>
          <cell r="E6636" t="str">
            <v>White</v>
          </cell>
          <cell r="F6636" t="str">
            <v>ESS</v>
          </cell>
        </row>
        <row r="6637">
          <cell r="A6637" t="str">
            <v>C00700748</v>
          </cell>
          <cell r="B6637" t="str">
            <v>Race</v>
          </cell>
          <cell r="C6637">
            <v>1</v>
          </cell>
          <cell r="D6637">
            <v>5</v>
          </cell>
          <cell r="E6637" t="str">
            <v>White</v>
          </cell>
          <cell r="F6637" t="str">
            <v>ESS</v>
          </cell>
        </row>
        <row r="6638">
          <cell r="A6638" t="str">
            <v>C00700752</v>
          </cell>
          <cell r="B6638" t="str">
            <v>Race</v>
          </cell>
          <cell r="C6638">
            <v>1</v>
          </cell>
          <cell r="D6638">
            <v>5</v>
          </cell>
          <cell r="E6638" t="str">
            <v>White</v>
          </cell>
          <cell r="F6638" t="str">
            <v>ESS</v>
          </cell>
        </row>
        <row r="6639">
          <cell r="A6639" t="str">
            <v>C00700764</v>
          </cell>
          <cell r="B6639" t="str">
            <v>Race</v>
          </cell>
          <cell r="C6639">
            <v>1</v>
          </cell>
          <cell r="D6639">
            <v>5</v>
          </cell>
          <cell r="E6639" t="str">
            <v>White</v>
          </cell>
          <cell r="F6639" t="str">
            <v>ESS</v>
          </cell>
        </row>
        <row r="6640">
          <cell r="A6640" t="str">
            <v>C00700765</v>
          </cell>
          <cell r="B6640" t="str">
            <v>Race</v>
          </cell>
          <cell r="C6640">
            <v>1</v>
          </cell>
          <cell r="D6640">
            <v>5</v>
          </cell>
          <cell r="E6640" t="str">
            <v>White</v>
          </cell>
          <cell r="F6640" t="str">
            <v>ESS</v>
          </cell>
        </row>
        <row r="6641">
          <cell r="A6641" t="str">
            <v>C00700766</v>
          </cell>
          <cell r="B6641" t="str">
            <v>Race</v>
          </cell>
          <cell r="C6641">
            <v>1</v>
          </cell>
          <cell r="D6641">
            <v>5</v>
          </cell>
          <cell r="E6641" t="str">
            <v>White</v>
          </cell>
          <cell r="F6641" t="str">
            <v>ESS</v>
          </cell>
        </row>
        <row r="6642">
          <cell r="A6642" t="str">
            <v>C00700768</v>
          </cell>
          <cell r="B6642" t="str">
            <v>Race</v>
          </cell>
          <cell r="C6642">
            <v>1</v>
          </cell>
          <cell r="D6642">
            <v>5</v>
          </cell>
          <cell r="E6642" t="str">
            <v>White</v>
          </cell>
          <cell r="F6642" t="str">
            <v>ESS</v>
          </cell>
        </row>
        <row r="6643">
          <cell r="A6643" t="str">
            <v>C00700780</v>
          </cell>
          <cell r="B6643" t="str">
            <v>Race</v>
          </cell>
          <cell r="C6643">
            <v>1</v>
          </cell>
          <cell r="D6643">
            <v>5</v>
          </cell>
          <cell r="E6643" t="str">
            <v>White</v>
          </cell>
          <cell r="F6643" t="str">
            <v>ESS</v>
          </cell>
        </row>
        <row r="6644">
          <cell r="A6644" t="str">
            <v>C00700782</v>
          </cell>
          <cell r="B6644" t="str">
            <v>Race</v>
          </cell>
          <cell r="C6644">
            <v>1</v>
          </cell>
          <cell r="D6644">
            <v>2</v>
          </cell>
          <cell r="E6644" t="str">
            <v>Asian</v>
          </cell>
          <cell r="F6644" t="str">
            <v>ESS</v>
          </cell>
        </row>
        <row r="6645">
          <cell r="A6645" t="str">
            <v>C00700783</v>
          </cell>
          <cell r="B6645" t="str">
            <v>Race</v>
          </cell>
          <cell r="C6645">
            <v>1</v>
          </cell>
          <cell r="D6645">
            <v>5</v>
          </cell>
          <cell r="E6645" t="str">
            <v>White</v>
          </cell>
          <cell r="F6645" t="str">
            <v>ESS</v>
          </cell>
        </row>
        <row r="6646">
          <cell r="A6646" t="str">
            <v>C00700785</v>
          </cell>
          <cell r="B6646" t="str">
            <v>Race</v>
          </cell>
          <cell r="C6646">
            <v>1</v>
          </cell>
          <cell r="D6646">
            <v>5</v>
          </cell>
          <cell r="E6646" t="str">
            <v>White</v>
          </cell>
          <cell r="F6646" t="str">
            <v>ESS</v>
          </cell>
        </row>
        <row r="6647">
          <cell r="A6647" t="str">
            <v>C00700791</v>
          </cell>
          <cell r="B6647" t="str">
            <v>Race</v>
          </cell>
          <cell r="C6647">
            <v>1</v>
          </cell>
          <cell r="D6647">
            <v>2</v>
          </cell>
          <cell r="E6647" t="str">
            <v>Asian</v>
          </cell>
          <cell r="F6647" t="str">
            <v>ESS</v>
          </cell>
        </row>
        <row r="6648">
          <cell r="A6648" t="str">
            <v>C00700792</v>
          </cell>
          <cell r="B6648" t="str">
            <v>Race</v>
          </cell>
          <cell r="C6648">
            <v>1</v>
          </cell>
          <cell r="D6648">
            <v>5</v>
          </cell>
          <cell r="E6648" t="str">
            <v>White</v>
          </cell>
          <cell r="F6648" t="str">
            <v>ESS</v>
          </cell>
        </row>
        <row r="6649">
          <cell r="A6649" t="str">
            <v>C00700797</v>
          </cell>
          <cell r="B6649" t="str">
            <v>Race</v>
          </cell>
          <cell r="C6649">
            <v>1</v>
          </cell>
          <cell r="D6649">
            <v>5</v>
          </cell>
          <cell r="E6649" t="str">
            <v>White</v>
          </cell>
          <cell r="F6649" t="str">
            <v>ESS</v>
          </cell>
        </row>
        <row r="6650">
          <cell r="A6650" t="str">
            <v>C00700799</v>
          </cell>
          <cell r="B6650" t="str">
            <v>Race</v>
          </cell>
          <cell r="C6650">
            <v>1</v>
          </cell>
          <cell r="D6650">
            <v>5</v>
          </cell>
          <cell r="E6650" t="str">
            <v>White</v>
          </cell>
          <cell r="F6650" t="str">
            <v>ESS</v>
          </cell>
        </row>
        <row r="6651">
          <cell r="A6651" t="str">
            <v>C00700812</v>
          </cell>
          <cell r="B6651" t="str">
            <v>Race</v>
          </cell>
          <cell r="C6651">
            <v>1</v>
          </cell>
          <cell r="D6651">
            <v>5</v>
          </cell>
          <cell r="E6651" t="str">
            <v>White</v>
          </cell>
          <cell r="F6651" t="str">
            <v>ESS</v>
          </cell>
        </row>
        <row r="6652">
          <cell r="A6652" t="str">
            <v>C00700813</v>
          </cell>
        </row>
        <row r="6653">
          <cell r="A6653" t="str">
            <v>C00700822</v>
          </cell>
          <cell r="B6653" t="str">
            <v>Race</v>
          </cell>
          <cell r="C6653">
            <v>1</v>
          </cell>
          <cell r="D6653">
            <v>5</v>
          </cell>
          <cell r="E6653" t="str">
            <v>White</v>
          </cell>
          <cell r="F6653" t="str">
            <v>ESS</v>
          </cell>
        </row>
        <row r="6654">
          <cell r="A6654" t="str">
            <v>C00700833</v>
          </cell>
          <cell r="B6654" t="str">
            <v>Race</v>
          </cell>
          <cell r="C6654">
            <v>1</v>
          </cell>
          <cell r="D6654">
            <v>5</v>
          </cell>
          <cell r="E6654" t="str">
            <v>White</v>
          </cell>
          <cell r="F6654" t="str">
            <v>ESS</v>
          </cell>
        </row>
        <row r="6655">
          <cell r="A6655" t="str">
            <v>C00700835</v>
          </cell>
          <cell r="B6655" t="str">
            <v>Race</v>
          </cell>
          <cell r="C6655">
            <v>1</v>
          </cell>
          <cell r="D6655">
            <v>4</v>
          </cell>
          <cell r="E6655" t="str">
            <v>Native Hawaiian and Other Pacific Islander</v>
          </cell>
          <cell r="F6655" t="str">
            <v>ESS</v>
          </cell>
        </row>
        <row r="6656">
          <cell r="A6656" t="str">
            <v>C00700845</v>
          </cell>
          <cell r="B6656" t="str">
            <v>Race</v>
          </cell>
          <cell r="C6656">
            <v>1</v>
          </cell>
          <cell r="D6656">
            <v>5</v>
          </cell>
          <cell r="E6656" t="str">
            <v>White</v>
          </cell>
          <cell r="F6656" t="str">
            <v>ESS</v>
          </cell>
        </row>
        <row r="6657">
          <cell r="A6657" t="str">
            <v>C00700847</v>
          </cell>
          <cell r="B6657" t="str">
            <v>Race</v>
          </cell>
          <cell r="C6657">
            <v>1</v>
          </cell>
          <cell r="D6657">
            <v>5</v>
          </cell>
          <cell r="E6657" t="str">
            <v>Unknown / Unreported</v>
          </cell>
          <cell r="F6657" t="str">
            <v>ESS</v>
          </cell>
        </row>
        <row r="6658">
          <cell r="A6658" t="str">
            <v>C00700855</v>
          </cell>
          <cell r="B6658" t="str">
            <v>Race</v>
          </cell>
          <cell r="C6658">
            <v>1</v>
          </cell>
          <cell r="D6658">
            <v>5</v>
          </cell>
          <cell r="E6658" t="str">
            <v>White</v>
          </cell>
          <cell r="F6658" t="str">
            <v>ESS</v>
          </cell>
        </row>
        <row r="6659">
          <cell r="A6659" t="str">
            <v>C00700860</v>
          </cell>
          <cell r="B6659" t="str">
            <v>Race</v>
          </cell>
          <cell r="C6659">
            <v>1</v>
          </cell>
          <cell r="D6659">
            <v>5</v>
          </cell>
          <cell r="E6659" t="str">
            <v>White</v>
          </cell>
          <cell r="F6659" t="str">
            <v>ESS</v>
          </cell>
        </row>
        <row r="6660">
          <cell r="A6660" t="str">
            <v>C00700863</v>
          </cell>
          <cell r="B6660" t="str">
            <v>Race</v>
          </cell>
          <cell r="C6660">
            <v>1</v>
          </cell>
          <cell r="D6660">
            <v>5</v>
          </cell>
          <cell r="E6660" t="str">
            <v>White</v>
          </cell>
          <cell r="F6660" t="str">
            <v>ESS</v>
          </cell>
        </row>
        <row r="6661">
          <cell r="A6661" t="str">
            <v>C00700869</v>
          </cell>
          <cell r="B6661" t="str">
            <v>Race</v>
          </cell>
          <cell r="C6661">
            <v>1</v>
          </cell>
          <cell r="D6661">
            <v>5</v>
          </cell>
          <cell r="E6661" t="str">
            <v>White</v>
          </cell>
          <cell r="F6661" t="str">
            <v>ESS</v>
          </cell>
        </row>
        <row r="6662">
          <cell r="A6662" t="str">
            <v>C00700872</v>
          </cell>
          <cell r="B6662" t="str">
            <v>Race</v>
          </cell>
          <cell r="C6662">
            <v>1</v>
          </cell>
          <cell r="D6662">
            <v>3</v>
          </cell>
          <cell r="E6662" t="str">
            <v>Black or African American</v>
          </cell>
          <cell r="F6662" t="str">
            <v>ESS</v>
          </cell>
        </row>
        <row r="6663">
          <cell r="A6663" t="str">
            <v>C00700880</v>
          </cell>
          <cell r="B6663" t="str">
            <v>Race</v>
          </cell>
          <cell r="C6663">
            <v>1</v>
          </cell>
          <cell r="D6663">
            <v>3</v>
          </cell>
          <cell r="E6663" t="str">
            <v>Black or African American</v>
          </cell>
          <cell r="F6663" t="str">
            <v>ESS</v>
          </cell>
        </row>
        <row r="6664">
          <cell r="A6664" t="str">
            <v>C00700881</v>
          </cell>
          <cell r="B6664" t="str">
            <v>Race</v>
          </cell>
          <cell r="C6664">
            <v>1</v>
          </cell>
          <cell r="D6664">
            <v>5</v>
          </cell>
          <cell r="E6664" t="str">
            <v>White</v>
          </cell>
          <cell r="F6664" t="str">
            <v>ESS</v>
          </cell>
        </row>
        <row r="6665">
          <cell r="A6665" t="str">
            <v>C00700885</v>
          </cell>
          <cell r="B6665" t="str">
            <v>Race</v>
          </cell>
          <cell r="C6665">
            <v>1</v>
          </cell>
          <cell r="D6665">
            <v>5</v>
          </cell>
          <cell r="E6665" t="str">
            <v>White</v>
          </cell>
          <cell r="F6665" t="str">
            <v>ESS</v>
          </cell>
        </row>
        <row r="6666">
          <cell r="A6666" t="str">
            <v>C00700898</v>
          </cell>
          <cell r="B6666" t="str">
            <v>Race</v>
          </cell>
          <cell r="C6666">
            <v>1</v>
          </cell>
          <cell r="D6666">
            <v>5</v>
          </cell>
          <cell r="E6666" t="str">
            <v>White</v>
          </cell>
          <cell r="F6666" t="str">
            <v>ESS</v>
          </cell>
        </row>
        <row r="6667">
          <cell r="A6667" t="str">
            <v>C00700904</v>
          </cell>
          <cell r="B6667" t="str">
            <v>Race</v>
          </cell>
          <cell r="C6667">
            <v>1</v>
          </cell>
          <cell r="D6667">
            <v>5</v>
          </cell>
          <cell r="E6667" t="str">
            <v>White</v>
          </cell>
          <cell r="F6667" t="str">
            <v>ESS</v>
          </cell>
        </row>
        <row r="6668">
          <cell r="A6668" t="str">
            <v>C00700911</v>
          </cell>
          <cell r="B6668" t="str">
            <v>Race</v>
          </cell>
          <cell r="C6668">
            <v>1</v>
          </cell>
          <cell r="D6668">
            <v>5</v>
          </cell>
          <cell r="E6668" t="str">
            <v>White</v>
          </cell>
          <cell r="F6668" t="str">
            <v>ESS</v>
          </cell>
        </row>
        <row r="6669">
          <cell r="A6669" t="str">
            <v>C00700912</v>
          </cell>
          <cell r="B6669" t="str">
            <v>Race</v>
          </cell>
          <cell r="C6669">
            <v>1</v>
          </cell>
          <cell r="D6669">
            <v>5</v>
          </cell>
          <cell r="E6669" t="str">
            <v>White</v>
          </cell>
          <cell r="F6669" t="str">
            <v>ESS</v>
          </cell>
        </row>
        <row r="6670">
          <cell r="A6670" t="str">
            <v>C00700918</v>
          </cell>
          <cell r="B6670" t="str">
            <v>Race</v>
          </cell>
          <cell r="C6670">
            <v>1</v>
          </cell>
          <cell r="D6670">
            <v>5</v>
          </cell>
          <cell r="E6670" t="str">
            <v>Unknown / Unreported</v>
          </cell>
          <cell r="F6670" t="str">
            <v>ESS</v>
          </cell>
        </row>
        <row r="6671">
          <cell r="A6671" t="str">
            <v>C00700919</v>
          </cell>
          <cell r="B6671" t="str">
            <v>Race</v>
          </cell>
          <cell r="C6671">
            <v>1</v>
          </cell>
          <cell r="D6671">
            <v>5</v>
          </cell>
          <cell r="E6671" t="str">
            <v>White</v>
          </cell>
          <cell r="F6671" t="str">
            <v>ESS</v>
          </cell>
        </row>
        <row r="6672">
          <cell r="A6672" t="str">
            <v>C00700920</v>
          </cell>
          <cell r="B6672" t="str">
            <v>Race</v>
          </cell>
          <cell r="C6672">
            <v>1</v>
          </cell>
          <cell r="D6672">
            <v>5</v>
          </cell>
          <cell r="E6672" t="str">
            <v>White</v>
          </cell>
          <cell r="F6672" t="str">
            <v>ESS</v>
          </cell>
        </row>
        <row r="6673">
          <cell r="A6673" t="str">
            <v>C00700926</v>
          </cell>
          <cell r="B6673" t="str">
            <v>Race</v>
          </cell>
          <cell r="C6673">
            <v>1</v>
          </cell>
          <cell r="D6673">
            <v>5</v>
          </cell>
          <cell r="E6673" t="str">
            <v>White</v>
          </cell>
          <cell r="F6673" t="str">
            <v>ESS</v>
          </cell>
        </row>
        <row r="6674">
          <cell r="A6674" t="str">
            <v>C00700945</v>
          </cell>
          <cell r="B6674" t="str">
            <v>Race</v>
          </cell>
          <cell r="C6674">
            <v>1</v>
          </cell>
          <cell r="D6674">
            <v>5</v>
          </cell>
          <cell r="E6674" t="str">
            <v>White</v>
          </cell>
          <cell r="F6674" t="str">
            <v>ESS</v>
          </cell>
        </row>
        <row r="6675">
          <cell r="A6675" t="str">
            <v>C00700952</v>
          </cell>
          <cell r="B6675" t="str">
            <v>Race</v>
          </cell>
          <cell r="C6675">
            <v>1</v>
          </cell>
          <cell r="D6675">
            <v>5</v>
          </cell>
          <cell r="E6675" t="str">
            <v>White</v>
          </cell>
          <cell r="F6675" t="str">
            <v>ESS</v>
          </cell>
        </row>
        <row r="6676">
          <cell r="A6676" t="str">
            <v>C00700955</v>
          </cell>
          <cell r="B6676" t="str">
            <v>Race</v>
          </cell>
          <cell r="C6676">
            <v>1</v>
          </cell>
          <cell r="D6676">
            <v>5</v>
          </cell>
          <cell r="E6676" t="str">
            <v>White</v>
          </cell>
          <cell r="F6676" t="str">
            <v>ESS</v>
          </cell>
        </row>
        <row r="6677">
          <cell r="A6677" t="str">
            <v>C00700958</v>
          </cell>
          <cell r="B6677" t="str">
            <v>Race</v>
          </cell>
          <cell r="C6677">
            <v>1</v>
          </cell>
          <cell r="D6677">
            <v>3</v>
          </cell>
          <cell r="E6677" t="str">
            <v>Black or African American</v>
          </cell>
          <cell r="F6677" t="str">
            <v>ESS</v>
          </cell>
        </row>
        <row r="6678">
          <cell r="A6678" t="str">
            <v>C00700963</v>
          </cell>
          <cell r="B6678" t="str">
            <v>Race</v>
          </cell>
          <cell r="C6678">
            <v>1</v>
          </cell>
          <cell r="D6678">
            <v>5</v>
          </cell>
          <cell r="E6678" t="str">
            <v>Unknown / Unreported</v>
          </cell>
          <cell r="F6678" t="str">
            <v>ESS</v>
          </cell>
        </row>
        <row r="6679">
          <cell r="A6679" t="str">
            <v>C00700966</v>
          </cell>
          <cell r="B6679" t="str">
            <v>Race</v>
          </cell>
          <cell r="C6679">
            <v>1</v>
          </cell>
          <cell r="D6679">
            <v>5</v>
          </cell>
          <cell r="E6679" t="str">
            <v>White</v>
          </cell>
          <cell r="F6679" t="str">
            <v>ESS</v>
          </cell>
        </row>
        <row r="6680">
          <cell r="A6680" t="str">
            <v>C00700986</v>
          </cell>
          <cell r="B6680" t="str">
            <v>Race</v>
          </cell>
          <cell r="C6680">
            <v>1</v>
          </cell>
          <cell r="D6680">
            <v>5</v>
          </cell>
          <cell r="E6680" t="str">
            <v>White</v>
          </cell>
          <cell r="F6680" t="str">
            <v>ESS</v>
          </cell>
        </row>
        <row r="6681">
          <cell r="A6681" t="str">
            <v>C00700991</v>
          </cell>
        </row>
        <row r="6682">
          <cell r="A6682" t="str">
            <v>C00700993</v>
          </cell>
          <cell r="B6682" t="str">
            <v>Race</v>
          </cell>
          <cell r="C6682">
            <v>1</v>
          </cell>
          <cell r="D6682">
            <v>5</v>
          </cell>
          <cell r="E6682" t="str">
            <v>White</v>
          </cell>
          <cell r="F6682" t="str">
            <v>ESS</v>
          </cell>
        </row>
        <row r="6683">
          <cell r="A6683" t="str">
            <v>C00701016</v>
          </cell>
        </row>
        <row r="6684">
          <cell r="A6684" t="str">
            <v>C00701036</v>
          </cell>
          <cell r="B6684" t="str">
            <v>Race</v>
          </cell>
          <cell r="C6684">
            <v>1</v>
          </cell>
          <cell r="D6684">
            <v>5</v>
          </cell>
          <cell r="E6684" t="str">
            <v>White</v>
          </cell>
          <cell r="F6684" t="str">
            <v>ESS</v>
          </cell>
        </row>
        <row r="6685">
          <cell r="A6685" t="str">
            <v>C00701042</v>
          </cell>
          <cell r="B6685" t="str">
            <v>Race</v>
          </cell>
          <cell r="C6685">
            <v>1</v>
          </cell>
          <cell r="D6685">
            <v>5</v>
          </cell>
          <cell r="E6685" t="str">
            <v>White</v>
          </cell>
          <cell r="F6685" t="str">
            <v>ESS</v>
          </cell>
        </row>
        <row r="6686">
          <cell r="A6686" t="str">
            <v>C00701044</v>
          </cell>
          <cell r="B6686" t="str">
            <v>Race</v>
          </cell>
          <cell r="C6686">
            <v>1</v>
          </cell>
          <cell r="D6686">
            <v>5</v>
          </cell>
          <cell r="E6686" t="str">
            <v>White</v>
          </cell>
          <cell r="F6686" t="str">
            <v>ESS</v>
          </cell>
        </row>
        <row r="6687">
          <cell r="A6687" t="str">
            <v>C00701045</v>
          </cell>
        </row>
        <row r="6688">
          <cell r="A6688" t="str">
            <v>C00701047</v>
          </cell>
          <cell r="B6688" t="str">
            <v>Race</v>
          </cell>
          <cell r="C6688">
            <v>1</v>
          </cell>
          <cell r="D6688">
            <v>5</v>
          </cell>
          <cell r="E6688" t="str">
            <v>White</v>
          </cell>
          <cell r="F6688" t="str">
            <v>ESS</v>
          </cell>
        </row>
        <row r="6689">
          <cell r="A6689" t="str">
            <v>C00701056</v>
          </cell>
          <cell r="B6689" t="str">
            <v>Race</v>
          </cell>
          <cell r="C6689">
            <v>1</v>
          </cell>
          <cell r="D6689">
            <v>5</v>
          </cell>
          <cell r="E6689" t="str">
            <v>White</v>
          </cell>
          <cell r="F6689" t="str">
            <v>ESS</v>
          </cell>
        </row>
        <row r="6690">
          <cell r="A6690" t="str">
            <v>C00701060</v>
          </cell>
          <cell r="B6690" t="str">
            <v>Race</v>
          </cell>
          <cell r="C6690">
            <v>1</v>
          </cell>
          <cell r="D6690">
            <v>5</v>
          </cell>
          <cell r="E6690" t="str">
            <v>White</v>
          </cell>
          <cell r="F6690" t="str">
            <v>ESS</v>
          </cell>
        </row>
        <row r="6691">
          <cell r="A6691" t="str">
            <v>C00701071</v>
          </cell>
          <cell r="B6691" t="str">
            <v>Race</v>
          </cell>
          <cell r="C6691">
            <v>1</v>
          </cell>
          <cell r="D6691">
            <v>5</v>
          </cell>
          <cell r="E6691" t="str">
            <v>White</v>
          </cell>
          <cell r="F6691" t="str">
            <v>ESS</v>
          </cell>
        </row>
        <row r="6692">
          <cell r="A6692" t="str">
            <v>C00701075</v>
          </cell>
          <cell r="B6692" t="str">
            <v>Race</v>
          </cell>
          <cell r="C6692">
            <v>1</v>
          </cell>
          <cell r="D6692">
            <v>5</v>
          </cell>
          <cell r="E6692" t="str">
            <v>White</v>
          </cell>
          <cell r="F6692" t="str">
            <v>ESS</v>
          </cell>
        </row>
        <row r="6693">
          <cell r="A6693" t="str">
            <v>C00701079</v>
          </cell>
          <cell r="B6693" t="str">
            <v>Race</v>
          </cell>
          <cell r="C6693">
            <v>1</v>
          </cell>
          <cell r="D6693">
            <v>5</v>
          </cell>
          <cell r="E6693" t="str">
            <v>White</v>
          </cell>
          <cell r="F6693" t="str">
            <v>ESS</v>
          </cell>
        </row>
        <row r="6694">
          <cell r="A6694" t="str">
            <v>C00701080</v>
          </cell>
          <cell r="B6694" t="str">
            <v>Race</v>
          </cell>
          <cell r="C6694">
            <v>1</v>
          </cell>
          <cell r="D6694">
            <v>5</v>
          </cell>
          <cell r="E6694" t="str">
            <v>White</v>
          </cell>
          <cell r="F6694" t="str">
            <v>ESS</v>
          </cell>
        </row>
        <row r="6695">
          <cell r="A6695" t="str">
            <v>C00701086</v>
          </cell>
          <cell r="B6695" t="str">
            <v>Race</v>
          </cell>
          <cell r="C6695">
            <v>1</v>
          </cell>
          <cell r="D6695">
            <v>5</v>
          </cell>
          <cell r="E6695" t="str">
            <v>White</v>
          </cell>
          <cell r="F6695" t="str">
            <v>ESS</v>
          </cell>
        </row>
        <row r="6696">
          <cell r="A6696" t="str">
            <v>C00701092</v>
          </cell>
          <cell r="B6696" t="str">
            <v>Race</v>
          </cell>
          <cell r="C6696">
            <v>1</v>
          </cell>
          <cell r="D6696">
            <v>5</v>
          </cell>
          <cell r="E6696" t="str">
            <v>White</v>
          </cell>
          <cell r="F6696" t="str">
            <v>ESS</v>
          </cell>
        </row>
        <row r="6697">
          <cell r="A6697" t="str">
            <v>C00701093</v>
          </cell>
          <cell r="B6697" t="str">
            <v>Race</v>
          </cell>
          <cell r="C6697">
            <v>1</v>
          </cell>
          <cell r="D6697">
            <v>5</v>
          </cell>
          <cell r="E6697" t="str">
            <v>White</v>
          </cell>
          <cell r="F6697" t="str">
            <v>ESS</v>
          </cell>
        </row>
        <row r="6698">
          <cell r="A6698" t="str">
            <v>C00701096</v>
          </cell>
          <cell r="B6698" t="str">
            <v>Race</v>
          </cell>
          <cell r="C6698">
            <v>1</v>
          </cell>
          <cell r="D6698">
            <v>5</v>
          </cell>
          <cell r="E6698" t="str">
            <v>White</v>
          </cell>
          <cell r="F6698" t="str">
            <v>ESS</v>
          </cell>
        </row>
        <row r="6699">
          <cell r="A6699" t="str">
            <v>C00701098</v>
          </cell>
          <cell r="B6699" t="str">
            <v>Race</v>
          </cell>
          <cell r="C6699">
            <v>1</v>
          </cell>
          <cell r="D6699">
            <v>5</v>
          </cell>
          <cell r="E6699" t="str">
            <v>White</v>
          </cell>
          <cell r="F6699" t="str">
            <v>ESS</v>
          </cell>
        </row>
        <row r="6700">
          <cell r="A6700" t="str">
            <v>C00701099</v>
          </cell>
          <cell r="B6700" t="str">
            <v>Race</v>
          </cell>
          <cell r="C6700">
            <v>1</v>
          </cell>
          <cell r="D6700">
            <v>5</v>
          </cell>
          <cell r="E6700" t="str">
            <v>White</v>
          </cell>
          <cell r="F6700" t="str">
            <v>ESS</v>
          </cell>
        </row>
        <row r="6701">
          <cell r="A6701" t="str">
            <v>C00701100</v>
          </cell>
          <cell r="B6701" t="str">
            <v>Race</v>
          </cell>
          <cell r="C6701">
            <v>1</v>
          </cell>
          <cell r="D6701">
            <v>5</v>
          </cell>
          <cell r="E6701" t="str">
            <v>White</v>
          </cell>
          <cell r="F6701" t="str">
            <v>ESS</v>
          </cell>
        </row>
        <row r="6702">
          <cell r="A6702" t="str">
            <v>C00701105</v>
          </cell>
          <cell r="B6702" t="str">
            <v>Race</v>
          </cell>
          <cell r="C6702">
            <v>1</v>
          </cell>
          <cell r="D6702">
            <v>5</v>
          </cell>
          <cell r="E6702" t="str">
            <v>White</v>
          </cell>
          <cell r="F6702" t="str">
            <v>ESS</v>
          </cell>
        </row>
        <row r="6703">
          <cell r="A6703" t="str">
            <v>C00701119</v>
          </cell>
          <cell r="B6703" t="str">
            <v>Race</v>
          </cell>
          <cell r="C6703">
            <v>1</v>
          </cell>
          <cell r="D6703">
            <v>5</v>
          </cell>
          <cell r="E6703" t="str">
            <v>White</v>
          </cell>
          <cell r="F6703" t="str">
            <v>ESS</v>
          </cell>
        </row>
        <row r="6704">
          <cell r="A6704" t="str">
            <v>C00701123</v>
          </cell>
          <cell r="B6704" t="str">
            <v>Race</v>
          </cell>
          <cell r="C6704">
            <v>1</v>
          </cell>
          <cell r="D6704">
            <v>5</v>
          </cell>
          <cell r="E6704" t="str">
            <v>White</v>
          </cell>
          <cell r="F6704" t="str">
            <v>ESS</v>
          </cell>
        </row>
        <row r="6705">
          <cell r="A6705" t="str">
            <v>C00701126</v>
          </cell>
          <cell r="B6705" t="str">
            <v>Race</v>
          </cell>
          <cell r="C6705">
            <v>1</v>
          </cell>
          <cell r="D6705">
            <v>5</v>
          </cell>
          <cell r="E6705" t="str">
            <v>White</v>
          </cell>
          <cell r="F6705" t="str">
            <v>ESS</v>
          </cell>
        </row>
        <row r="6706">
          <cell r="A6706" t="str">
            <v>C00701130</v>
          </cell>
        </row>
        <row r="6707">
          <cell r="A6707" t="str">
            <v>C00701138</v>
          </cell>
        </row>
        <row r="6708">
          <cell r="A6708" t="str">
            <v>C00701140</v>
          </cell>
          <cell r="B6708" t="str">
            <v>Race</v>
          </cell>
          <cell r="C6708">
            <v>1</v>
          </cell>
          <cell r="D6708">
            <v>3</v>
          </cell>
          <cell r="E6708" t="str">
            <v>Black or African American</v>
          </cell>
          <cell r="F6708" t="str">
            <v>ESS</v>
          </cell>
        </row>
        <row r="6709">
          <cell r="A6709" t="str">
            <v>C00701142</v>
          </cell>
          <cell r="B6709" t="str">
            <v>Race</v>
          </cell>
          <cell r="C6709">
            <v>1</v>
          </cell>
          <cell r="D6709">
            <v>5</v>
          </cell>
          <cell r="E6709" t="str">
            <v>White</v>
          </cell>
          <cell r="F6709" t="str">
            <v>ESS</v>
          </cell>
        </row>
        <row r="6710">
          <cell r="A6710" t="str">
            <v>C00701153</v>
          </cell>
          <cell r="B6710" t="str">
            <v>Race</v>
          </cell>
          <cell r="C6710">
            <v>1</v>
          </cell>
          <cell r="D6710">
            <v>1</v>
          </cell>
          <cell r="E6710" t="str">
            <v>American Indian or Alaskan Native</v>
          </cell>
          <cell r="F6710" t="str">
            <v>ESS</v>
          </cell>
        </row>
        <row r="6711">
          <cell r="A6711" t="str">
            <v>C00701158</v>
          </cell>
          <cell r="B6711" t="str">
            <v>Race</v>
          </cell>
          <cell r="C6711">
            <v>1</v>
          </cell>
          <cell r="D6711">
            <v>5</v>
          </cell>
          <cell r="E6711" t="str">
            <v>White</v>
          </cell>
          <cell r="F6711" t="str">
            <v>ESS</v>
          </cell>
        </row>
        <row r="6712">
          <cell r="A6712" t="str">
            <v>C00701159</v>
          </cell>
          <cell r="B6712" t="str">
            <v>Race</v>
          </cell>
          <cell r="C6712">
            <v>1</v>
          </cell>
          <cell r="D6712">
            <v>5</v>
          </cell>
          <cell r="E6712" t="str">
            <v>White</v>
          </cell>
          <cell r="F6712" t="str">
            <v>ESS</v>
          </cell>
        </row>
        <row r="6713">
          <cell r="A6713" t="str">
            <v>C00701168</v>
          </cell>
        </row>
        <row r="6714">
          <cell r="A6714" t="str">
            <v>C00701169</v>
          </cell>
          <cell r="B6714" t="str">
            <v>Race</v>
          </cell>
          <cell r="C6714">
            <v>1</v>
          </cell>
          <cell r="D6714">
            <v>5</v>
          </cell>
          <cell r="E6714" t="str">
            <v>White</v>
          </cell>
          <cell r="F6714" t="str">
            <v>ESS</v>
          </cell>
        </row>
        <row r="6715">
          <cell r="A6715" t="str">
            <v>C00701180</v>
          </cell>
          <cell r="B6715" t="str">
            <v>Race</v>
          </cell>
          <cell r="C6715">
            <v>1</v>
          </cell>
          <cell r="D6715">
            <v>5</v>
          </cell>
          <cell r="E6715" t="str">
            <v>White</v>
          </cell>
          <cell r="F6715" t="str">
            <v>ESS</v>
          </cell>
        </row>
        <row r="6716">
          <cell r="A6716" t="str">
            <v>C00701198</v>
          </cell>
          <cell r="B6716" t="str">
            <v>Race</v>
          </cell>
          <cell r="C6716">
            <v>1</v>
          </cell>
          <cell r="D6716">
            <v>5</v>
          </cell>
          <cell r="E6716" t="str">
            <v>White</v>
          </cell>
          <cell r="F6716" t="str">
            <v>ESS</v>
          </cell>
        </row>
        <row r="6717">
          <cell r="A6717" t="str">
            <v>C00701205</v>
          </cell>
          <cell r="B6717" t="str">
            <v>Race</v>
          </cell>
          <cell r="C6717">
            <v>1</v>
          </cell>
          <cell r="D6717">
            <v>5</v>
          </cell>
          <cell r="E6717" t="str">
            <v>White</v>
          </cell>
          <cell r="F6717" t="str">
            <v>ESS</v>
          </cell>
        </row>
        <row r="6718">
          <cell r="A6718" t="str">
            <v>C00701211</v>
          </cell>
          <cell r="B6718" t="str">
            <v>Race</v>
          </cell>
          <cell r="C6718">
            <v>1</v>
          </cell>
          <cell r="D6718">
            <v>5</v>
          </cell>
          <cell r="E6718" t="str">
            <v>White</v>
          </cell>
          <cell r="F6718" t="str">
            <v>ESS</v>
          </cell>
        </row>
        <row r="6719">
          <cell r="A6719" t="str">
            <v>C00701225</v>
          </cell>
          <cell r="B6719" t="str">
            <v>Race</v>
          </cell>
          <cell r="C6719">
            <v>1</v>
          </cell>
          <cell r="D6719">
            <v>5</v>
          </cell>
          <cell r="E6719" t="str">
            <v>White</v>
          </cell>
          <cell r="F6719" t="str">
            <v>ESS</v>
          </cell>
        </row>
        <row r="6720">
          <cell r="A6720" t="str">
            <v>C00701226</v>
          </cell>
          <cell r="B6720" t="str">
            <v>Race</v>
          </cell>
          <cell r="C6720">
            <v>1</v>
          </cell>
          <cell r="D6720">
            <v>5</v>
          </cell>
          <cell r="E6720" t="str">
            <v>White</v>
          </cell>
          <cell r="F6720" t="str">
            <v>ESS</v>
          </cell>
        </row>
        <row r="6721">
          <cell r="A6721" t="str">
            <v>C00701227</v>
          </cell>
          <cell r="B6721" t="str">
            <v>Race</v>
          </cell>
          <cell r="C6721">
            <v>1</v>
          </cell>
          <cell r="D6721">
            <v>5</v>
          </cell>
          <cell r="E6721" t="str">
            <v>White</v>
          </cell>
          <cell r="F6721" t="str">
            <v>ESS</v>
          </cell>
        </row>
        <row r="6722">
          <cell r="A6722" t="str">
            <v>C00701240</v>
          </cell>
          <cell r="B6722" t="str">
            <v>Race</v>
          </cell>
          <cell r="C6722">
            <v>1</v>
          </cell>
          <cell r="D6722">
            <v>5</v>
          </cell>
          <cell r="E6722" t="str">
            <v>White</v>
          </cell>
          <cell r="F6722" t="str">
            <v>ESS</v>
          </cell>
        </row>
        <row r="6723">
          <cell r="A6723" t="str">
            <v>C00701245</v>
          </cell>
        </row>
        <row r="6724">
          <cell r="A6724" t="str">
            <v>C00701255</v>
          </cell>
          <cell r="B6724" t="str">
            <v>Race</v>
          </cell>
          <cell r="C6724">
            <v>1</v>
          </cell>
          <cell r="D6724">
            <v>5</v>
          </cell>
          <cell r="E6724" t="str">
            <v>White</v>
          </cell>
          <cell r="F6724" t="str">
            <v>ESS</v>
          </cell>
        </row>
        <row r="6725">
          <cell r="A6725" t="str">
            <v>C00701260</v>
          </cell>
          <cell r="B6725" t="str">
            <v>Race</v>
          </cell>
          <cell r="C6725">
            <v>1</v>
          </cell>
          <cell r="D6725">
            <v>5</v>
          </cell>
          <cell r="E6725" t="str">
            <v>White</v>
          </cell>
          <cell r="F6725" t="str">
            <v>ESS</v>
          </cell>
        </row>
        <row r="6726">
          <cell r="A6726" t="str">
            <v>C00701268</v>
          </cell>
          <cell r="B6726" t="str">
            <v>Race</v>
          </cell>
          <cell r="C6726">
            <v>1</v>
          </cell>
          <cell r="D6726">
            <v>5</v>
          </cell>
          <cell r="E6726" t="str">
            <v>White</v>
          </cell>
          <cell r="F6726" t="str">
            <v>ESS</v>
          </cell>
        </row>
        <row r="6727">
          <cell r="A6727" t="str">
            <v>C00701290</v>
          </cell>
          <cell r="B6727" t="str">
            <v>Race</v>
          </cell>
          <cell r="C6727">
            <v>1</v>
          </cell>
          <cell r="D6727">
            <v>5</v>
          </cell>
          <cell r="E6727" t="str">
            <v>White</v>
          </cell>
          <cell r="F6727" t="str">
            <v>ESS</v>
          </cell>
        </row>
        <row r="6728">
          <cell r="A6728" t="str">
            <v>C00701305</v>
          </cell>
          <cell r="B6728" t="str">
            <v>Race</v>
          </cell>
          <cell r="C6728">
            <v>1</v>
          </cell>
          <cell r="D6728">
            <v>5</v>
          </cell>
          <cell r="E6728" t="str">
            <v>White</v>
          </cell>
          <cell r="F6728" t="str">
            <v>ESS</v>
          </cell>
        </row>
        <row r="6729">
          <cell r="A6729" t="str">
            <v>C00701307</v>
          </cell>
          <cell r="B6729" t="str">
            <v>Race</v>
          </cell>
          <cell r="C6729">
            <v>1</v>
          </cell>
          <cell r="D6729">
            <v>5</v>
          </cell>
          <cell r="E6729" t="str">
            <v>White</v>
          </cell>
          <cell r="F6729" t="str">
            <v>ESS</v>
          </cell>
        </row>
        <row r="6730">
          <cell r="A6730" t="str">
            <v>C00701312</v>
          </cell>
          <cell r="B6730" t="str">
            <v>Race</v>
          </cell>
          <cell r="C6730">
            <v>1</v>
          </cell>
          <cell r="D6730">
            <v>5</v>
          </cell>
          <cell r="E6730" t="str">
            <v>White</v>
          </cell>
          <cell r="F6730" t="str">
            <v>ESS</v>
          </cell>
        </row>
        <row r="6731">
          <cell r="A6731" t="str">
            <v>C00701322</v>
          </cell>
          <cell r="B6731" t="str">
            <v>Race</v>
          </cell>
          <cell r="C6731">
            <v>1</v>
          </cell>
          <cell r="D6731">
            <v>2</v>
          </cell>
          <cell r="E6731" t="str">
            <v>Asian</v>
          </cell>
          <cell r="F6731" t="str">
            <v>ESS</v>
          </cell>
        </row>
        <row r="6732">
          <cell r="A6732" t="str">
            <v>C00701323</v>
          </cell>
          <cell r="B6732" t="str">
            <v>Race</v>
          </cell>
          <cell r="C6732">
            <v>1</v>
          </cell>
          <cell r="D6732">
            <v>5</v>
          </cell>
          <cell r="E6732" t="str">
            <v>White</v>
          </cell>
          <cell r="F6732" t="str">
            <v>ESS</v>
          </cell>
        </row>
        <row r="6733">
          <cell r="A6733" t="str">
            <v>C00701335</v>
          </cell>
          <cell r="B6733" t="str">
            <v>Race</v>
          </cell>
          <cell r="C6733">
            <v>1</v>
          </cell>
          <cell r="D6733">
            <v>5</v>
          </cell>
          <cell r="E6733" t="str">
            <v>White</v>
          </cell>
          <cell r="F6733" t="str">
            <v>ESS</v>
          </cell>
        </row>
        <row r="6734">
          <cell r="A6734" t="str">
            <v>C00701337</v>
          </cell>
          <cell r="B6734" t="str">
            <v>Race</v>
          </cell>
          <cell r="C6734">
            <v>1</v>
          </cell>
          <cell r="D6734">
            <v>5</v>
          </cell>
          <cell r="E6734" t="str">
            <v>White</v>
          </cell>
          <cell r="F6734" t="str">
            <v>ESS</v>
          </cell>
        </row>
        <row r="6735">
          <cell r="A6735" t="str">
            <v>C00701350</v>
          </cell>
          <cell r="B6735" t="str">
            <v>Race</v>
          </cell>
          <cell r="C6735">
            <v>1</v>
          </cell>
          <cell r="D6735">
            <v>5</v>
          </cell>
          <cell r="E6735" t="str">
            <v>White</v>
          </cell>
          <cell r="F6735" t="str">
            <v>ESS</v>
          </cell>
        </row>
        <row r="6736">
          <cell r="A6736" t="str">
            <v>C00701356</v>
          </cell>
          <cell r="B6736" t="str">
            <v>Race</v>
          </cell>
          <cell r="C6736">
            <v>1</v>
          </cell>
          <cell r="D6736">
            <v>5</v>
          </cell>
          <cell r="E6736" t="str">
            <v>White</v>
          </cell>
          <cell r="F6736" t="str">
            <v>ESS</v>
          </cell>
        </row>
        <row r="6737">
          <cell r="A6737" t="str">
            <v>C00701358</v>
          </cell>
          <cell r="B6737" t="str">
            <v>Race</v>
          </cell>
          <cell r="C6737">
            <v>1</v>
          </cell>
          <cell r="D6737">
            <v>5</v>
          </cell>
          <cell r="E6737" t="str">
            <v>White</v>
          </cell>
          <cell r="F6737" t="str">
            <v>ESS</v>
          </cell>
        </row>
        <row r="6738">
          <cell r="A6738" t="str">
            <v>C00701362</v>
          </cell>
          <cell r="B6738" t="str">
            <v>Race</v>
          </cell>
          <cell r="C6738">
            <v>1</v>
          </cell>
          <cell r="D6738">
            <v>5</v>
          </cell>
          <cell r="E6738" t="str">
            <v>White</v>
          </cell>
          <cell r="F6738" t="str">
            <v>ESS</v>
          </cell>
        </row>
        <row r="6739">
          <cell r="A6739" t="str">
            <v>C00701364</v>
          </cell>
          <cell r="B6739" t="str">
            <v>Race</v>
          </cell>
          <cell r="C6739">
            <v>1</v>
          </cell>
          <cell r="D6739">
            <v>2</v>
          </cell>
          <cell r="E6739" t="str">
            <v>Asian</v>
          </cell>
          <cell r="F6739" t="str">
            <v>ESS</v>
          </cell>
        </row>
        <row r="6740">
          <cell r="A6740" t="str">
            <v>C00701371</v>
          </cell>
          <cell r="B6740" t="str">
            <v>Race</v>
          </cell>
          <cell r="C6740">
            <v>1</v>
          </cell>
          <cell r="D6740">
            <v>5</v>
          </cell>
          <cell r="E6740" t="str">
            <v>White</v>
          </cell>
          <cell r="F6740" t="str">
            <v>ESS</v>
          </cell>
        </row>
        <row r="6741">
          <cell r="A6741" t="str">
            <v>C00701378</v>
          </cell>
        </row>
        <row r="6742">
          <cell r="A6742" t="str">
            <v>C00701396</v>
          </cell>
          <cell r="B6742" t="str">
            <v>Race</v>
          </cell>
          <cell r="C6742">
            <v>1</v>
          </cell>
          <cell r="D6742">
            <v>5</v>
          </cell>
          <cell r="E6742" t="str">
            <v>White</v>
          </cell>
          <cell r="F6742" t="str">
            <v>ESS</v>
          </cell>
        </row>
        <row r="6743">
          <cell r="A6743" t="str">
            <v>C00701401</v>
          </cell>
          <cell r="B6743" t="str">
            <v>Race</v>
          </cell>
          <cell r="C6743">
            <v>1</v>
          </cell>
          <cell r="D6743">
            <v>5</v>
          </cell>
          <cell r="E6743" t="str">
            <v>White</v>
          </cell>
          <cell r="F6743" t="str">
            <v>ESS</v>
          </cell>
        </row>
        <row r="6744">
          <cell r="A6744" t="str">
            <v>C00701412</v>
          </cell>
          <cell r="B6744" t="str">
            <v>Race</v>
          </cell>
          <cell r="C6744">
            <v>1</v>
          </cell>
          <cell r="D6744">
            <v>5</v>
          </cell>
          <cell r="E6744" t="str">
            <v>White</v>
          </cell>
          <cell r="F6744" t="str">
            <v>ESS</v>
          </cell>
        </row>
        <row r="6745">
          <cell r="A6745" t="str">
            <v>C00701414</v>
          </cell>
          <cell r="B6745" t="str">
            <v>Race</v>
          </cell>
          <cell r="C6745">
            <v>1</v>
          </cell>
          <cell r="D6745">
            <v>5</v>
          </cell>
          <cell r="E6745" t="str">
            <v>White</v>
          </cell>
          <cell r="F6745" t="str">
            <v>ESS</v>
          </cell>
        </row>
        <row r="6746">
          <cell r="A6746" t="str">
            <v>C00701415</v>
          </cell>
          <cell r="B6746" t="str">
            <v>Race</v>
          </cell>
          <cell r="C6746">
            <v>1</v>
          </cell>
          <cell r="D6746">
            <v>5</v>
          </cell>
          <cell r="E6746" t="str">
            <v>White</v>
          </cell>
          <cell r="F6746" t="str">
            <v>ESS</v>
          </cell>
        </row>
        <row r="6747">
          <cell r="A6747" t="str">
            <v>C00701419</v>
          </cell>
          <cell r="B6747" t="str">
            <v>Race</v>
          </cell>
          <cell r="C6747">
            <v>1</v>
          </cell>
          <cell r="D6747">
            <v>5</v>
          </cell>
          <cell r="E6747" t="str">
            <v>White</v>
          </cell>
          <cell r="F6747" t="str">
            <v>ESS</v>
          </cell>
        </row>
        <row r="6748">
          <cell r="A6748" t="str">
            <v>C00701421</v>
          </cell>
          <cell r="B6748" t="str">
            <v>Race</v>
          </cell>
          <cell r="C6748">
            <v>1</v>
          </cell>
          <cell r="D6748">
            <v>5</v>
          </cell>
          <cell r="E6748" t="str">
            <v>White</v>
          </cell>
          <cell r="F6748" t="str">
            <v>ESS</v>
          </cell>
        </row>
        <row r="6749">
          <cell r="A6749" t="str">
            <v>C00701423</v>
          </cell>
        </row>
        <row r="6750">
          <cell r="A6750" t="str">
            <v>C00701427</v>
          </cell>
          <cell r="B6750" t="str">
            <v>Race</v>
          </cell>
          <cell r="C6750">
            <v>1</v>
          </cell>
          <cell r="D6750">
            <v>5</v>
          </cell>
          <cell r="E6750" t="str">
            <v>White</v>
          </cell>
          <cell r="F6750" t="str">
            <v>ESS</v>
          </cell>
        </row>
        <row r="6751">
          <cell r="A6751" t="str">
            <v>C00701430</v>
          </cell>
          <cell r="B6751" t="str">
            <v>Race</v>
          </cell>
          <cell r="C6751">
            <v>1</v>
          </cell>
          <cell r="D6751">
            <v>5</v>
          </cell>
          <cell r="E6751" t="str">
            <v>White</v>
          </cell>
          <cell r="F6751" t="str">
            <v>ESS</v>
          </cell>
        </row>
        <row r="6752">
          <cell r="A6752" t="str">
            <v>C00701437</v>
          </cell>
        </row>
        <row r="6753">
          <cell r="A6753" t="str">
            <v>C00701443</v>
          </cell>
          <cell r="B6753" t="str">
            <v>Race</v>
          </cell>
          <cell r="C6753">
            <v>1</v>
          </cell>
          <cell r="D6753">
            <v>5</v>
          </cell>
          <cell r="E6753" t="str">
            <v>White</v>
          </cell>
          <cell r="F6753" t="str">
            <v>ESS</v>
          </cell>
        </row>
        <row r="6754">
          <cell r="A6754" t="str">
            <v>C00701450</v>
          </cell>
          <cell r="B6754" t="str">
            <v>Race</v>
          </cell>
          <cell r="C6754">
            <v>1</v>
          </cell>
          <cell r="D6754">
            <v>5</v>
          </cell>
          <cell r="E6754" t="str">
            <v>White</v>
          </cell>
          <cell r="F6754" t="str">
            <v>ESS</v>
          </cell>
        </row>
        <row r="6755">
          <cell r="A6755" t="str">
            <v>C00701453</v>
          </cell>
          <cell r="B6755" t="str">
            <v>Race</v>
          </cell>
          <cell r="C6755">
            <v>1</v>
          </cell>
          <cell r="D6755">
            <v>5</v>
          </cell>
          <cell r="E6755" t="str">
            <v>White</v>
          </cell>
          <cell r="F6755" t="str">
            <v>ESS</v>
          </cell>
        </row>
        <row r="6756">
          <cell r="A6756" t="str">
            <v>C00701463</v>
          </cell>
          <cell r="B6756" t="str">
            <v>Race</v>
          </cell>
          <cell r="C6756">
            <v>1</v>
          </cell>
          <cell r="D6756">
            <v>5</v>
          </cell>
          <cell r="E6756" t="str">
            <v>White</v>
          </cell>
          <cell r="F6756" t="str">
            <v>ESS</v>
          </cell>
        </row>
        <row r="6757">
          <cell r="A6757" t="str">
            <v>C00701464</v>
          </cell>
          <cell r="B6757" t="str">
            <v>Race</v>
          </cell>
          <cell r="C6757">
            <v>1</v>
          </cell>
          <cell r="D6757">
            <v>5</v>
          </cell>
          <cell r="E6757" t="str">
            <v>Unknown / Unreported</v>
          </cell>
          <cell r="F6757" t="str">
            <v>ESS</v>
          </cell>
        </row>
        <row r="6758">
          <cell r="A6758" t="str">
            <v>C00701465</v>
          </cell>
          <cell r="B6758" t="str">
            <v>Race</v>
          </cell>
          <cell r="C6758">
            <v>1</v>
          </cell>
          <cell r="D6758">
            <v>5</v>
          </cell>
          <cell r="E6758" t="str">
            <v>White</v>
          </cell>
          <cell r="F6758" t="str">
            <v>ESS</v>
          </cell>
        </row>
        <row r="6759">
          <cell r="A6759" t="str">
            <v>C00701470</v>
          </cell>
          <cell r="B6759" t="str">
            <v>Race</v>
          </cell>
          <cell r="C6759">
            <v>1</v>
          </cell>
          <cell r="D6759">
            <v>5</v>
          </cell>
          <cell r="E6759" t="str">
            <v>White</v>
          </cell>
          <cell r="F6759" t="str">
            <v>ESS</v>
          </cell>
        </row>
        <row r="6760">
          <cell r="A6760" t="str">
            <v>C00701472</v>
          </cell>
          <cell r="B6760" t="str">
            <v>Race</v>
          </cell>
          <cell r="C6760">
            <v>1</v>
          </cell>
          <cell r="D6760">
            <v>5</v>
          </cell>
          <cell r="E6760" t="str">
            <v>White</v>
          </cell>
          <cell r="F6760" t="str">
            <v>ESS</v>
          </cell>
        </row>
        <row r="6761">
          <cell r="A6761" t="str">
            <v>C00701473</v>
          </cell>
          <cell r="B6761" t="str">
            <v>Race</v>
          </cell>
          <cell r="C6761">
            <v>1</v>
          </cell>
          <cell r="D6761">
            <v>5</v>
          </cell>
          <cell r="E6761" t="str">
            <v>White</v>
          </cell>
          <cell r="F6761" t="str">
            <v>ESS</v>
          </cell>
        </row>
        <row r="6762">
          <cell r="A6762" t="str">
            <v>C00701474</v>
          </cell>
          <cell r="B6762" t="str">
            <v>Race</v>
          </cell>
          <cell r="C6762">
            <v>1</v>
          </cell>
          <cell r="D6762">
            <v>5</v>
          </cell>
          <cell r="E6762" t="str">
            <v>White</v>
          </cell>
          <cell r="F6762" t="str">
            <v>ESS</v>
          </cell>
        </row>
        <row r="6763">
          <cell r="A6763" t="str">
            <v>C00701475</v>
          </cell>
          <cell r="B6763" t="str">
            <v>Race</v>
          </cell>
          <cell r="C6763">
            <v>1</v>
          </cell>
          <cell r="D6763">
            <v>5</v>
          </cell>
          <cell r="E6763" t="str">
            <v>White</v>
          </cell>
          <cell r="F6763" t="str">
            <v>ESS</v>
          </cell>
        </row>
        <row r="6764">
          <cell r="A6764" t="str">
            <v>C00701476</v>
          </cell>
        </row>
        <row r="6765">
          <cell r="A6765" t="str">
            <v>C00701477</v>
          </cell>
        </row>
        <row r="6766">
          <cell r="A6766" t="str">
            <v>C00701478</v>
          </cell>
        </row>
        <row r="6767">
          <cell r="A6767" t="str">
            <v>C00701479</v>
          </cell>
        </row>
        <row r="6768">
          <cell r="A6768" t="str">
            <v>C00701481</v>
          </cell>
        </row>
        <row r="6769">
          <cell r="A6769" t="str">
            <v>C00701482</v>
          </cell>
        </row>
        <row r="6770">
          <cell r="A6770" t="str">
            <v>C00701483</v>
          </cell>
          <cell r="B6770" t="str">
            <v>Race</v>
          </cell>
          <cell r="C6770">
            <v>1</v>
          </cell>
          <cell r="D6770">
            <v>5</v>
          </cell>
          <cell r="E6770" t="str">
            <v>White</v>
          </cell>
          <cell r="F6770" t="str">
            <v>ESS</v>
          </cell>
        </row>
        <row r="6771">
          <cell r="A6771" t="str">
            <v>C00701484</v>
          </cell>
        </row>
        <row r="6772">
          <cell r="A6772" t="str">
            <v>C00701485</v>
          </cell>
        </row>
        <row r="6773">
          <cell r="A6773" t="str">
            <v>C00701486</v>
          </cell>
        </row>
        <row r="6774">
          <cell r="A6774" t="str">
            <v>C00701487</v>
          </cell>
        </row>
        <row r="6775">
          <cell r="A6775" t="str">
            <v>C00701488</v>
          </cell>
        </row>
        <row r="6776">
          <cell r="A6776" t="str">
            <v>C00701489</v>
          </cell>
        </row>
        <row r="6777">
          <cell r="A6777" t="str">
            <v>C00701490</v>
          </cell>
        </row>
        <row r="6778">
          <cell r="A6778" t="str">
            <v>C00701492</v>
          </cell>
        </row>
        <row r="6779">
          <cell r="A6779" t="str">
            <v>C00701493</v>
          </cell>
        </row>
        <row r="6780">
          <cell r="A6780" t="str">
            <v>C00701494</v>
          </cell>
        </row>
        <row r="6781">
          <cell r="A6781" t="str">
            <v>C00701495</v>
          </cell>
        </row>
        <row r="6782">
          <cell r="A6782" t="str">
            <v>C00701496</v>
          </cell>
        </row>
        <row r="6783">
          <cell r="A6783" t="str">
            <v>C00701497</v>
          </cell>
        </row>
        <row r="6784">
          <cell r="A6784" t="str">
            <v>C00701499</v>
          </cell>
        </row>
        <row r="6785">
          <cell r="A6785" t="str">
            <v>C00701500</v>
          </cell>
        </row>
        <row r="6786">
          <cell r="A6786" t="str">
            <v>C00701516</v>
          </cell>
        </row>
        <row r="6787">
          <cell r="A6787" t="str">
            <v>C00701518</v>
          </cell>
        </row>
        <row r="6788">
          <cell r="A6788" t="str">
            <v>C00701519</v>
          </cell>
        </row>
        <row r="6789">
          <cell r="A6789" t="str">
            <v>C00701520</v>
          </cell>
        </row>
        <row r="6790">
          <cell r="A6790" t="str">
            <v>C00701521</v>
          </cell>
        </row>
        <row r="6791">
          <cell r="A6791" t="str">
            <v>C00701522</v>
          </cell>
        </row>
        <row r="6792">
          <cell r="A6792" t="str">
            <v>C00701523</v>
          </cell>
        </row>
        <row r="6793">
          <cell r="A6793" t="str">
            <v>C00701524</v>
          </cell>
        </row>
        <row r="6794">
          <cell r="A6794" t="str">
            <v>C00701525</v>
          </cell>
        </row>
        <row r="6795">
          <cell r="A6795" t="str">
            <v>C00701526</v>
          </cell>
        </row>
        <row r="6796">
          <cell r="A6796" t="str">
            <v>C00701527</v>
          </cell>
        </row>
        <row r="6797">
          <cell r="A6797" t="str">
            <v>C00701550</v>
          </cell>
          <cell r="B6797" t="str">
            <v>Race</v>
          </cell>
          <cell r="C6797">
            <v>1</v>
          </cell>
          <cell r="D6797">
            <v>5</v>
          </cell>
          <cell r="E6797" t="str">
            <v>White</v>
          </cell>
          <cell r="F6797" t="str">
            <v>ESS</v>
          </cell>
        </row>
        <row r="6798">
          <cell r="A6798" t="str">
            <v>C00701560</v>
          </cell>
          <cell r="B6798" t="str">
            <v>Race</v>
          </cell>
          <cell r="C6798">
            <v>1</v>
          </cell>
          <cell r="D6798">
            <v>3</v>
          </cell>
          <cell r="E6798" t="str">
            <v>Black or African American</v>
          </cell>
          <cell r="F6798" t="str">
            <v>ESS</v>
          </cell>
        </row>
        <row r="6799">
          <cell r="A6799" t="str">
            <v>C00701561</v>
          </cell>
          <cell r="B6799" t="str">
            <v>Race</v>
          </cell>
          <cell r="C6799">
            <v>1</v>
          </cell>
          <cell r="D6799">
            <v>3</v>
          </cell>
          <cell r="E6799" t="str">
            <v>Black or African American</v>
          </cell>
          <cell r="F6799" t="str">
            <v>ESS</v>
          </cell>
        </row>
        <row r="6800">
          <cell r="A6800" t="str">
            <v>C00701565</v>
          </cell>
          <cell r="B6800" t="str">
            <v>Race</v>
          </cell>
          <cell r="C6800">
            <v>1</v>
          </cell>
          <cell r="D6800">
            <v>5</v>
          </cell>
          <cell r="E6800" t="str">
            <v>Unknown / Unreported</v>
          </cell>
          <cell r="F6800" t="str">
            <v>ESS</v>
          </cell>
        </row>
        <row r="6801">
          <cell r="A6801" t="str">
            <v>C00701569</v>
          </cell>
          <cell r="B6801" t="str">
            <v>Race</v>
          </cell>
          <cell r="C6801">
            <v>1</v>
          </cell>
          <cell r="D6801">
            <v>5</v>
          </cell>
          <cell r="E6801" t="str">
            <v>White</v>
          </cell>
          <cell r="F6801" t="str">
            <v>ESS</v>
          </cell>
        </row>
        <row r="6802">
          <cell r="A6802" t="str">
            <v>C00701570</v>
          </cell>
          <cell r="B6802" t="str">
            <v>Race</v>
          </cell>
          <cell r="C6802">
            <v>1</v>
          </cell>
          <cell r="D6802">
            <v>5</v>
          </cell>
          <cell r="E6802" t="str">
            <v>White</v>
          </cell>
          <cell r="F6802" t="str">
            <v>ESS</v>
          </cell>
        </row>
        <row r="6803">
          <cell r="A6803" t="str">
            <v>C00701571</v>
          </cell>
          <cell r="B6803" t="str">
            <v>Race</v>
          </cell>
          <cell r="C6803">
            <v>1</v>
          </cell>
          <cell r="D6803">
            <v>3</v>
          </cell>
          <cell r="E6803" t="str">
            <v>Black or African American</v>
          </cell>
          <cell r="F6803" t="str">
            <v>ESS</v>
          </cell>
        </row>
        <row r="6804">
          <cell r="A6804" t="str">
            <v>C00701573</v>
          </cell>
          <cell r="B6804" t="str">
            <v>Race</v>
          </cell>
          <cell r="C6804">
            <v>1</v>
          </cell>
          <cell r="D6804">
            <v>5</v>
          </cell>
          <cell r="E6804" t="str">
            <v>White</v>
          </cell>
          <cell r="F6804" t="str">
            <v>ESS</v>
          </cell>
        </row>
        <row r="6805">
          <cell r="A6805" t="str">
            <v>C00701574</v>
          </cell>
          <cell r="B6805" t="str">
            <v>Race</v>
          </cell>
          <cell r="C6805">
            <v>1</v>
          </cell>
          <cell r="D6805">
            <v>5</v>
          </cell>
          <cell r="E6805" t="str">
            <v>White</v>
          </cell>
          <cell r="F6805" t="str">
            <v>ESS</v>
          </cell>
        </row>
        <row r="6806">
          <cell r="A6806" t="str">
            <v>C00701575</v>
          </cell>
          <cell r="B6806" t="str">
            <v>Race</v>
          </cell>
          <cell r="C6806">
            <v>1</v>
          </cell>
          <cell r="D6806">
            <v>5</v>
          </cell>
          <cell r="E6806" t="str">
            <v>White</v>
          </cell>
          <cell r="F6806" t="str">
            <v>ESS</v>
          </cell>
        </row>
        <row r="6807">
          <cell r="A6807" t="str">
            <v>C00701594</v>
          </cell>
          <cell r="B6807" t="str">
            <v>Race</v>
          </cell>
          <cell r="C6807">
            <v>1</v>
          </cell>
          <cell r="D6807">
            <v>5</v>
          </cell>
          <cell r="E6807" t="str">
            <v>White</v>
          </cell>
          <cell r="F6807" t="str">
            <v>ESS</v>
          </cell>
        </row>
        <row r="6808">
          <cell r="A6808" t="str">
            <v>C00701598</v>
          </cell>
        </row>
        <row r="6809">
          <cell r="A6809" t="str">
            <v>C00701602</v>
          </cell>
          <cell r="B6809" t="str">
            <v>Race</v>
          </cell>
          <cell r="C6809">
            <v>1</v>
          </cell>
          <cell r="D6809">
            <v>5</v>
          </cell>
          <cell r="E6809" t="str">
            <v>Unknown / Unreported</v>
          </cell>
          <cell r="F6809" t="str">
            <v>ESS</v>
          </cell>
        </row>
        <row r="6810">
          <cell r="A6810" t="str">
            <v>C00701605</v>
          </cell>
          <cell r="B6810" t="str">
            <v>Race</v>
          </cell>
          <cell r="C6810">
            <v>1</v>
          </cell>
          <cell r="D6810">
            <v>5</v>
          </cell>
          <cell r="E6810" t="str">
            <v>White</v>
          </cell>
          <cell r="F6810" t="str">
            <v>ESS</v>
          </cell>
        </row>
        <row r="6811">
          <cell r="A6811" t="str">
            <v>C00701610</v>
          </cell>
          <cell r="B6811" t="str">
            <v>Race</v>
          </cell>
          <cell r="C6811">
            <v>1</v>
          </cell>
          <cell r="D6811">
            <v>5</v>
          </cell>
          <cell r="E6811" t="str">
            <v>White</v>
          </cell>
          <cell r="F6811" t="str">
            <v>ESS</v>
          </cell>
        </row>
        <row r="6812">
          <cell r="A6812" t="str">
            <v>C00701611</v>
          </cell>
          <cell r="B6812" t="str">
            <v>Race</v>
          </cell>
          <cell r="C6812">
            <v>1</v>
          </cell>
          <cell r="D6812">
            <v>5</v>
          </cell>
          <cell r="E6812" t="str">
            <v>White</v>
          </cell>
          <cell r="F6812" t="str">
            <v>ESS</v>
          </cell>
        </row>
        <row r="6813">
          <cell r="A6813" t="str">
            <v>C00701615</v>
          </cell>
          <cell r="B6813" t="str">
            <v>Race</v>
          </cell>
          <cell r="C6813">
            <v>1</v>
          </cell>
          <cell r="D6813">
            <v>5</v>
          </cell>
          <cell r="E6813" t="str">
            <v>White</v>
          </cell>
          <cell r="F6813" t="str">
            <v>ESS</v>
          </cell>
        </row>
        <row r="6814">
          <cell r="A6814" t="str">
            <v>C00701618</v>
          </cell>
          <cell r="B6814" t="str">
            <v>Race</v>
          </cell>
          <cell r="C6814">
            <v>1</v>
          </cell>
          <cell r="D6814">
            <v>5</v>
          </cell>
          <cell r="E6814" t="str">
            <v>White</v>
          </cell>
          <cell r="F6814" t="str">
            <v>ESS</v>
          </cell>
        </row>
        <row r="6815">
          <cell r="A6815" t="str">
            <v>C00701624</v>
          </cell>
          <cell r="B6815" t="str">
            <v>Race</v>
          </cell>
          <cell r="C6815">
            <v>1</v>
          </cell>
          <cell r="D6815">
            <v>5</v>
          </cell>
          <cell r="E6815" t="str">
            <v>White</v>
          </cell>
          <cell r="F6815" t="str">
            <v>ESS</v>
          </cell>
        </row>
        <row r="6816">
          <cell r="A6816" t="str">
            <v>C00701645</v>
          </cell>
          <cell r="B6816" t="str">
            <v>Race</v>
          </cell>
          <cell r="C6816">
            <v>1</v>
          </cell>
          <cell r="D6816">
            <v>5</v>
          </cell>
          <cell r="E6816" t="str">
            <v>White</v>
          </cell>
          <cell r="F6816" t="str">
            <v>ESS</v>
          </cell>
        </row>
        <row r="6817">
          <cell r="A6817" t="str">
            <v>C00701651</v>
          </cell>
          <cell r="B6817" t="str">
            <v>Race</v>
          </cell>
          <cell r="C6817">
            <v>1</v>
          </cell>
          <cell r="D6817">
            <v>3</v>
          </cell>
          <cell r="E6817" t="str">
            <v>Black or African American</v>
          </cell>
          <cell r="F6817" t="str">
            <v>ESS</v>
          </cell>
        </row>
        <row r="6818">
          <cell r="A6818" t="str">
            <v>C00701652</v>
          </cell>
          <cell r="B6818" t="str">
            <v>Race</v>
          </cell>
          <cell r="C6818">
            <v>1</v>
          </cell>
          <cell r="D6818">
            <v>5</v>
          </cell>
          <cell r="E6818" t="str">
            <v>Unknown / Unreported</v>
          </cell>
          <cell r="F6818" t="str">
            <v>ESS</v>
          </cell>
        </row>
        <row r="6819">
          <cell r="A6819" t="str">
            <v>C00701657</v>
          </cell>
          <cell r="B6819" t="str">
            <v>Race</v>
          </cell>
          <cell r="C6819">
            <v>1</v>
          </cell>
          <cell r="D6819">
            <v>5</v>
          </cell>
          <cell r="E6819" t="str">
            <v>White</v>
          </cell>
          <cell r="F6819" t="str">
            <v>ESS</v>
          </cell>
        </row>
        <row r="6820">
          <cell r="A6820" t="str">
            <v>C00701665</v>
          </cell>
          <cell r="B6820" t="str">
            <v>Race</v>
          </cell>
          <cell r="C6820">
            <v>1</v>
          </cell>
          <cell r="D6820">
            <v>5</v>
          </cell>
          <cell r="E6820" t="str">
            <v>White</v>
          </cell>
          <cell r="F6820" t="str">
            <v>ESS</v>
          </cell>
        </row>
        <row r="6821">
          <cell r="A6821" t="str">
            <v>C00701667</v>
          </cell>
          <cell r="B6821" t="str">
            <v>Race</v>
          </cell>
          <cell r="C6821">
            <v>1</v>
          </cell>
          <cell r="D6821">
            <v>5</v>
          </cell>
          <cell r="E6821" t="str">
            <v>White</v>
          </cell>
          <cell r="F6821" t="str">
            <v>ESS</v>
          </cell>
        </row>
        <row r="6822">
          <cell r="A6822" t="str">
            <v>C00701671</v>
          </cell>
          <cell r="B6822" t="str">
            <v>Race</v>
          </cell>
          <cell r="C6822">
            <v>1</v>
          </cell>
          <cell r="D6822">
            <v>5</v>
          </cell>
          <cell r="E6822" t="str">
            <v>White</v>
          </cell>
          <cell r="F6822" t="str">
            <v>ESS</v>
          </cell>
        </row>
        <row r="6823">
          <cell r="A6823" t="str">
            <v>C00701672</v>
          </cell>
          <cell r="B6823" t="str">
            <v>Race</v>
          </cell>
          <cell r="C6823">
            <v>1</v>
          </cell>
          <cell r="D6823">
            <v>5</v>
          </cell>
          <cell r="E6823" t="str">
            <v>White</v>
          </cell>
          <cell r="F6823" t="str">
            <v>ESS</v>
          </cell>
        </row>
        <row r="6824">
          <cell r="A6824" t="str">
            <v>C00701673</v>
          </cell>
          <cell r="B6824" t="str">
            <v>Race</v>
          </cell>
          <cell r="C6824">
            <v>1</v>
          </cell>
          <cell r="D6824">
            <v>3</v>
          </cell>
          <cell r="E6824" t="str">
            <v>Black or African American</v>
          </cell>
          <cell r="F6824" t="str">
            <v>ESS</v>
          </cell>
        </row>
        <row r="6825">
          <cell r="A6825" t="str">
            <v>C00701674</v>
          </cell>
          <cell r="B6825" t="str">
            <v>Race</v>
          </cell>
          <cell r="C6825">
            <v>1</v>
          </cell>
          <cell r="D6825">
            <v>5</v>
          </cell>
          <cell r="E6825" t="str">
            <v>White</v>
          </cell>
          <cell r="F6825" t="str">
            <v>ESS</v>
          </cell>
        </row>
        <row r="6826">
          <cell r="A6826" t="str">
            <v>C00701676</v>
          </cell>
          <cell r="B6826" t="str">
            <v>Race</v>
          </cell>
          <cell r="C6826">
            <v>1</v>
          </cell>
          <cell r="D6826">
            <v>5</v>
          </cell>
          <cell r="E6826" t="str">
            <v>White</v>
          </cell>
          <cell r="F6826" t="str">
            <v>ESS</v>
          </cell>
        </row>
        <row r="6827">
          <cell r="A6827" t="str">
            <v>C00701678</v>
          </cell>
          <cell r="B6827" t="str">
            <v>Race</v>
          </cell>
          <cell r="C6827">
            <v>1</v>
          </cell>
          <cell r="D6827">
            <v>5</v>
          </cell>
          <cell r="E6827" t="str">
            <v>White</v>
          </cell>
          <cell r="F6827" t="str">
            <v>ESS</v>
          </cell>
        </row>
        <row r="6828">
          <cell r="A6828" t="str">
            <v>C00701687</v>
          </cell>
        </row>
        <row r="6829">
          <cell r="A6829" t="str">
            <v>C00701688</v>
          </cell>
        </row>
        <row r="6830">
          <cell r="A6830" t="str">
            <v>C00701696</v>
          </cell>
          <cell r="B6830" t="str">
            <v>Race</v>
          </cell>
          <cell r="C6830">
            <v>1</v>
          </cell>
          <cell r="D6830">
            <v>5</v>
          </cell>
          <cell r="E6830" t="str">
            <v>White</v>
          </cell>
          <cell r="F6830" t="str">
            <v>ESS</v>
          </cell>
        </row>
        <row r="6831">
          <cell r="A6831" t="str">
            <v>C00701701</v>
          </cell>
          <cell r="B6831" t="str">
            <v>Race</v>
          </cell>
          <cell r="C6831">
            <v>1</v>
          </cell>
          <cell r="D6831">
            <v>5</v>
          </cell>
          <cell r="E6831" t="str">
            <v>White</v>
          </cell>
          <cell r="F6831" t="str">
            <v>ESS</v>
          </cell>
        </row>
        <row r="6832">
          <cell r="A6832" t="str">
            <v>C00701733</v>
          </cell>
          <cell r="B6832" t="str">
            <v>Race</v>
          </cell>
          <cell r="C6832">
            <v>1</v>
          </cell>
          <cell r="D6832">
            <v>5</v>
          </cell>
          <cell r="E6832" t="str">
            <v>White</v>
          </cell>
          <cell r="F6832" t="str">
            <v>ESS</v>
          </cell>
        </row>
        <row r="6833">
          <cell r="A6833" t="str">
            <v>C00701736</v>
          </cell>
          <cell r="B6833" t="str">
            <v>Race</v>
          </cell>
          <cell r="C6833">
            <v>1</v>
          </cell>
          <cell r="D6833">
            <v>5</v>
          </cell>
          <cell r="E6833" t="str">
            <v>White</v>
          </cell>
          <cell r="F6833" t="str">
            <v>ESS</v>
          </cell>
        </row>
        <row r="6834">
          <cell r="A6834" t="str">
            <v>C00701737</v>
          </cell>
          <cell r="B6834" t="str">
            <v>Race</v>
          </cell>
          <cell r="C6834">
            <v>1</v>
          </cell>
          <cell r="D6834">
            <v>3</v>
          </cell>
          <cell r="E6834" t="str">
            <v>Black or African American</v>
          </cell>
          <cell r="F6834" t="str">
            <v>ESS</v>
          </cell>
        </row>
        <row r="6835">
          <cell r="A6835" t="str">
            <v>C00701740</v>
          </cell>
          <cell r="B6835" t="str">
            <v>Race</v>
          </cell>
          <cell r="C6835">
            <v>1</v>
          </cell>
          <cell r="D6835">
            <v>5</v>
          </cell>
          <cell r="E6835" t="str">
            <v>White</v>
          </cell>
          <cell r="F6835" t="str">
            <v>ESS</v>
          </cell>
        </row>
        <row r="6836">
          <cell r="A6836" t="str">
            <v>C00701750</v>
          </cell>
          <cell r="B6836" t="str">
            <v>Race</v>
          </cell>
          <cell r="C6836">
            <v>1</v>
          </cell>
          <cell r="D6836">
            <v>5</v>
          </cell>
          <cell r="E6836" t="str">
            <v>White</v>
          </cell>
          <cell r="F6836" t="str">
            <v>ESS</v>
          </cell>
        </row>
        <row r="6837">
          <cell r="A6837" t="str">
            <v>C00701752</v>
          </cell>
          <cell r="B6837" t="str">
            <v>Race</v>
          </cell>
          <cell r="C6837">
            <v>1</v>
          </cell>
          <cell r="D6837">
            <v>5</v>
          </cell>
          <cell r="E6837" t="str">
            <v>Unknown / Unreported</v>
          </cell>
          <cell r="F6837" t="str">
            <v>ESS</v>
          </cell>
        </row>
        <row r="6838">
          <cell r="A6838" t="str">
            <v>C00701755</v>
          </cell>
          <cell r="B6838" t="str">
            <v>Race</v>
          </cell>
          <cell r="C6838">
            <v>1</v>
          </cell>
          <cell r="D6838">
            <v>5</v>
          </cell>
          <cell r="E6838" t="str">
            <v>White</v>
          </cell>
          <cell r="F6838" t="str">
            <v>ESS</v>
          </cell>
        </row>
        <row r="6839">
          <cell r="A6839" t="str">
            <v>C00701769</v>
          </cell>
          <cell r="B6839" t="str">
            <v>Race</v>
          </cell>
          <cell r="C6839">
            <v>1</v>
          </cell>
          <cell r="D6839">
            <v>5</v>
          </cell>
          <cell r="E6839" t="str">
            <v>White</v>
          </cell>
          <cell r="F6839" t="str">
            <v>ESS</v>
          </cell>
        </row>
        <row r="6840">
          <cell r="A6840" t="str">
            <v>C00701774</v>
          </cell>
          <cell r="B6840" t="str">
            <v>Race</v>
          </cell>
          <cell r="C6840">
            <v>1</v>
          </cell>
          <cell r="D6840">
            <v>5</v>
          </cell>
          <cell r="E6840" t="str">
            <v>White</v>
          </cell>
          <cell r="F6840" t="str">
            <v>ESS</v>
          </cell>
        </row>
        <row r="6841">
          <cell r="A6841" t="str">
            <v>C00701779</v>
          </cell>
          <cell r="B6841" t="str">
            <v>Race</v>
          </cell>
          <cell r="C6841">
            <v>1</v>
          </cell>
          <cell r="D6841">
            <v>2</v>
          </cell>
          <cell r="E6841" t="str">
            <v>Asian</v>
          </cell>
          <cell r="F6841" t="str">
            <v>ESS</v>
          </cell>
        </row>
        <row r="6842">
          <cell r="A6842" t="str">
            <v>C00701780</v>
          </cell>
          <cell r="B6842" t="str">
            <v>Race</v>
          </cell>
          <cell r="C6842">
            <v>1</v>
          </cell>
          <cell r="D6842">
            <v>5</v>
          </cell>
          <cell r="E6842" t="str">
            <v>White</v>
          </cell>
          <cell r="F6842" t="str">
            <v>ESS</v>
          </cell>
        </row>
        <row r="6843">
          <cell r="A6843" t="str">
            <v>C00701783</v>
          </cell>
          <cell r="B6843" t="str">
            <v>Race</v>
          </cell>
          <cell r="C6843">
            <v>1</v>
          </cell>
          <cell r="D6843">
            <v>5</v>
          </cell>
          <cell r="E6843" t="str">
            <v>White</v>
          </cell>
          <cell r="F6843" t="str">
            <v>ESS</v>
          </cell>
        </row>
        <row r="6844">
          <cell r="A6844" t="str">
            <v>C00701807</v>
          </cell>
          <cell r="B6844" t="str">
            <v>Race</v>
          </cell>
          <cell r="C6844">
            <v>1</v>
          </cell>
          <cell r="D6844">
            <v>5</v>
          </cell>
          <cell r="E6844" t="str">
            <v>White</v>
          </cell>
          <cell r="F6844" t="str">
            <v>ESS</v>
          </cell>
        </row>
        <row r="6845">
          <cell r="A6845" t="str">
            <v>C00701808</v>
          </cell>
          <cell r="B6845" t="str">
            <v>Race</v>
          </cell>
          <cell r="C6845">
            <v>1</v>
          </cell>
          <cell r="D6845">
            <v>5</v>
          </cell>
          <cell r="E6845" t="str">
            <v>White</v>
          </cell>
          <cell r="F6845" t="str">
            <v>ESS</v>
          </cell>
        </row>
        <row r="6846">
          <cell r="A6846" t="str">
            <v>C00701809</v>
          </cell>
          <cell r="B6846" t="str">
            <v>Race</v>
          </cell>
          <cell r="C6846">
            <v>1</v>
          </cell>
          <cell r="D6846">
            <v>5</v>
          </cell>
          <cell r="E6846" t="str">
            <v>White</v>
          </cell>
          <cell r="F6846" t="str">
            <v>ESS</v>
          </cell>
        </row>
        <row r="6847">
          <cell r="A6847" t="str">
            <v>C00701810</v>
          </cell>
          <cell r="B6847" t="str">
            <v>Race</v>
          </cell>
          <cell r="C6847">
            <v>1</v>
          </cell>
          <cell r="D6847">
            <v>5</v>
          </cell>
          <cell r="E6847" t="str">
            <v>White</v>
          </cell>
          <cell r="F6847" t="str">
            <v>ESS</v>
          </cell>
        </row>
        <row r="6848">
          <cell r="A6848" t="str">
            <v>C00701812</v>
          </cell>
          <cell r="B6848" t="str">
            <v>Race</v>
          </cell>
          <cell r="C6848">
            <v>1</v>
          </cell>
          <cell r="D6848">
            <v>5</v>
          </cell>
          <cell r="E6848" t="str">
            <v>White</v>
          </cell>
          <cell r="F6848" t="str">
            <v>ESS</v>
          </cell>
        </row>
        <row r="6849">
          <cell r="A6849" t="str">
            <v>C00701822</v>
          </cell>
          <cell r="B6849" t="str">
            <v>Race</v>
          </cell>
          <cell r="C6849">
            <v>1</v>
          </cell>
          <cell r="D6849">
            <v>5</v>
          </cell>
          <cell r="E6849" t="str">
            <v>White</v>
          </cell>
          <cell r="F6849" t="str">
            <v>ESS</v>
          </cell>
        </row>
        <row r="6850">
          <cell r="A6850" t="str">
            <v>C00701823</v>
          </cell>
          <cell r="B6850" t="str">
            <v>Race</v>
          </cell>
          <cell r="C6850">
            <v>1</v>
          </cell>
          <cell r="D6850">
            <v>5</v>
          </cell>
          <cell r="E6850" t="str">
            <v>White</v>
          </cell>
          <cell r="F6850" t="str">
            <v>ESS</v>
          </cell>
        </row>
        <row r="6851">
          <cell r="A6851" t="str">
            <v>C00701824</v>
          </cell>
          <cell r="B6851" t="str">
            <v>Race</v>
          </cell>
          <cell r="C6851">
            <v>1</v>
          </cell>
          <cell r="D6851">
            <v>5</v>
          </cell>
          <cell r="E6851" t="str">
            <v>White</v>
          </cell>
          <cell r="F6851" t="str">
            <v>ESS</v>
          </cell>
        </row>
        <row r="6852">
          <cell r="A6852" t="str">
            <v>C00701829</v>
          </cell>
          <cell r="B6852" t="str">
            <v>Race</v>
          </cell>
          <cell r="C6852">
            <v>1</v>
          </cell>
          <cell r="D6852">
            <v>5</v>
          </cell>
          <cell r="E6852" t="str">
            <v>Unknown / Unreported</v>
          </cell>
          <cell r="F6852" t="str">
            <v>ESS</v>
          </cell>
        </row>
        <row r="6853">
          <cell r="A6853" t="str">
            <v>C00701840</v>
          </cell>
          <cell r="B6853" t="str">
            <v>Race</v>
          </cell>
          <cell r="C6853">
            <v>1</v>
          </cell>
          <cell r="D6853">
            <v>5</v>
          </cell>
          <cell r="E6853" t="str">
            <v>White</v>
          </cell>
          <cell r="F6853" t="str">
            <v>ESS</v>
          </cell>
        </row>
        <row r="6854">
          <cell r="A6854" t="str">
            <v>C00701843</v>
          </cell>
        </row>
        <row r="6855">
          <cell r="A6855" t="str">
            <v>C00701858</v>
          </cell>
          <cell r="B6855" t="str">
            <v>Race</v>
          </cell>
          <cell r="C6855">
            <v>1</v>
          </cell>
          <cell r="D6855">
            <v>5</v>
          </cell>
          <cell r="E6855" t="str">
            <v>White</v>
          </cell>
          <cell r="F6855" t="str">
            <v>ESS</v>
          </cell>
        </row>
        <row r="6856">
          <cell r="A6856" t="str">
            <v>C00701859</v>
          </cell>
        </row>
        <row r="6857">
          <cell r="A6857" t="str">
            <v>C00701861</v>
          </cell>
          <cell r="B6857" t="str">
            <v>Race</v>
          </cell>
          <cell r="C6857">
            <v>1</v>
          </cell>
          <cell r="D6857">
            <v>5</v>
          </cell>
          <cell r="E6857" t="str">
            <v>White</v>
          </cell>
          <cell r="F6857" t="str">
            <v>ESS</v>
          </cell>
        </row>
        <row r="6858">
          <cell r="A6858" t="str">
            <v>C00701862</v>
          </cell>
          <cell r="B6858" t="str">
            <v>Race</v>
          </cell>
          <cell r="C6858">
            <v>1</v>
          </cell>
          <cell r="D6858">
            <v>5</v>
          </cell>
          <cell r="E6858" t="str">
            <v>White</v>
          </cell>
          <cell r="F6858" t="str">
            <v>ESS</v>
          </cell>
        </row>
        <row r="6859">
          <cell r="A6859" t="str">
            <v>C00701867</v>
          </cell>
          <cell r="B6859" t="str">
            <v>Race</v>
          </cell>
          <cell r="C6859">
            <v>1</v>
          </cell>
          <cell r="D6859">
            <v>5</v>
          </cell>
          <cell r="E6859" t="str">
            <v>White</v>
          </cell>
          <cell r="F6859" t="str">
            <v>ESS</v>
          </cell>
        </row>
        <row r="6860">
          <cell r="A6860" t="str">
            <v>C00701868</v>
          </cell>
          <cell r="B6860" t="str">
            <v>Race</v>
          </cell>
          <cell r="C6860">
            <v>1</v>
          </cell>
          <cell r="D6860">
            <v>5</v>
          </cell>
          <cell r="E6860" t="str">
            <v>White</v>
          </cell>
          <cell r="F6860" t="str">
            <v>ESS</v>
          </cell>
        </row>
        <row r="6861">
          <cell r="A6861" t="str">
            <v>C00701870</v>
          </cell>
          <cell r="B6861" t="str">
            <v>Race</v>
          </cell>
          <cell r="C6861">
            <v>1</v>
          </cell>
          <cell r="D6861">
            <v>5</v>
          </cell>
          <cell r="E6861" t="str">
            <v>White</v>
          </cell>
          <cell r="F6861" t="str">
            <v>ESS</v>
          </cell>
        </row>
        <row r="6862">
          <cell r="A6862" t="str">
            <v>C00701873</v>
          </cell>
          <cell r="B6862" t="str">
            <v>Race</v>
          </cell>
          <cell r="C6862">
            <v>1</v>
          </cell>
          <cell r="D6862">
            <v>5</v>
          </cell>
          <cell r="E6862" t="str">
            <v>White</v>
          </cell>
          <cell r="F6862" t="str">
            <v>ESS</v>
          </cell>
        </row>
        <row r="6863">
          <cell r="A6863" t="str">
            <v>C00701874</v>
          </cell>
          <cell r="B6863" t="str">
            <v>Race</v>
          </cell>
          <cell r="C6863">
            <v>1</v>
          </cell>
          <cell r="D6863">
            <v>5</v>
          </cell>
          <cell r="E6863" t="str">
            <v>White</v>
          </cell>
          <cell r="F6863" t="str">
            <v>ESS</v>
          </cell>
        </row>
        <row r="6864">
          <cell r="A6864" t="str">
            <v>C00701888</v>
          </cell>
          <cell r="B6864" t="str">
            <v>Race</v>
          </cell>
          <cell r="C6864">
            <v>1</v>
          </cell>
          <cell r="D6864">
            <v>5</v>
          </cell>
          <cell r="E6864" t="str">
            <v>White</v>
          </cell>
          <cell r="F6864" t="str">
            <v>ESS</v>
          </cell>
        </row>
        <row r="6865">
          <cell r="A6865" t="str">
            <v>C00701892</v>
          </cell>
        </row>
        <row r="6866">
          <cell r="A6866" t="str">
            <v>C00701893</v>
          </cell>
          <cell r="B6866" t="str">
            <v>Race</v>
          </cell>
          <cell r="C6866">
            <v>1</v>
          </cell>
          <cell r="D6866">
            <v>5</v>
          </cell>
          <cell r="E6866" t="str">
            <v>White</v>
          </cell>
          <cell r="F6866" t="str">
            <v>ESS</v>
          </cell>
        </row>
        <row r="6867">
          <cell r="A6867" t="str">
            <v>C00701895</v>
          </cell>
          <cell r="B6867" t="str">
            <v>Race</v>
          </cell>
          <cell r="C6867">
            <v>1</v>
          </cell>
          <cell r="D6867">
            <v>5</v>
          </cell>
          <cell r="E6867" t="str">
            <v>White</v>
          </cell>
          <cell r="F6867" t="str">
            <v>ESS</v>
          </cell>
        </row>
        <row r="6868">
          <cell r="A6868" t="str">
            <v>C00701897</v>
          </cell>
        </row>
        <row r="6869">
          <cell r="A6869" t="str">
            <v>C00701905</v>
          </cell>
        </row>
        <row r="6870">
          <cell r="A6870" t="str">
            <v>C00701910</v>
          </cell>
          <cell r="B6870" t="str">
            <v>Race</v>
          </cell>
          <cell r="C6870">
            <v>1</v>
          </cell>
          <cell r="D6870">
            <v>5</v>
          </cell>
          <cell r="E6870" t="str">
            <v>White</v>
          </cell>
          <cell r="F6870" t="str">
            <v>ESS</v>
          </cell>
        </row>
        <row r="6871">
          <cell r="A6871" t="str">
            <v>C00701912</v>
          </cell>
          <cell r="B6871" t="str">
            <v>Race</v>
          </cell>
          <cell r="C6871">
            <v>1</v>
          </cell>
          <cell r="D6871">
            <v>5</v>
          </cell>
          <cell r="E6871" t="str">
            <v>White</v>
          </cell>
          <cell r="F6871" t="str">
            <v>ESS</v>
          </cell>
        </row>
        <row r="6872">
          <cell r="A6872" t="str">
            <v>C00701915</v>
          </cell>
          <cell r="B6872" t="str">
            <v>Race</v>
          </cell>
          <cell r="C6872">
            <v>1</v>
          </cell>
          <cell r="D6872">
            <v>5</v>
          </cell>
          <cell r="E6872" t="str">
            <v>White</v>
          </cell>
          <cell r="F6872" t="str">
            <v>ESS</v>
          </cell>
        </row>
        <row r="6873">
          <cell r="A6873" t="str">
            <v>C00701931</v>
          </cell>
          <cell r="B6873" t="str">
            <v>Race</v>
          </cell>
          <cell r="C6873">
            <v>1</v>
          </cell>
          <cell r="D6873">
            <v>5</v>
          </cell>
          <cell r="E6873" t="str">
            <v>White</v>
          </cell>
          <cell r="F6873" t="str">
            <v>ESS</v>
          </cell>
        </row>
        <row r="6874">
          <cell r="A6874" t="str">
            <v>C00701947</v>
          </cell>
          <cell r="B6874" t="str">
            <v>Race</v>
          </cell>
          <cell r="C6874">
            <v>1</v>
          </cell>
          <cell r="D6874">
            <v>5</v>
          </cell>
          <cell r="E6874" t="str">
            <v>White</v>
          </cell>
          <cell r="F6874" t="str">
            <v>ESS</v>
          </cell>
        </row>
        <row r="6875">
          <cell r="A6875" t="str">
            <v>C00701955</v>
          </cell>
          <cell r="B6875" t="str">
            <v>Race</v>
          </cell>
          <cell r="C6875">
            <v>1</v>
          </cell>
          <cell r="D6875">
            <v>3</v>
          </cell>
          <cell r="E6875" t="str">
            <v>Black or African American</v>
          </cell>
          <cell r="F6875" t="str">
            <v>ESS</v>
          </cell>
        </row>
        <row r="6876">
          <cell r="A6876" t="str">
            <v>C00701956</v>
          </cell>
          <cell r="B6876" t="str">
            <v>Race</v>
          </cell>
          <cell r="C6876">
            <v>1</v>
          </cell>
          <cell r="D6876">
            <v>5</v>
          </cell>
          <cell r="E6876" t="str">
            <v>White</v>
          </cell>
          <cell r="F6876" t="str">
            <v>ESS</v>
          </cell>
        </row>
        <row r="6877">
          <cell r="A6877" t="str">
            <v>C00701958</v>
          </cell>
          <cell r="B6877" t="str">
            <v>Race</v>
          </cell>
          <cell r="C6877">
            <v>1</v>
          </cell>
          <cell r="D6877">
            <v>5</v>
          </cell>
          <cell r="E6877" t="str">
            <v>White</v>
          </cell>
          <cell r="F6877" t="str">
            <v>ESS</v>
          </cell>
        </row>
        <row r="6878">
          <cell r="A6878" t="str">
            <v>C00701959</v>
          </cell>
          <cell r="B6878" t="str">
            <v>Race</v>
          </cell>
          <cell r="C6878">
            <v>1</v>
          </cell>
          <cell r="D6878">
            <v>5</v>
          </cell>
          <cell r="E6878" t="str">
            <v>White</v>
          </cell>
          <cell r="F6878" t="str">
            <v>ESS</v>
          </cell>
        </row>
        <row r="6879">
          <cell r="A6879" t="str">
            <v>C00701960</v>
          </cell>
          <cell r="B6879" t="str">
            <v>Race</v>
          </cell>
          <cell r="C6879">
            <v>1</v>
          </cell>
          <cell r="D6879">
            <v>5</v>
          </cell>
          <cell r="E6879" t="str">
            <v>White</v>
          </cell>
          <cell r="F6879" t="str">
            <v>ESS</v>
          </cell>
        </row>
        <row r="6880">
          <cell r="A6880" t="str">
            <v>C00701965</v>
          </cell>
          <cell r="B6880" t="str">
            <v>Race</v>
          </cell>
          <cell r="C6880">
            <v>1</v>
          </cell>
          <cell r="D6880">
            <v>3</v>
          </cell>
          <cell r="E6880" t="str">
            <v>Black or African American</v>
          </cell>
          <cell r="F6880" t="str">
            <v>ESS</v>
          </cell>
        </row>
        <row r="6881">
          <cell r="A6881" t="str">
            <v>C00701969</v>
          </cell>
          <cell r="B6881" t="str">
            <v>Race</v>
          </cell>
          <cell r="C6881">
            <v>1</v>
          </cell>
          <cell r="D6881">
            <v>5</v>
          </cell>
          <cell r="E6881" t="str">
            <v>White</v>
          </cell>
          <cell r="F6881" t="str">
            <v>ESS</v>
          </cell>
        </row>
        <row r="6882">
          <cell r="A6882" t="str">
            <v>C00701984</v>
          </cell>
          <cell r="B6882" t="str">
            <v>Race</v>
          </cell>
          <cell r="C6882">
            <v>1</v>
          </cell>
          <cell r="D6882">
            <v>5</v>
          </cell>
          <cell r="E6882" t="str">
            <v>White</v>
          </cell>
          <cell r="F6882" t="str">
            <v>ESS</v>
          </cell>
        </row>
        <row r="6883">
          <cell r="A6883" t="str">
            <v>C00701986</v>
          </cell>
          <cell r="B6883" t="str">
            <v>Race</v>
          </cell>
          <cell r="C6883">
            <v>1</v>
          </cell>
          <cell r="D6883">
            <v>5</v>
          </cell>
          <cell r="E6883" t="str">
            <v>White</v>
          </cell>
          <cell r="F6883" t="str">
            <v>ESS</v>
          </cell>
        </row>
        <row r="6884">
          <cell r="A6884" t="str">
            <v>C00701987</v>
          </cell>
          <cell r="B6884" t="str">
            <v>Race</v>
          </cell>
          <cell r="C6884">
            <v>1</v>
          </cell>
          <cell r="D6884">
            <v>5</v>
          </cell>
          <cell r="E6884" t="str">
            <v>White</v>
          </cell>
          <cell r="F6884" t="str">
            <v>ESS</v>
          </cell>
        </row>
        <row r="6885">
          <cell r="A6885" t="str">
            <v>C00701989</v>
          </cell>
          <cell r="B6885" t="str">
            <v>Race</v>
          </cell>
          <cell r="C6885">
            <v>1</v>
          </cell>
          <cell r="D6885">
            <v>5</v>
          </cell>
          <cell r="E6885" t="str">
            <v>White</v>
          </cell>
          <cell r="F6885" t="str">
            <v>ESS</v>
          </cell>
        </row>
        <row r="6886">
          <cell r="A6886" t="str">
            <v>C00701992</v>
          </cell>
          <cell r="B6886" t="str">
            <v>Race</v>
          </cell>
          <cell r="C6886">
            <v>1</v>
          </cell>
          <cell r="D6886">
            <v>3</v>
          </cell>
          <cell r="E6886" t="str">
            <v>Black or African American</v>
          </cell>
          <cell r="F6886" t="str">
            <v>ESS</v>
          </cell>
        </row>
        <row r="6887">
          <cell r="A6887" t="str">
            <v>C00702000</v>
          </cell>
          <cell r="B6887" t="str">
            <v>Race</v>
          </cell>
          <cell r="C6887">
            <v>1</v>
          </cell>
          <cell r="D6887">
            <v>3</v>
          </cell>
          <cell r="E6887" t="str">
            <v>Black or African American</v>
          </cell>
          <cell r="F6887" t="str">
            <v>ESS</v>
          </cell>
        </row>
        <row r="6888">
          <cell r="A6888" t="str">
            <v>C00702019</v>
          </cell>
          <cell r="B6888" t="str">
            <v>Race</v>
          </cell>
          <cell r="C6888">
            <v>1</v>
          </cell>
          <cell r="D6888">
            <v>5</v>
          </cell>
          <cell r="E6888" t="str">
            <v>White</v>
          </cell>
          <cell r="F6888" t="str">
            <v>ESS</v>
          </cell>
        </row>
        <row r="6889">
          <cell r="A6889" t="str">
            <v>C00702024</v>
          </cell>
          <cell r="B6889" t="str">
            <v>Race</v>
          </cell>
          <cell r="C6889">
            <v>1</v>
          </cell>
          <cell r="D6889">
            <v>5</v>
          </cell>
          <cell r="E6889" t="str">
            <v>White</v>
          </cell>
          <cell r="F6889" t="str">
            <v>ESS</v>
          </cell>
        </row>
        <row r="6890">
          <cell r="A6890" t="str">
            <v>C00702034</v>
          </cell>
        </row>
        <row r="6891">
          <cell r="A6891" t="str">
            <v>C00702036</v>
          </cell>
          <cell r="B6891" t="str">
            <v>Race</v>
          </cell>
          <cell r="C6891">
            <v>1</v>
          </cell>
          <cell r="D6891">
            <v>5</v>
          </cell>
          <cell r="E6891" t="str">
            <v>White</v>
          </cell>
          <cell r="F6891" t="str">
            <v>ESS</v>
          </cell>
        </row>
        <row r="6892">
          <cell r="A6892" t="str">
            <v>C00702039</v>
          </cell>
          <cell r="B6892" t="str">
            <v>Race</v>
          </cell>
          <cell r="C6892">
            <v>1</v>
          </cell>
          <cell r="D6892">
            <v>5</v>
          </cell>
          <cell r="E6892" t="str">
            <v>White</v>
          </cell>
          <cell r="F6892" t="str">
            <v>ESS</v>
          </cell>
        </row>
        <row r="6893">
          <cell r="A6893" t="str">
            <v>C00702047</v>
          </cell>
          <cell r="B6893" t="str">
            <v>Race</v>
          </cell>
          <cell r="C6893">
            <v>1</v>
          </cell>
          <cell r="D6893">
            <v>5</v>
          </cell>
          <cell r="E6893" t="str">
            <v>White</v>
          </cell>
          <cell r="F6893" t="str">
            <v>ESS</v>
          </cell>
        </row>
        <row r="6894">
          <cell r="A6894" t="str">
            <v>C00702056</v>
          </cell>
          <cell r="B6894" t="str">
            <v>Race</v>
          </cell>
          <cell r="C6894">
            <v>1</v>
          </cell>
          <cell r="D6894">
            <v>5</v>
          </cell>
          <cell r="E6894" t="str">
            <v>White</v>
          </cell>
          <cell r="F6894" t="str">
            <v>ESS</v>
          </cell>
        </row>
        <row r="6895">
          <cell r="A6895" t="str">
            <v>C00702058</v>
          </cell>
          <cell r="B6895" t="str">
            <v>Race</v>
          </cell>
          <cell r="C6895">
            <v>1</v>
          </cell>
          <cell r="D6895">
            <v>5</v>
          </cell>
          <cell r="E6895" t="str">
            <v>White</v>
          </cell>
          <cell r="F6895" t="str">
            <v>ESS</v>
          </cell>
        </row>
        <row r="6896">
          <cell r="A6896" t="str">
            <v>C00702059</v>
          </cell>
          <cell r="B6896" t="str">
            <v>Race</v>
          </cell>
          <cell r="C6896">
            <v>1</v>
          </cell>
          <cell r="D6896">
            <v>2</v>
          </cell>
          <cell r="E6896" t="str">
            <v>Asian</v>
          </cell>
          <cell r="F6896" t="str">
            <v>ESS</v>
          </cell>
        </row>
        <row r="6897">
          <cell r="A6897" t="str">
            <v>C00702062</v>
          </cell>
          <cell r="B6897" t="str">
            <v>Race</v>
          </cell>
          <cell r="C6897">
            <v>1</v>
          </cell>
          <cell r="D6897">
            <v>5</v>
          </cell>
          <cell r="E6897" t="str">
            <v>White</v>
          </cell>
          <cell r="F6897" t="str">
            <v>ESS</v>
          </cell>
        </row>
        <row r="6898">
          <cell r="A6898" t="str">
            <v>C00702070</v>
          </cell>
          <cell r="B6898" t="str">
            <v>Race</v>
          </cell>
          <cell r="C6898">
            <v>1</v>
          </cell>
          <cell r="D6898">
            <v>5</v>
          </cell>
          <cell r="E6898" t="str">
            <v>White</v>
          </cell>
          <cell r="F6898" t="str">
            <v>ESS</v>
          </cell>
        </row>
        <row r="6899">
          <cell r="A6899" t="str">
            <v>C00702071</v>
          </cell>
          <cell r="B6899" t="str">
            <v>Race</v>
          </cell>
          <cell r="C6899">
            <v>1</v>
          </cell>
          <cell r="D6899">
            <v>5</v>
          </cell>
          <cell r="E6899" t="str">
            <v>White</v>
          </cell>
          <cell r="F6899" t="str">
            <v>ESS</v>
          </cell>
        </row>
        <row r="6900">
          <cell r="A6900" t="str">
            <v>C00702072</v>
          </cell>
          <cell r="B6900" t="str">
            <v>Race</v>
          </cell>
          <cell r="C6900">
            <v>1</v>
          </cell>
          <cell r="D6900">
            <v>5</v>
          </cell>
          <cell r="E6900" t="str">
            <v>White</v>
          </cell>
          <cell r="F6900" t="str">
            <v>ESS</v>
          </cell>
        </row>
        <row r="6901">
          <cell r="A6901" t="str">
            <v>C00702074</v>
          </cell>
          <cell r="B6901" t="str">
            <v>Race</v>
          </cell>
          <cell r="C6901">
            <v>1</v>
          </cell>
          <cell r="D6901">
            <v>5</v>
          </cell>
          <cell r="E6901" t="str">
            <v>White</v>
          </cell>
          <cell r="F6901" t="str">
            <v>ESS</v>
          </cell>
        </row>
        <row r="6902">
          <cell r="A6902" t="str">
            <v>C00702078</v>
          </cell>
          <cell r="B6902" t="str">
            <v>Race</v>
          </cell>
          <cell r="C6902">
            <v>1</v>
          </cell>
          <cell r="D6902">
            <v>5</v>
          </cell>
          <cell r="E6902" t="str">
            <v>White</v>
          </cell>
          <cell r="F6902" t="str">
            <v>ESS</v>
          </cell>
        </row>
        <row r="6903">
          <cell r="A6903" t="str">
            <v>C00702079</v>
          </cell>
          <cell r="B6903" t="str">
            <v>Race</v>
          </cell>
          <cell r="C6903">
            <v>1</v>
          </cell>
          <cell r="D6903">
            <v>5</v>
          </cell>
          <cell r="E6903" t="str">
            <v>White</v>
          </cell>
          <cell r="F6903" t="str">
            <v>ESS</v>
          </cell>
        </row>
        <row r="6904">
          <cell r="A6904" t="str">
            <v>C00702080</v>
          </cell>
          <cell r="B6904" t="str">
            <v>Race</v>
          </cell>
          <cell r="C6904">
            <v>1</v>
          </cell>
          <cell r="D6904">
            <v>5</v>
          </cell>
          <cell r="E6904" t="str">
            <v>White</v>
          </cell>
          <cell r="F6904" t="str">
            <v>ESS</v>
          </cell>
        </row>
        <row r="6905">
          <cell r="A6905" t="str">
            <v>C00702083</v>
          </cell>
          <cell r="B6905" t="str">
            <v>Race</v>
          </cell>
          <cell r="C6905">
            <v>1</v>
          </cell>
          <cell r="D6905">
            <v>5</v>
          </cell>
          <cell r="E6905" t="str">
            <v>White</v>
          </cell>
          <cell r="F6905" t="str">
            <v>ESS</v>
          </cell>
        </row>
        <row r="6906">
          <cell r="A6906" t="str">
            <v>C00702087</v>
          </cell>
          <cell r="B6906" t="str">
            <v>Race</v>
          </cell>
          <cell r="C6906">
            <v>1</v>
          </cell>
          <cell r="D6906">
            <v>5</v>
          </cell>
          <cell r="E6906" t="str">
            <v>White</v>
          </cell>
          <cell r="F6906" t="str">
            <v>ESS</v>
          </cell>
        </row>
        <row r="6907">
          <cell r="A6907" t="str">
            <v>C00702092</v>
          </cell>
          <cell r="B6907" t="str">
            <v>Race</v>
          </cell>
          <cell r="C6907">
            <v>1</v>
          </cell>
          <cell r="D6907">
            <v>5</v>
          </cell>
          <cell r="E6907" t="str">
            <v>White</v>
          </cell>
          <cell r="F6907" t="str">
            <v>ESS</v>
          </cell>
        </row>
        <row r="6908">
          <cell r="A6908" t="str">
            <v>C00702093</v>
          </cell>
          <cell r="B6908" t="str">
            <v>Race</v>
          </cell>
          <cell r="C6908">
            <v>1</v>
          </cell>
          <cell r="D6908">
            <v>5</v>
          </cell>
          <cell r="E6908" t="str">
            <v>White</v>
          </cell>
          <cell r="F6908" t="str">
            <v>ESS</v>
          </cell>
        </row>
        <row r="6909">
          <cell r="A6909" t="str">
            <v>C00702099</v>
          </cell>
          <cell r="B6909" t="str">
            <v>Race</v>
          </cell>
          <cell r="C6909">
            <v>1</v>
          </cell>
          <cell r="D6909">
            <v>5</v>
          </cell>
          <cell r="E6909" t="str">
            <v>White</v>
          </cell>
          <cell r="F6909" t="str">
            <v>ESS</v>
          </cell>
        </row>
        <row r="6910">
          <cell r="A6910" t="str">
            <v>C00702103</v>
          </cell>
          <cell r="B6910" t="str">
            <v>Race</v>
          </cell>
          <cell r="C6910">
            <v>1</v>
          </cell>
          <cell r="D6910">
            <v>5</v>
          </cell>
          <cell r="E6910" t="str">
            <v>White</v>
          </cell>
          <cell r="F6910" t="str">
            <v>ESS</v>
          </cell>
        </row>
        <row r="6911">
          <cell r="A6911" t="str">
            <v>C00702107</v>
          </cell>
          <cell r="B6911" t="str">
            <v>Race</v>
          </cell>
          <cell r="C6911">
            <v>1</v>
          </cell>
          <cell r="D6911">
            <v>5</v>
          </cell>
          <cell r="E6911" t="str">
            <v>White</v>
          </cell>
          <cell r="F6911" t="str">
            <v>ESS</v>
          </cell>
        </row>
        <row r="6912">
          <cell r="A6912" t="str">
            <v>C00702109</v>
          </cell>
          <cell r="B6912" t="str">
            <v>Race</v>
          </cell>
          <cell r="C6912">
            <v>1</v>
          </cell>
          <cell r="D6912">
            <v>5</v>
          </cell>
          <cell r="E6912" t="str">
            <v>White</v>
          </cell>
          <cell r="F6912" t="str">
            <v>ESS</v>
          </cell>
        </row>
        <row r="6913">
          <cell r="A6913" t="str">
            <v>C00702112</v>
          </cell>
          <cell r="B6913" t="str">
            <v>Race</v>
          </cell>
          <cell r="C6913">
            <v>1</v>
          </cell>
          <cell r="D6913">
            <v>5</v>
          </cell>
          <cell r="E6913" t="str">
            <v>White</v>
          </cell>
          <cell r="F6913" t="str">
            <v>ESS</v>
          </cell>
        </row>
        <row r="6914">
          <cell r="A6914" t="str">
            <v>C00702123</v>
          </cell>
          <cell r="B6914" t="str">
            <v>Race</v>
          </cell>
          <cell r="C6914">
            <v>1</v>
          </cell>
          <cell r="D6914">
            <v>5</v>
          </cell>
          <cell r="E6914" t="str">
            <v>White</v>
          </cell>
          <cell r="F6914" t="str">
            <v>ESS</v>
          </cell>
        </row>
        <row r="6915">
          <cell r="A6915" t="str">
            <v>C00702181</v>
          </cell>
          <cell r="B6915" t="str">
            <v>Race</v>
          </cell>
          <cell r="C6915">
            <v>1</v>
          </cell>
          <cell r="D6915">
            <v>5</v>
          </cell>
          <cell r="E6915" t="str">
            <v>Unknown / Unreported</v>
          </cell>
          <cell r="F6915" t="str">
            <v>ESS</v>
          </cell>
        </row>
        <row r="6916">
          <cell r="A6916" t="str">
            <v>C00702182</v>
          </cell>
          <cell r="B6916" t="str">
            <v>Race</v>
          </cell>
          <cell r="C6916">
            <v>1</v>
          </cell>
          <cell r="D6916">
            <v>5</v>
          </cell>
          <cell r="E6916" t="str">
            <v>White</v>
          </cell>
          <cell r="F6916" t="str">
            <v>ESS</v>
          </cell>
        </row>
        <row r="6917">
          <cell r="A6917" t="str">
            <v>C00702183</v>
          </cell>
          <cell r="B6917" t="str">
            <v>Race</v>
          </cell>
          <cell r="C6917">
            <v>1</v>
          </cell>
          <cell r="D6917">
            <v>5</v>
          </cell>
          <cell r="E6917" t="str">
            <v>White</v>
          </cell>
          <cell r="F6917" t="str">
            <v>ESS</v>
          </cell>
        </row>
        <row r="6918">
          <cell r="A6918" t="str">
            <v>C00702757</v>
          </cell>
          <cell r="B6918" t="str">
            <v>Race</v>
          </cell>
          <cell r="C6918">
            <v>1</v>
          </cell>
          <cell r="D6918">
            <v>5</v>
          </cell>
          <cell r="E6918" t="str">
            <v>White</v>
          </cell>
          <cell r="F6918" t="str">
            <v>ESS</v>
          </cell>
        </row>
        <row r="6919">
          <cell r="A6919" t="str">
            <v>C00703789</v>
          </cell>
          <cell r="B6919" t="str">
            <v>Race</v>
          </cell>
          <cell r="C6919">
            <v>1</v>
          </cell>
          <cell r="D6919">
            <v>5</v>
          </cell>
          <cell r="E6919" t="str">
            <v>White</v>
          </cell>
          <cell r="F6919" t="str">
            <v>ESS</v>
          </cell>
        </row>
        <row r="6920">
          <cell r="A6920" t="str">
            <v>C00703790</v>
          </cell>
          <cell r="B6920" t="str">
            <v>Race</v>
          </cell>
          <cell r="C6920">
            <v>1</v>
          </cell>
          <cell r="D6920">
            <v>5</v>
          </cell>
          <cell r="E6920" t="str">
            <v>White</v>
          </cell>
          <cell r="F6920" t="str">
            <v>ESS</v>
          </cell>
        </row>
        <row r="6921">
          <cell r="A6921" t="str">
            <v>C00703791</v>
          </cell>
          <cell r="B6921" t="str">
            <v>Race</v>
          </cell>
          <cell r="C6921">
            <v>1</v>
          </cell>
          <cell r="D6921">
            <v>5</v>
          </cell>
          <cell r="E6921" t="str">
            <v>White</v>
          </cell>
          <cell r="F6921" t="str">
            <v>ESS</v>
          </cell>
        </row>
        <row r="6922">
          <cell r="A6922" t="str">
            <v>C00703792</v>
          </cell>
          <cell r="B6922" t="str">
            <v>Race</v>
          </cell>
          <cell r="C6922">
            <v>1</v>
          </cell>
          <cell r="D6922">
            <v>5</v>
          </cell>
          <cell r="E6922" t="str">
            <v>White</v>
          </cell>
          <cell r="F6922" t="str">
            <v>ESS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68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2" width="2.140625" customWidth="1"/>
    <col min="3" max="3" width="23.5703125" customWidth="1"/>
    <col min="4" max="4" width="1.5703125" style="22" customWidth="1"/>
    <col min="5" max="7" width="5.5703125" style="22" customWidth="1"/>
    <col min="8" max="8" width="1.5703125" style="22" customWidth="1"/>
    <col min="9" max="11" width="5.5703125" style="22" customWidth="1"/>
    <col min="12" max="12" width="1.5703125" style="22" customWidth="1"/>
    <col min="13" max="15" width="5.5703125" style="22" customWidth="1"/>
    <col min="16" max="16" width="1.5703125" style="22" customWidth="1"/>
    <col min="17" max="19" width="5.5703125" style="22" customWidth="1"/>
    <col min="20" max="20" width="1.5703125" style="22" customWidth="1"/>
    <col min="21" max="23" width="5.5703125" style="22" customWidth="1"/>
    <col min="24" max="24" width="1.5703125" style="22" customWidth="1"/>
    <col min="25" max="27" width="5.5703125" style="22" customWidth="1"/>
    <col min="28" max="28" width="1.5703125" style="49" customWidth="1"/>
    <col min="29" max="31" width="5.5703125" customWidth="1"/>
    <col min="32" max="32" width="1.5703125" customWidth="1"/>
    <col min="33" max="35" width="5.5703125" customWidth="1"/>
    <col min="36" max="36" width="1.5703125" customWidth="1"/>
    <col min="37" max="39" width="5.5703125" customWidth="1"/>
    <col min="40" max="40" width="1.5703125" customWidth="1"/>
    <col min="41" max="43" width="5.5703125" customWidth="1"/>
    <col min="44" max="44" width="1.5703125" customWidth="1"/>
  </cols>
  <sheetData>
    <row r="1" spans="1:44" s="3" customFormat="1" x14ac:dyDescent="0.2">
      <c r="A1" s="1"/>
      <c r="B1" s="4" t="s">
        <v>0</v>
      </c>
      <c r="C1" s="1"/>
      <c r="D1" s="69"/>
      <c r="E1" s="69"/>
      <c r="F1" s="69"/>
      <c r="G1" s="69"/>
      <c r="H1" s="69"/>
      <c r="I1" s="69"/>
      <c r="J1" s="69"/>
      <c r="K1" s="69"/>
      <c r="L1" s="71"/>
      <c r="M1" s="71"/>
      <c r="N1" s="71"/>
      <c r="O1" s="71"/>
      <c r="P1" s="71"/>
      <c r="Q1" s="71"/>
      <c r="R1" s="71"/>
      <c r="S1" s="71"/>
      <c r="T1" s="67"/>
      <c r="U1" s="67"/>
      <c r="V1" s="67"/>
      <c r="W1" s="67"/>
      <c r="X1" s="67"/>
      <c r="Y1" s="67"/>
      <c r="Z1" s="67"/>
      <c r="AA1" s="67"/>
      <c r="AB1" s="48"/>
    </row>
    <row r="2" spans="1:44" x14ac:dyDescent="0.2">
      <c r="A2" s="4" t="s">
        <v>1</v>
      </c>
      <c r="B2" s="4"/>
      <c r="C2" s="5"/>
      <c r="D2" s="7"/>
      <c r="E2" s="6" t="s">
        <v>69</v>
      </c>
      <c r="F2" s="6"/>
      <c r="G2" s="6"/>
      <c r="H2" s="6"/>
      <c r="I2" s="6"/>
      <c r="J2" s="6"/>
      <c r="K2" s="6"/>
      <c r="L2" s="7"/>
      <c r="M2" s="6" t="s">
        <v>65</v>
      </c>
      <c r="N2" s="6"/>
      <c r="O2" s="6"/>
      <c r="P2" s="6"/>
      <c r="Q2" s="6"/>
      <c r="R2" s="6"/>
      <c r="S2" s="6"/>
      <c r="T2" s="7"/>
      <c r="U2" s="6" t="s">
        <v>62</v>
      </c>
      <c r="V2" s="6"/>
      <c r="W2" s="6"/>
      <c r="X2" s="6"/>
      <c r="Y2" s="6"/>
      <c r="Z2" s="6"/>
      <c r="AA2" s="6"/>
      <c r="AB2" s="7"/>
      <c r="AC2" s="6" t="s">
        <v>61</v>
      </c>
      <c r="AD2" s="6"/>
      <c r="AE2" s="6"/>
      <c r="AF2" s="6"/>
      <c r="AG2" s="6"/>
      <c r="AH2" s="6"/>
      <c r="AI2" s="6"/>
      <c r="AJ2" s="7"/>
      <c r="AK2" s="6" t="s">
        <v>59</v>
      </c>
      <c r="AL2" s="6"/>
      <c r="AM2" s="6"/>
      <c r="AN2" s="6"/>
      <c r="AO2" s="6"/>
      <c r="AP2" s="6"/>
      <c r="AQ2" s="6"/>
      <c r="AR2" s="46"/>
    </row>
    <row r="3" spans="1:44" x14ac:dyDescent="0.2">
      <c r="A3" s="5"/>
      <c r="B3" s="9" t="s">
        <v>2</v>
      </c>
      <c r="C3" s="3"/>
      <c r="D3" s="7"/>
      <c r="E3" s="6" t="s">
        <v>3</v>
      </c>
      <c r="F3" s="6"/>
      <c r="G3" s="6"/>
      <c r="H3" s="10"/>
      <c r="I3" s="6" t="s">
        <v>4</v>
      </c>
      <c r="J3" s="6"/>
      <c r="K3" s="6"/>
      <c r="L3" s="7"/>
      <c r="M3" s="6" t="s">
        <v>3</v>
      </c>
      <c r="N3" s="6"/>
      <c r="O3" s="6"/>
      <c r="P3" s="10"/>
      <c r="Q3" s="6" t="s">
        <v>4</v>
      </c>
      <c r="R3" s="6"/>
      <c r="S3" s="6"/>
      <c r="T3" s="7"/>
      <c r="U3" s="6" t="s">
        <v>3</v>
      </c>
      <c r="V3" s="6"/>
      <c r="W3" s="6"/>
      <c r="X3" s="10"/>
      <c r="Y3" s="6" t="s">
        <v>4</v>
      </c>
      <c r="Z3" s="6"/>
      <c r="AA3" s="6"/>
      <c r="AB3" s="7"/>
      <c r="AC3" s="6" t="s">
        <v>3</v>
      </c>
      <c r="AD3" s="6"/>
      <c r="AE3" s="6"/>
      <c r="AF3" s="10"/>
      <c r="AG3" s="6" t="s">
        <v>4</v>
      </c>
      <c r="AH3" s="6"/>
      <c r="AI3" s="6"/>
      <c r="AJ3" s="7"/>
      <c r="AK3" s="6" t="s">
        <v>3</v>
      </c>
      <c r="AL3" s="6"/>
      <c r="AM3" s="6"/>
      <c r="AN3" s="10"/>
      <c r="AO3" s="6" t="s">
        <v>4</v>
      </c>
      <c r="AP3" s="6"/>
      <c r="AQ3" s="6"/>
      <c r="AR3" s="54"/>
    </row>
    <row r="4" spans="1:44" ht="25.5" customHeight="1" x14ac:dyDescent="0.2">
      <c r="A4" s="11"/>
      <c r="B4" s="12"/>
      <c r="C4" s="11" t="s">
        <v>5</v>
      </c>
      <c r="D4" s="66"/>
      <c r="E4" s="64" t="s">
        <v>6</v>
      </c>
      <c r="F4" s="64" t="s">
        <v>7</v>
      </c>
      <c r="G4" s="60" t="s">
        <v>8</v>
      </c>
      <c r="H4" s="65"/>
      <c r="I4" s="64" t="s">
        <v>6</v>
      </c>
      <c r="J4" s="64" t="s">
        <v>7</v>
      </c>
      <c r="K4" s="60" t="s">
        <v>8</v>
      </c>
      <c r="L4" s="66"/>
      <c r="M4" s="64" t="s">
        <v>6</v>
      </c>
      <c r="N4" s="64" t="s">
        <v>7</v>
      </c>
      <c r="O4" s="60" t="s">
        <v>8</v>
      </c>
      <c r="P4" s="65"/>
      <c r="Q4" s="64" t="s">
        <v>6</v>
      </c>
      <c r="R4" s="64" t="s">
        <v>7</v>
      </c>
      <c r="S4" s="60" t="s">
        <v>8</v>
      </c>
      <c r="T4" s="66"/>
      <c r="U4" s="64" t="s">
        <v>6</v>
      </c>
      <c r="V4" s="64" t="s">
        <v>7</v>
      </c>
      <c r="W4" s="60" t="s">
        <v>8</v>
      </c>
      <c r="X4" s="65"/>
      <c r="Y4" s="64" t="s">
        <v>6</v>
      </c>
      <c r="Z4" s="64" t="s">
        <v>7</v>
      </c>
      <c r="AA4" s="60" t="s">
        <v>8</v>
      </c>
      <c r="AB4" s="16"/>
      <c r="AC4" s="13" t="s">
        <v>6</v>
      </c>
      <c r="AD4" s="13" t="s">
        <v>7</v>
      </c>
      <c r="AE4" s="14" t="s">
        <v>8</v>
      </c>
      <c r="AF4" s="15"/>
      <c r="AG4" s="13" t="s">
        <v>6</v>
      </c>
      <c r="AH4" s="13" t="s">
        <v>7</v>
      </c>
      <c r="AI4" s="14" t="s">
        <v>8</v>
      </c>
      <c r="AJ4" s="16"/>
      <c r="AK4" s="13" t="s">
        <v>6</v>
      </c>
      <c r="AL4" s="13" t="s">
        <v>7</v>
      </c>
      <c r="AM4" s="14" t="s">
        <v>8</v>
      </c>
      <c r="AN4" s="15"/>
      <c r="AO4" s="13" t="s">
        <v>6</v>
      </c>
      <c r="AP4" s="13" t="s">
        <v>7</v>
      </c>
      <c r="AQ4" s="14" t="s">
        <v>8</v>
      </c>
      <c r="AR4" s="16"/>
    </row>
    <row r="5" spans="1:44" x14ac:dyDescent="0.2">
      <c r="A5" s="3"/>
      <c r="B5" s="17"/>
      <c r="C5" s="3"/>
      <c r="D5" s="44"/>
      <c r="E5" s="61"/>
      <c r="F5" s="61"/>
      <c r="G5" s="61"/>
      <c r="H5" s="62"/>
      <c r="I5" s="61"/>
      <c r="J5" s="61"/>
      <c r="K5" s="61"/>
      <c r="L5" s="44"/>
      <c r="M5" s="61"/>
      <c r="N5" s="61"/>
      <c r="O5" s="61"/>
      <c r="P5" s="62"/>
      <c r="Q5" s="61"/>
      <c r="R5" s="61"/>
      <c r="S5" s="61"/>
      <c r="T5" s="44"/>
      <c r="U5" s="61"/>
      <c r="V5" s="61"/>
      <c r="W5" s="61"/>
      <c r="X5" s="62"/>
      <c r="Y5" s="61"/>
      <c r="Z5" s="61"/>
      <c r="AA5" s="61"/>
      <c r="AB5" s="20"/>
      <c r="AC5" s="18"/>
      <c r="AD5" s="18"/>
      <c r="AE5" s="18"/>
      <c r="AF5" s="19"/>
      <c r="AG5" s="18"/>
      <c r="AH5" s="18"/>
      <c r="AI5" s="18"/>
      <c r="AJ5" s="20"/>
      <c r="AK5" s="18"/>
      <c r="AL5" s="18"/>
      <c r="AM5" s="18"/>
      <c r="AN5" s="19"/>
      <c r="AO5" s="18"/>
      <c r="AP5" s="18"/>
      <c r="AQ5" s="18"/>
      <c r="AR5" s="20"/>
    </row>
    <row r="6" spans="1:44" x14ac:dyDescent="0.2">
      <c r="A6" s="9" t="s">
        <v>9</v>
      </c>
      <c r="B6" s="21"/>
      <c r="C6" s="22"/>
      <c r="D6" s="24"/>
      <c r="H6" s="41"/>
      <c r="L6" s="24"/>
      <c r="P6" s="41"/>
      <c r="T6" s="24"/>
      <c r="X6" s="41"/>
      <c r="AB6" s="24"/>
      <c r="AC6" s="22"/>
      <c r="AD6" s="22"/>
      <c r="AE6" s="3"/>
      <c r="AF6" s="23"/>
      <c r="AG6" s="3"/>
      <c r="AH6" s="3"/>
      <c r="AI6" s="3"/>
      <c r="AJ6" s="24"/>
      <c r="AK6" s="22"/>
      <c r="AL6" s="22"/>
      <c r="AM6" s="3"/>
      <c r="AN6" s="23"/>
      <c r="AO6" s="3"/>
      <c r="AP6" s="3"/>
      <c r="AQ6" s="3"/>
      <c r="AR6" s="44"/>
    </row>
    <row r="7" spans="1:44" x14ac:dyDescent="0.2">
      <c r="A7" s="22"/>
      <c r="B7" s="21" t="s">
        <v>10</v>
      </c>
      <c r="C7" s="1"/>
      <c r="D7" s="24"/>
      <c r="H7" s="41"/>
      <c r="L7" s="24"/>
      <c r="P7" s="41"/>
      <c r="T7" s="24"/>
      <c r="X7" s="41"/>
      <c r="AB7" s="24"/>
      <c r="AC7" s="22"/>
      <c r="AD7" s="22"/>
      <c r="AE7" s="3"/>
      <c r="AF7" s="23"/>
      <c r="AG7" s="3"/>
      <c r="AH7" s="3"/>
      <c r="AI7" s="3"/>
      <c r="AJ7" s="24"/>
      <c r="AK7" s="22"/>
      <c r="AL7" s="22"/>
      <c r="AM7" s="3"/>
      <c r="AN7" s="23"/>
      <c r="AO7" s="3"/>
      <c r="AP7" s="3"/>
      <c r="AQ7" s="3"/>
      <c r="AR7" s="39"/>
    </row>
    <row r="8" spans="1:44" x14ac:dyDescent="0.2">
      <c r="A8" s="22"/>
      <c r="B8" s="21"/>
      <c r="C8" s="22" t="s">
        <v>11</v>
      </c>
      <c r="D8" s="24"/>
      <c r="G8" s="25" t="str">
        <f>IF(SUM(E8:F8)=0,"",SUM(E8:F8))</f>
        <v/>
      </c>
      <c r="H8" s="41"/>
      <c r="K8" s="25" t="str">
        <f>IF(SUM(I8:J8)=0,"",SUM(I8:J8))</f>
        <v/>
      </c>
      <c r="L8" s="24"/>
      <c r="O8" s="25" t="str">
        <f>IF(SUM(M8:N8)=0,"",SUM(M8:N8))</f>
        <v/>
      </c>
      <c r="P8" s="41"/>
      <c r="S8" s="25" t="str">
        <f>IF(SUM(Q8:R8)=0,"",SUM(Q8:R8))</f>
        <v/>
      </c>
      <c r="T8" s="24"/>
      <c r="W8" s="25" t="str">
        <f>IF(SUM(U8:V8)=0,"",SUM(U8:V8))</f>
        <v/>
      </c>
      <c r="X8" s="41"/>
      <c r="AA8" s="25" t="str">
        <f>IF(SUM(Y8:Z8)=0,"",SUM(Y8:Z8))</f>
        <v/>
      </c>
      <c r="AB8" s="24"/>
      <c r="AC8" s="22"/>
      <c r="AD8" s="22"/>
      <c r="AE8" s="25" t="str">
        <f>IF(SUM(AC8:AD8)=0,"",SUM(AC8:AD8))</f>
        <v/>
      </c>
      <c r="AF8" s="23"/>
      <c r="AG8" s="22"/>
      <c r="AH8" s="22"/>
      <c r="AI8" s="25" t="str">
        <f>IF(SUM(AG8:AH8)=0,"",SUM(AG8:AH8))</f>
        <v/>
      </c>
      <c r="AJ8" s="24"/>
      <c r="AK8" s="22"/>
      <c r="AL8" s="22"/>
      <c r="AM8" s="25" t="str">
        <f>IF(SUM(AK8:AL8)=0,"",SUM(AK8:AL8))</f>
        <v/>
      </c>
      <c r="AN8" s="23"/>
      <c r="AO8" s="22"/>
      <c r="AP8" s="22"/>
      <c r="AQ8" s="25" t="str">
        <f>IF(SUM(AO8:AP8)=0,"",SUM(AO8:AP8))</f>
        <v/>
      </c>
      <c r="AR8" s="44"/>
    </row>
    <row r="9" spans="1:44" x14ac:dyDescent="0.2">
      <c r="A9" s="22"/>
      <c r="B9" s="21"/>
      <c r="C9" s="22" t="s">
        <v>12</v>
      </c>
      <c r="D9" s="24"/>
      <c r="E9" s="22">
        <v>1</v>
      </c>
      <c r="G9" s="25">
        <f t="shared" ref="G9:G14" si="0">IF(SUM(E9:F9)=0,"",SUM(E9:F9))</f>
        <v>1</v>
      </c>
      <c r="H9" s="41"/>
      <c r="K9" s="25" t="str">
        <f t="shared" ref="K9:K14" si="1">IF(SUM(I9:J9)=0,"",SUM(I9:J9))</f>
        <v/>
      </c>
      <c r="L9" s="24"/>
      <c r="M9" s="22">
        <v>1</v>
      </c>
      <c r="O9" s="25">
        <f t="shared" ref="O9:O14" si="2">IF(SUM(M9:N9)=0,"",SUM(M9:N9))</f>
        <v>1</v>
      </c>
      <c r="P9" s="41"/>
      <c r="S9" s="25" t="str">
        <f t="shared" ref="S9:S14" si="3">IF(SUM(Q9:R9)=0,"",SUM(Q9:R9))</f>
        <v/>
      </c>
      <c r="T9" s="24"/>
      <c r="W9" s="25" t="str">
        <f t="shared" ref="W9:W14" si="4">IF(SUM(U9:V9)=0,"",SUM(U9:V9))</f>
        <v/>
      </c>
      <c r="X9" s="41"/>
      <c r="AA9" s="25" t="str">
        <f t="shared" ref="AA9:AA14" si="5">IF(SUM(Y9:Z9)=0,"",SUM(Y9:Z9))</f>
        <v/>
      </c>
      <c r="AB9" s="24"/>
      <c r="AC9" s="22"/>
      <c r="AD9" s="22"/>
      <c r="AE9" s="25" t="str">
        <f t="shared" ref="AE9:AE14" si="6">IF(SUM(AC9:AD9)=0,"",SUM(AC9:AD9))</f>
        <v/>
      </c>
      <c r="AF9" s="23"/>
      <c r="AG9" s="22"/>
      <c r="AH9" s="22"/>
      <c r="AI9" s="25" t="str">
        <f t="shared" ref="AI9:AI14" si="7">IF(SUM(AG9:AH9)=0,"",SUM(AG9:AH9))</f>
        <v/>
      </c>
      <c r="AJ9" s="24"/>
      <c r="AK9" s="22"/>
      <c r="AL9" s="22"/>
      <c r="AM9" s="25" t="str">
        <f t="shared" ref="AM9:AM14" si="8">IF(SUM(AK9:AL9)=0,"",SUM(AK9:AL9))</f>
        <v/>
      </c>
      <c r="AN9" s="23"/>
      <c r="AO9" s="22"/>
      <c r="AP9" s="22"/>
      <c r="AQ9" s="25" t="str">
        <f t="shared" ref="AQ9:AQ14" si="9">IF(SUM(AO9:AP9)=0,"",SUM(AO9:AP9))</f>
        <v/>
      </c>
      <c r="AR9" s="44"/>
    </row>
    <row r="10" spans="1:44" x14ac:dyDescent="0.2">
      <c r="A10" s="22"/>
      <c r="B10" s="21"/>
      <c r="C10" s="22" t="s">
        <v>13</v>
      </c>
      <c r="D10" s="24"/>
      <c r="G10" s="25" t="str">
        <f t="shared" si="0"/>
        <v/>
      </c>
      <c r="H10" s="41"/>
      <c r="K10" s="25" t="str">
        <f t="shared" si="1"/>
        <v/>
      </c>
      <c r="L10" s="24"/>
      <c r="O10" s="25" t="str">
        <f t="shared" si="2"/>
        <v/>
      </c>
      <c r="P10" s="41"/>
      <c r="S10" s="25" t="str">
        <f t="shared" si="3"/>
        <v/>
      </c>
      <c r="T10" s="24"/>
      <c r="W10" s="25" t="str">
        <f t="shared" si="4"/>
        <v/>
      </c>
      <c r="X10" s="41"/>
      <c r="AA10" s="25" t="str">
        <f t="shared" si="5"/>
        <v/>
      </c>
      <c r="AB10" s="24"/>
      <c r="AC10" s="22"/>
      <c r="AD10" s="22"/>
      <c r="AE10" s="25" t="str">
        <f t="shared" si="6"/>
        <v/>
      </c>
      <c r="AF10" s="23"/>
      <c r="AG10" s="22"/>
      <c r="AH10" s="22"/>
      <c r="AI10" s="25" t="str">
        <f t="shared" si="7"/>
        <v/>
      </c>
      <c r="AJ10" s="24"/>
      <c r="AK10" s="22"/>
      <c r="AL10" s="22"/>
      <c r="AM10" s="25" t="str">
        <f t="shared" si="8"/>
        <v/>
      </c>
      <c r="AN10" s="23"/>
      <c r="AO10" s="22"/>
      <c r="AP10" s="22"/>
      <c r="AQ10" s="25" t="str">
        <f t="shared" si="9"/>
        <v/>
      </c>
      <c r="AR10" s="44"/>
    </row>
    <row r="11" spans="1:44" x14ac:dyDescent="0.2">
      <c r="A11" s="22"/>
      <c r="B11" s="21"/>
      <c r="C11" s="22" t="s">
        <v>14</v>
      </c>
      <c r="D11" s="24"/>
      <c r="G11" s="25" t="str">
        <f t="shared" si="0"/>
        <v/>
      </c>
      <c r="H11" s="41"/>
      <c r="K11" s="25" t="str">
        <f t="shared" si="1"/>
        <v/>
      </c>
      <c r="L11" s="24"/>
      <c r="O11" s="25" t="str">
        <f t="shared" si="2"/>
        <v/>
      </c>
      <c r="P11" s="41"/>
      <c r="S11" s="25" t="str">
        <f t="shared" si="3"/>
        <v/>
      </c>
      <c r="T11" s="24"/>
      <c r="W11" s="25" t="str">
        <f t="shared" si="4"/>
        <v/>
      </c>
      <c r="X11" s="41"/>
      <c r="AA11" s="25" t="str">
        <f t="shared" si="5"/>
        <v/>
      </c>
      <c r="AB11" s="24"/>
      <c r="AC11" s="22"/>
      <c r="AD11" s="22"/>
      <c r="AE11" s="25" t="str">
        <f t="shared" si="6"/>
        <v/>
      </c>
      <c r="AF11" s="23"/>
      <c r="AG11" s="22"/>
      <c r="AH11" s="22"/>
      <c r="AI11" s="25" t="str">
        <f t="shared" si="7"/>
        <v/>
      </c>
      <c r="AJ11" s="24"/>
      <c r="AK11" s="22"/>
      <c r="AL11" s="22"/>
      <c r="AM11" s="25" t="str">
        <f t="shared" si="8"/>
        <v/>
      </c>
      <c r="AN11" s="23"/>
      <c r="AO11" s="22"/>
      <c r="AP11" s="22"/>
      <c r="AQ11" s="25" t="str">
        <f t="shared" si="9"/>
        <v/>
      </c>
      <c r="AR11" s="44"/>
    </row>
    <row r="12" spans="1:44" x14ac:dyDescent="0.2">
      <c r="A12" s="22"/>
      <c r="B12" s="21"/>
      <c r="C12" s="22" t="s">
        <v>15</v>
      </c>
      <c r="D12" s="24"/>
      <c r="E12" s="22">
        <v>2</v>
      </c>
      <c r="F12" s="22">
        <v>1</v>
      </c>
      <c r="G12" s="25">
        <f t="shared" si="0"/>
        <v>3</v>
      </c>
      <c r="H12" s="41"/>
      <c r="K12" s="25" t="str">
        <f t="shared" si="1"/>
        <v/>
      </c>
      <c r="L12" s="24"/>
      <c r="M12" s="22">
        <v>2</v>
      </c>
      <c r="N12" s="22">
        <v>1</v>
      </c>
      <c r="O12" s="25">
        <f t="shared" si="2"/>
        <v>3</v>
      </c>
      <c r="P12" s="41"/>
      <c r="S12" s="25" t="str">
        <f t="shared" si="3"/>
        <v/>
      </c>
      <c r="T12" s="24"/>
      <c r="U12" s="22">
        <v>1</v>
      </c>
      <c r="V12" s="22">
        <v>1</v>
      </c>
      <c r="W12" s="25">
        <f t="shared" si="4"/>
        <v>2</v>
      </c>
      <c r="X12" s="41"/>
      <c r="AA12" s="25" t="str">
        <f t="shared" si="5"/>
        <v/>
      </c>
      <c r="AB12" s="24"/>
      <c r="AC12" s="22"/>
      <c r="AD12" s="22"/>
      <c r="AE12" s="25" t="str">
        <f t="shared" si="6"/>
        <v/>
      </c>
      <c r="AF12" s="23"/>
      <c r="AG12" s="22"/>
      <c r="AH12" s="22"/>
      <c r="AI12" s="25" t="str">
        <f t="shared" si="7"/>
        <v/>
      </c>
      <c r="AJ12" s="24"/>
      <c r="AK12" s="22"/>
      <c r="AL12" s="22"/>
      <c r="AM12" s="25" t="str">
        <f t="shared" si="8"/>
        <v/>
      </c>
      <c r="AN12" s="23"/>
      <c r="AO12" s="22"/>
      <c r="AP12" s="22"/>
      <c r="AQ12" s="25" t="str">
        <f t="shared" si="9"/>
        <v/>
      </c>
      <c r="AR12" s="44"/>
    </row>
    <row r="13" spans="1:44" x14ac:dyDescent="0.2">
      <c r="A13" s="22"/>
      <c r="B13" s="21"/>
      <c r="C13" s="22" t="s">
        <v>16</v>
      </c>
      <c r="D13" s="24"/>
      <c r="G13" s="25" t="str">
        <f t="shared" si="0"/>
        <v/>
      </c>
      <c r="H13" s="41"/>
      <c r="K13" s="25" t="str">
        <f t="shared" si="1"/>
        <v/>
      </c>
      <c r="L13" s="24"/>
      <c r="O13" s="25" t="str">
        <f t="shared" si="2"/>
        <v/>
      </c>
      <c r="P13" s="41"/>
      <c r="S13" s="25" t="str">
        <f t="shared" si="3"/>
        <v/>
      </c>
      <c r="T13" s="24"/>
      <c r="W13" s="25" t="str">
        <f t="shared" si="4"/>
        <v/>
      </c>
      <c r="X13" s="41"/>
      <c r="AA13" s="25" t="str">
        <f t="shared" si="5"/>
        <v/>
      </c>
      <c r="AB13" s="24"/>
      <c r="AC13" s="22"/>
      <c r="AD13" s="22"/>
      <c r="AE13" s="25" t="str">
        <f t="shared" si="6"/>
        <v/>
      </c>
      <c r="AF13" s="23"/>
      <c r="AG13" s="22"/>
      <c r="AH13" s="22"/>
      <c r="AI13" s="25" t="str">
        <f t="shared" si="7"/>
        <v/>
      </c>
      <c r="AJ13" s="24"/>
      <c r="AK13" s="22"/>
      <c r="AL13" s="22"/>
      <c r="AM13" s="25" t="str">
        <f t="shared" si="8"/>
        <v/>
      </c>
      <c r="AN13" s="23"/>
      <c r="AO13" s="22"/>
      <c r="AP13" s="22"/>
      <c r="AQ13" s="25" t="str">
        <f t="shared" si="9"/>
        <v/>
      </c>
      <c r="AR13" s="44"/>
    </row>
    <row r="14" spans="1:44" x14ac:dyDescent="0.2">
      <c r="A14" s="22"/>
      <c r="B14" s="21"/>
      <c r="C14" s="22" t="s">
        <v>17</v>
      </c>
      <c r="D14" s="24"/>
      <c r="G14" s="25" t="str">
        <f t="shared" si="0"/>
        <v/>
      </c>
      <c r="H14" s="63"/>
      <c r="K14" s="25" t="str">
        <f t="shared" si="1"/>
        <v/>
      </c>
      <c r="L14" s="24"/>
      <c r="O14" s="25" t="str">
        <f t="shared" si="2"/>
        <v/>
      </c>
      <c r="P14" s="63"/>
      <c r="S14" s="25" t="str">
        <f t="shared" si="3"/>
        <v/>
      </c>
      <c r="T14" s="24"/>
      <c r="U14" s="22">
        <v>1</v>
      </c>
      <c r="W14" s="25">
        <f t="shared" si="4"/>
        <v>1</v>
      </c>
      <c r="X14" s="63"/>
      <c r="AA14" s="25" t="str">
        <f t="shared" si="5"/>
        <v/>
      </c>
      <c r="AB14" s="24"/>
      <c r="AC14" s="22"/>
      <c r="AD14" s="22"/>
      <c r="AE14" s="25" t="str">
        <f t="shared" si="6"/>
        <v/>
      </c>
      <c r="AF14" s="26"/>
      <c r="AG14" s="22"/>
      <c r="AH14" s="22"/>
      <c r="AI14" s="25" t="str">
        <f t="shared" si="7"/>
        <v/>
      </c>
      <c r="AJ14" s="24"/>
      <c r="AK14" s="22">
        <v>1</v>
      </c>
      <c r="AL14" s="22"/>
      <c r="AM14" s="25">
        <f t="shared" si="8"/>
        <v>1</v>
      </c>
      <c r="AN14" s="26"/>
      <c r="AO14" s="22"/>
      <c r="AP14" s="22"/>
      <c r="AQ14" s="25" t="str">
        <f t="shared" si="9"/>
        <v/>
      </c>
      <c r="AR14" s="44"/>
    </row>
    <row r="15" spans="1:44" x14ac:dyDescent="0.2">
      <c r="A15" s="21"/>
      <c r="B15" s="50" t="s">
        <v>18</v>
      </c>
      <c r="D15" s="30"/>
      <c r="E15" s="4"/>
      <c r="F15" s="4"/>
      <c r="G15" s="28">
        <f>IF(ISERROR(SUM(G8:G14)/G17),"",SUM(G8:G14)/G17)</f>
        <v>1</v>
      </c>
      <c r="H15" s="29"/>
      <c r="I15" s="4"/>
      <c r="J15" s="4"/>
      <c r="K15" s="28" t="str">
        <f>IF(ISERROR(SUM(K8:K14)/K17),"",SUM(K8:K14)/K17)</f>
        <v/>
      </c>
      <c r="L15" s="30"/>
      <c r="M15" s="4"/>
      <c r="N15" s="4"/>
      <c r="O15" s="28">
        <f>IF(ISERROR(SUM(O8:O14)/O17),"",SUM(O8:O14)/O17)</f>
        <v>1</v>
      </c>
      <c r="P15" s="29"/>
      <c r="Q15" s="4"/>
      <c r="R15" s="4"/>
      <c r="S15" s="28" t="str">
        <f>IF(ISERROR(SUM(S8:S14)/S17),"",SUM(S8:S14)/S17)</f>
        <v/>
      </c>
      <c r="T15" s="30"/>
      <c r="U15" s="4"/>
      <c r="V15" s="4"/>
      <c r="W15" s="28">
        <f>IF(ISERROR(SUM(W8:W14)/W17),"",SUM(W8:W14)/W17)</f>
        <v>1</v>
      </c>
      <c r="X15" s="29"/>
      <c r="Y15" s="4"/>
      <c r="Z15" s="4"/>
      <c r="AA15" s="28" t="str">
        <f>IF(ISERROR(SUM(AA8:AA14)/AA17),"",SUM(AA8:AA14)/AA17)</f>
        <v/>
      </c>
      <c r="AB15" s="30"/>
      <c r="AC15" s="4"/>
      <c r="AD15" s="4"/>
      <c r="AE15" s="28" t="str">
        <f>IF(ISERROR(SUM(AE8:AE14)/AE17),"",SUM(AE8:AE14)/AE17)</f>
        <v/>
      </c>
      <c r="AF15" s="29"/>
      <c r="AG15" s="4"/>
      <c r="AH15" s="4"/>
      <c r="AI15" s="28" t="str">
        <f>IF(ISERROR(SUM(AI8:AI14)/AI17),"",SUM(AI8:AI14)/AI17)</f>
        <v/>
      </c>
      <c r="AJ15" s="30"/>
      <c r="AK15" s="4"/>
      <c r="AL15" s="4"/>
      <c r="AM15" s="28">
        <f>IF(ISERROR(SUM(AM8:AM14)/AM17),"",SUM(AM8:AM14)/AM17)</f>
        <v>1</v>
      </c>
      <c r="AN15" s="29"/>
      <c r="AO15" s="4"/>
      <c r="AP15" s="4"/>
      <c r="AQ15" s="28" t="str">
        <f>IF(ISERROR(SUM(AQ8:AQ14)/AQ17),"",SUM(AQ8:AQ14)/AQ17)</f>
        <v/>
      </c>
      <c r="AR15" s="55"/>
    </row>
    <row r="16" spans="1:44" x14ac:dyDescent="0.2">
      <c r="A16" s="22"/>
      <c r="B16" s="21"/>
      <c r="C16" s="22" t="s">
        <v>19</v>
      </c>
      <c r="D16" s="24"/>
      <c r="G16" s="25" t="str">
        <f>IF(SUM(E16:F16)=0,"",SUM(E16:F16))</f>
        <v/>
      </c>
      <c r="H16" s="31"/>
      <c r="K16" s="25" t="str">
        <f>IF(SUM(I16:J16)=0,"",SUM(I16:J16))</f>
        <v/>
      </c>
      <c r="L16" s="24"/>
      <c r="O16" s="25" t="str">
        <f>IF(SUM(M16:N16)=0,"",SUM(M16:N16))</f>
        <v/>
      </c>
      <c r="P16" s="31"/>
      <c r="S16" s="25" t="str">
        <f>IF(SUM(Q16:R16)=0,"",SUM(Q16:R16))</f>
        <v/>
      </c>
      <c r="T16" s="24"/>
      <c r="W16" s="25" t="str">
        <f>IF(SUM(U16:V16)=0,"",SUM(U16:V16))</f>
        <v/>
      </c>
      <c r="X16" s="31"/>
      <c r="AA16" s="25" t="str">
        <f>IF(SUM(Y16:Z16)=0,"",SUM(Y16:Z16))</f>
        <v/>
      </c>
      <c r="AB16" s="24"/>
      <c r="AC16" s="22"/>
      <c r="AD16" s="22"/>
      <c r="AE16" s="25" t="str">
        <f>IF(SUM(AC16:AD16)=0,"",SUM(AC16:AD16))</f>
        <v/>
      </c>
      <c r="AF16" s="31"/>
      <c r="AG16" s="22"/>
      <c r="AH16" s="22"/>
      <c r="AI16" s="25" t="str">
        <f>IF(SUM(AG16:AH16)=0,"",SUM(AG16:AH16))</f>
        <v/>
      </c>
      <c r="AJ16" s="24"/>
      <c r="AK16" s="22"/>
      <c r="AL16" s="22"/>
      <c r="AM16" s="25" t="str">
        <f>IF(SUM(AK16:AL16)=0,"",SUM(AK16:AL16))</f>
        <v/>
      </c>
      <c r="AN16" s="31"/>
      <c r="AO16" s="22"/>
      <c r="AP16" s="22"/>
      <c r="AQ16" s="25" t="str">
        <f>IF(SUM(AO16:AP16)=0,"",SUM(AO16:AP16))</f>
        <v/>
      </c>
      <c r="AR16" s="44"/>
    </row>
    <row r="17" spans="1:44" x14ac:dyDescent="0.2">
      <c r="A17" s="22"/>
      <c r="B17" s="32" t="s">
        <v>20</v>
      </c>
      <c r="C17" s="1"/>
      <c r="D17" s="24"/>
      <c r="E17" s="25">
        <f>IF(SUM(E8:E16)=0,"",SUM(E8:E16))</f>
        <v>3</v>
      </c>
      <c r="F17" s="25">
        <f>IF(SUM(F8:F16)=0,"",SUM(F8:F16))</f>
        <v>1</v>
      </c>
      <c r="G17" s="25">
        <f t="shared" ref="G17" si="10">IF(SUM(E17:F17)=0,"",SUM(E17:F17))</f>
        <v>4</v>
      </c>
      <c r="H17" s="41"/>
      <c r="I17" s="25" t="str">
        <f>IF(SUM(I8:I16)=0,"",SUM(I8:I16))</f>
        <v/>
      </c>
      <c r="J17" s="25" t="str">
        <f>IF(SUM(J8:J16)=0,"",SUM(J8:J16))</f>
        <v/>
      </c>
      <c r="K17" s="25" t="str">
        <f t="shared" ref="K17" si="11">IF(SUM(I17:J17)=0,"",SUM(I17:J17))</f>
        <v/>
      </c>
      <c r="L17" s="24"/>
      <c r="M17" s="25">
        <f>IF(SUM(M8:M16)=0,"",SUM(M8:M16))</f>
        <v>3</v>
      </c>
      <c r="N17" s="25">
        <f>IF(SUM(N8:N16)=0,"",SUM(N8:N16))</f>
        <v>1</v>
      </c>
      <c r="O17" s="25">
        <f t="shared" ref="O17" si="12">IF(SUM(M17:N17)=0,"",SUM(M17:N17))</f>
        <v>4</v>
      </c>
      <c r="P17" s="41"/>
      <c r="Q17" s="25" t="str">
        <f>IF(SUM(Q8:Q16)=0,"",SUM(Q8:Q16))</f>
        <v/>
      </c>
      <c r="R17" s="25" t="str">
        <f>IF(SUM(R8:R16)=0,"",SUM(R8:R16))</f>
        <v/>
      </c>
      <c r="S17" s="25" t="str">
        <f t="shared" ref="S17" si="13">IF(SUM(Q17:R17)=0,"",SUM(Q17:R17))</f>
        <v/>
      </c>
      <c r="T17" s="24"/>
      <c r="U17" s="25">
        <f>IF(SUM(U8:U16)=0,"",SUM(U8:U16))</f>
        <v>2</v>
      </c>
      <c r="V17" s="25">
        <f>IF(SUM(V8:V16)=0,"",SUM(V8:V16))</f>
        <v>1</v>
      </c>
      <c r="W17" s="25">
        <f t="shared" ref="W17" si="14">IF(SUM(U17:V17)=0,"",SUM(U17:V17))</f>
        <v>3</v>
      </c>
      <c r="X17" s="41"/>
      <c r="Y17" s="25" t="str">
        <f>IF(SUM(Y8:Y16)=0,"",SUM(Y8:Y16))</f>
        <v/>
      </c>
      <c r="Z17" s="25" t="str">
        <f>IF(SUM(Z8:Z16)=0,"",SUM(Z8:Z16))</f>
        <v/>
      </c>
      <c r="AA17" s="25" t="str">
        <f t="shared" ref="AA17" si="15">IF(SUM(Y17:Z17)=0,"",SUM(Y17:Z17))</f>
        <v/>
      </c>
      <c r="AB17" s="24"/>
      <c r="AC17" s="25" t="str">
        <f>IF(SUM(AC8:AC16)=0,"",SUM(AC8:AC16))</f>
        <v/>
      </c>
      <c r="AD17" s="25" t="str">
        <f>IF(SUM(AD8:AD16)=0,"",SUM(AD8:AD16))</f>
        <v/>
      </c>
      <c r="AE17" s="25" t="str">
        <f t="shared" ref="AE17" si="16">IF(SUM(AC17:AD17)=0,"",SUM(AC17:AD17))</f>
        <v/>
      </c>
      <c r="AF17" s="23"/>
      <c r="AG17" s="25" t="str">
        <f>IF(SUM(AG8:AG16)=0,"",SUM(AG8:AG16))</f>
        <v/>
      </c>
      <c r="AH17" s="25" t="str">
        <f>IF(SUM(AH8:AH16)=0,"",SUM(AH8:AH16))</f>
        <v/>
      </c>
      <c r="AI17" s="25" t="str">
        <f t="shared" ref="AI17" si="17">IF(SUM(AG17:AH17)=0,"",SUM(AG17:AH17))</f>
        <v/>
      </c>
      <c r="AJ17" s="24"/>
      <c r="AK17" s="25">
        <f>IF(SUM(AK8:AK16)=0,"",SUM(AK8:AK16))</f>
        <v>1</v>
      </c>
      <c r="AL17" s="25" t="str">
        <f>IF(SUM(AL8:AL16)=0,"",SUM(AL8:AL16))</f>
        <v/>
      </c>
      <c r="AM17" s="25">
        <f t="shared" ref="AM17" si="18">IF(SUM(AK17:AL17)=0,"",SUM(AK17:AL17))</f>
        <v>1</v>
      </c>
      <c r="AN17" s="23"/>
      <c r="AO17" s="25" t="str">
        <f>IF(SUM(AO8:AO16)=0,"",SUM(AO8:AO16))</f>
        <v/>
      </c>
      <c r="AP17" s="25" t="str">
        <f>IF(SUM(AP8:AP16)=0,"",SUM(AP8:AP16))</f>
        <v/>
      </c>
      <c r="AQ17" s="25" t="str">
        <f t="shared" ref="AQ17" si="19">IF(SUM(AO17:AP17)=0,"",SUM(AO17:AP17))</f>
        <v/>
      </c>
      <c r="AR17" s="44"/>
    </row>
    <row r="18" spans="1:44" x14ac:dyDescent="0.2">
      <c r="A18" s="21"/>
      <c r="B18" s="33"/>
      <c r="C18" s="4" t="s">
        <v>21</v>
      </c>
      <c r="D18" s="30"/>
      <c r="E18" s="28">
        <f>IF(G17="","",IF(ISERROR(E17/G17),0,E17/G17))</f>
        <v>0.75</v>
      </c>
      <c r="F18" s="28">
        <f>IF(G17="","",IF(ISERROR(F17/G17),0,F17/G17))</f>
        <v>0.25</v>
      </c>
      <c r="G18" s="28"/>
      <c r="H18" s="29"/>
      <c r="I18" s="28" t="str">
        <f>IF(K17="","",IF(ISERROR(I17/K17),0,I17/K17))</f>
        <v/>
      </c>
      <c r="J18" s="28" t="str">
        <f>IF(K17="","",IF(ISERROR(J17/K17),0,J17/K17))</f>
        <v/>
      </c>
      <c r="K18" s="28"/>
      <c r="L18" s="30"/>
      <c r="M18" s="28">
        <f>IF(O17="","",IF(ISERROR(M17/O17),0,M17/O17))</f>
        <v>0.75</v>
      </c>
      <c r="N18" s="28">
        <f>IF(O17="","",IF(ISERROR(N17/O17),0,N17/O17))</f>
        <v>0.25</v>
      </c>
      <c r="O18" s="28"/>
      <c r="P18" s="29"/>
      <c r="Q18" s="28" t="str">
        <f>IF(S17="","",IF(ISERROR(Q17/S17),0,Q17/S17))</f>
        <v/>
      </c>
      <c r="R18" s="28" t="str">
        <f>IF(S17="","",IF(ISERROR(R17/S17),0,R17/S17))</f>
        <v/>
      </c>
      <c r="S18" s="28"/>
      <c r="T18" s="30"/>
      <c r="U18" s="28">
        <f>IF(W17="","",IF(ISERROR(U17/W17),0,U17/W17))</f>
        <v>0.66666666666666663</v>
      </c>
      <c r="V18" s="28">
        <f>IF(W17="","",IF(ISERROR(V17/W17),0,V17/W17))</f>
        <v>0.33333333333333331</v>
      </c>
      <c r="W18" s="28"/>
      <c r="X18" s="29"/>
      <c r="Y18" s="28" t="str">
        <f>IF(AA17="","",IF(ISERROR(Y17/AA17),0,Y17/AA17))</f>
        <v/>
      </c>
      <c r="Z18" s="28" t="str">
        <f>IF(AA17="","",IF(ISERROR(Z17/AA17),0,Z17/AA17))</f>
        <v/>
      </c>
      <c r="AA18" s="28"/>
      <c r="AB18" s="30"/>
      <c r="AC18" s="28" t="str">
        <f>IF(AE17="","",IF(ISERROR(AC17/AE17),0,AC17/AE17))</f>
        <v/>
      </c>
      <c r="AD18" s="28" t="str">
        <f>IF(AE17="","",IF(ISERROR(AD17/AE17),0,AD17/AE17))</f>
        <v/>
      </c>
      <c r="AE18" s="28"/>
      <c r="AF18" s="29"/>
      <c r="AG18" s="28" t="str">
        <f>IF(AI17="","",IF(ISERROR(AG17/AI17),0,AG17/AI17))</f>
        <v/>
      </c>
      <c r="AH18" s="28" t="str">
        <f>IF(AI17="","",IF(ISERROR(AH17/AI17),0,AH17/AI17))</f>
        <v/>
      </c>
      <c r="AI18" s="28"/>
      <c r="AJ18" s="30"/>
      <c r="AK18" s="28">
        <f>IF(AM17="","",IF(ISERROR(AK17/AM17),0,AK17/AM17))</f>
        <v>1</v>
      </c>
      <c r="AL18" s="28">
        <f>IF(AM17="","",IF(ISERROR(AL17/AM17),0,AL17/AM17))</f>
        <v>0</v>
      </c>
      <c r="AM18" s="28"/>
      <c r="AN18" s="29"/>
      <c r="AO18" s="28" t="str">
        <f>IF(AQ17="","",IF(ISERROR(AO17/AQ17),0,AO17/AQ17))</f>
        <v/>
      </c>
      <c r="AP18" s="28" t="str">
        <f>IF(AQ17="","",IF(ISERROR(AP17/AQ17),0,AP17/AQ17))</f>
        <v/>
      </c>
      <c r="AQ18" s="28"/>
      <c r="AR18" s="55"/>
    </row>
    <row r="19" spans="1:44" x14ac:dyDescent="0.2">
      <c r="A19" s="22"/>
      <c r="B19" s="21" t="s">
        <v>22</v>
      </c>
      <c r="C19" s="1"/>
      <c r="D19" s="24"/>
      <c r="H19" s="41"/>
      <c r="L19" s="24"/>
      <c r="P19" s="41"/>
      <c r="T19" s="24"/>
      <c r="X19" s="41"/>
      <c r="AB19" s="24"/>
      <c r="AC19" s="22"/>
      <c r="AD19" s="22"/>
      <c r="AE19" s="3"/>
      <c r="AF19" s="23"/>
      <c r="AG19" s="3"/>
      <c r="AH19" s="3"/>
      <c r="AI19" s="3"/>
      <c r="AJ19" s="24"/>
      <c r="AK19" s="22"/>
      <c r="AL19" s="22"/>
      <c r="AM19" s="3"/>
      <c r="AN19" s="23"/>
      <c r="AO19" s="3"/>
      <c r="AP19" s="3"/>
      <c r="AQ19" s="3"/>
      <c r="AR19" s="39"/>
    </row>
    <row r="20" spans="1:44" x14ac:dyDescent="0.2">
      <c r="A20" s="22"/>
      <c r="B20" s="21"/>
      <c r="C20" s="22" t="s">
        <v>11</v>
      </c>
      <c r="D20" s="24"/>
      <c r="G20" s="25" t="str">
        <f>IF(SUM(E20:F20)=0,"",SUM(E20:F20))</f>
        <v/>
      </c>
      <c r="H20" s="41"/>
      <c r="K20" s="25" t="str">
        <f>IF(SUM(I20:J20)=0,"",SUM(I20:J20))</f>
        <v/>
      </c>
      <c r="L20" s="24"/>
      <c r="O20" s="25" t="str">
        <f>IF(SUM(M20:N20)=0,"",SUM(M20:N20))</f>
        <v/>
      </c>
      <c r="P20" s="41"/>
      <c r="S20" s="25" t="str">
        <f>IF(SUM(Q20:R20)=0,"",SUM(Q20:R20))</f>
        <v/>
      </c>
      <c r="T20" s="24"/>
      <c r="W20" s="25" t="str">
        <f>IF(SUM(U20:V20)=0,"",SUM(U20:V20))</f>
        <v/>
      </c>
      <c r="X20" s="41"/>
      <c r="AA20" s="25" t="str">
        <f>IF(SUM(Y20:Z20)=0,"",SUM(Y20:Z20))</f>
        <v/>
      </c>
      <c r="AB20" s="24"/>
      <c r="AC20" s="22">
        <v>1</v>
      </c>
      <c r="AD20" s="22"/>
      <c r="AE20" s="25">
        <f>IF(SUM(AC20:AD20)=0,"",SUM(AC20:AD20))</f>
        <v>1</v>
      </c>
      <c r="AF20" s="23"/>
      <c r="AG20" s="22"/>
      <c r="AH20" s="22"/>
      <c r="AI20" s="25" t="str">
        <f>IF(SUM(AG20:AH20)=0,"",SUM(AG20:AH20))</f>
        <v/>
      </c>
      <c r="AJ20" s="24"/>
      <c r="AK20" s="22">
        <v>1</v>
      </c>
      <c r="AL20" s="22"/>
      <c r="AM20" s="25">
        <f>IF(SUM(AK20:AL20)=0,"",SUM(AK20:AL20))</f>
        <v>1</v>
      </c>
      <c r="AN20" s="23"/>
      <c r="AO20" s="22"/>
      <c r="AP20" s="22"/>
      <c r="AQ20" s="25" t="str">
        <f>IF(SUM(AO20:AP20)=0,"",SUM(AO20:AP20))</f>
        <v/>
      </c>
      <c r="AR20" s="44"/>
    </row>
    <row r="21" spans="1:44" x14ac:dyDescent="0.2">
      <c r="A21" s="22"/>
      <c r="B21" s="21"/>
      <c r="C21" s="22" t="s">
        <v>12</v>
      </c>
      <c r="D21" s="24"/>
      <c r="E21" s="22">
        <v>5</v>
      </c>
      <c r="F21" s="22">
        <v>4</v>
      </c>
      <c r="G21" s="25">
        <f t="shared" ref="G21:G26" si="20">IF(SUM(E21:F21)=0,"",SUM(E21:F21))</f>
        <v>9</v>
      </c>
      <c r="H21" s="41"/>
      <c r="K21" s="25" t="str">
        <f t="shared" ref="K21:K26" si="21">IF(SUM(I21:J21)=0,"",SUM(I21:J21))</f>
        <v/>
      </c>
      <c r="L21" s="24"/>
      <c r="M21" s="22">
        <v>7</v>
      </c>
      <c r="N21" s="22">
        <v>4</v>
      </c>
      <c r="O21" s="25">
        <f t="shared" ref="O21:O26" si="22">IF(SUM(M21:N21)=0,"",SUM(M21:N21))</f>
        <v>11</v>
      </c>
      <c r="P21" s="41"/>
      <c r="S21" s="25" t="str">
        <f t="shared" ref="S21:S26" si="23">IF(SUM(Q21:R21)=0,"",SUM(Q21:R21))</f>
        <v/>
      </c>
      <c r="T21" s="24"/>
      <c r="U21" s="22">
        <v>13</v>
      </c>
      <c r="V21" s="22">
        <v>4</v>
      </c>
      <c r="W21" s="25">
        <f t="shared" ref="W21:W26" si="24">IF(SUM(U21:V21)=0,"",SUM(U21:V21))</f>
        <v>17</v>
      </c>
      <c r="X21" s="41"/>
      <c r="AA21" s="25" t="str">
        <f t="shared" ref="AA21:AA26" si="25">IF(SUM(Y21:Z21)=0,"",SUM(Y21:Z21))</f>
        <v/>
      </c>
      <c r="AB21" s="24"/>
      <c r="AC21" s="22">
        <v>7</v>
      </c>
      <c r="AD21" s="22">
        <v>2</v>
      </c>
      <c r="AE21" s="25">
        <f t="shared" ref="AE21:AE26" si="26">IF(SUM(AC21:AD21)=0,"",SUM(AC21:AD21))</f>
        <v>9</v>
      </c>
      <c r="AF21" s="23"/>
      <c r="AG21" s="22"/>
      <c r="AH21" s="22"/>
      <c r="AI21" s="25" t="str">
        <f t="shared" ref="AI21:AI26" si="27">IF(SUM(AG21:AH21)=0,"",SUM(AG21:AH21))</f>
        <v/>
      </c>
      <c r="AJ21" s="24"/>
      <c r="AK21" s="22">
        <v>8</v>
      </c>
      <c r="AL21" s="22"/>
      <c r="AM21" s="25">
        <f t="shared" ref="AM21:AM26" si="28">IF(SUM(AK21:AL21)=0,"",SUM(AK21:AL21))</f>
        <v>8</v>
      </c>
      <c r="AN21" s="23"/>
      <c r="AO21" s="22"/>
      <c r="AP21" s="22"/>
      <c r="AQ21" s="25" t="str">
        <f t="shared" ref="AQ21:AQ26" si="29">IF(SUM(AO21:AP21)=0,"",SUM(AO21:AP21))</f>
        <v/>
      </c>
      <c r="AR21" s="44"/>
    </row>
    <row r="22" spans="1:44" x14ac:dyDescent="0.2">
      <c r="A22" s="22"/>
      <c r="B22" s="21"/>
      <c r="C22" s="22" t="s">
        <v>13</v>
      </c>
      <c r="D22" s="24"/>
      <c r="E22" s="22">
        <v>1</v>
      </c>
      <c r="G22" s="25">
        <f t="shared" si="20"/>
        <v>1</v>
      </c>
      <c r="H22" s="31"/>
      <c r="K22" s="25" t="str">
        <f t="shared" si="21"/>
        <v/>
      </c>
      <c r="L22" s="24"/>
      <c r="M22" s="22">
        <v>1</v>
      </c>
      <c r="O22" s="25">
        <f t="shared" si="22"/>
        <v>1</v>
      </c>
      <c r="P22" s="31"/>
      <c r="S22" s="25" t="str">
        <f t="shared" si="23"/>
        <v/>
      </c>
      <c r="T22" s="24"/>
      <c r="W22" s="25" t="str">
        <f t="shared" si="24"/>
        <v/>
      </c>
      <c r="X22" s="31"/>
      <c r="AA22" s="25" t="str">
        <f t="shared" si="25"/>
        <v/>
      </c>
      <c r="AB22" s="24"/>
      <c r="AC22" s="22"/>
      <c r="AD22" s="22"/>
      <c r="AE22" s="25" t="str">
        <f t="shared" si="26"/>
        <v/>
      </c>
      <c r="AF22" s="31"/>
      <c r="AG22" s="22"/>
      <c r="AH22" s="22"/>
      <c r="AI22" s="25" t="str">
        <f t="shared" si="27"/>
        <v/>
      </c>
      <c r="AJ22" s="24"/>
      <c r="AK22" s="22">
        <v>1</v>
      </c>
      <c r="AL22" s="22"/>
      <c r="AM22" s="25">
        <f t="shared" si="28"/>
        <v>1</v>
      </c>
      <c r="AN22" s="31"/>
      <c r="AO22" s="22"/>
      <c r="AP22" s="22"/>
      <c r="AQ22" s="25" t="str">
        <f t="shared" si="29"/>
        <v/>
      </c>
      <c r="AR22" s="44"/>
    </row>
    <row r="23" spans="1:44" x14ac:dyDescent="0.2">
      <c r="A23" s="22"/>
      <c r="B23" s="21"/>
      <c r="C23" s="22" t="s">
        <v>14</v>
      </c>
      <c r="D23" s="24"/>
      <c r="E23" s="22">
        <v>1</v>
      </c>
      <c r="G23" s="25">
        <f t="shared" si="20"/>
        <v>1</v>
      </c>
      <c r="H23" s="41"/>
      <c r="K23" s="25" t="str">
        <f t="shared" si="21"/>
        <v/>
      </c>
      <c r="L23" s="24"/>
      <c r="M23" s="22">
        <v>1</v>
      </c>
      <c r="O23" s="25">
        <f t="shared" si="22"/>
        <v>1</v>
      </c>
      <c r="P23" s="41"/>
      <c r="S23" s="25" t="str">
        <f t="shared" si="23"/>
        <v/>
      </c>
      <c r="T23" s="24"/>
      <c r="U23" s="22">
        <v>1</v>
      </c>
      <c r="V23" s="22">
        <v>0</v>
      </c>
      <c r="W23" s="25">
        <f t="shared" si="24"/>
        <v>1</v>
      </c>
      <c r="X23" s="41"/>
      <c r="AA23" s="25" t="str">
        <f t="shared" si="25"/>
        <v/>
      </c>
      <c r="AB23" s="24"/>
      <c r="AC23" s="22"/>
      <c r="AD23" s="22"/>
      <c r="AE23" s="25" t="str">
        <f t="shared" si="26"/>
        <v/>
      </c>
      <c r="AF23" s="23"/>
      <c r="AG23" s="22"/>
      <c r="AH23" s="22"/>
      <c r="AI23" s="25" t="str">
        <f t="shared" si="27"/>
        <v/>
      </c>
      <c r="AJ23" s="24"/>
      <c r="AK23" s="22"/>
      <c r="AL23" s="22">
        <v>1</v>
      </c>
      <c r="AM23" s="25">
        <f t="shared" si="28"/>
        <v>1</v>
      </c>
      <c r="AN23" s="23"/>
      <c r="AO23" s="22"/>
      <c r="AP23" s="22"/>
      <c r="AQ23" s="25" t="str">
        <f t="shared" si="29"/>
        <v/>
      </c>
      <c r="AR23" s="44"/>
    </row>
    <row r="24" spans="1:44" x14ac:dyDescent="0.2">
      <c r="A24" s="22"/>
      <c r="B24" s="21"/>
      <c r="C24" s="22" t="s">
        <v>15</v>
      </c>
      <c r="D24" s="24"/>
      <c r="E24" s="22">
        <v>2</v>
      </c>
      <c r="F24" s="22">
        <v>4</v>
      </c>
      <c r="G24" s="25">
        <f t="shared" si="20"/>
        <v>6</v>
      </c>
      <c r="H24" s="31"/>
      <c r="K24" s="25" t="str">
        <f t="shared" si="21"/>
        <v/>
      </c>
      <c r="L24" s="24"/>
      <c r="M24" s="22">
        <v>1</v>
      </c>
      <c r="N24" s="22">
        <v>5</v>
      </c>
      <c r="O24" s="25">
        <f t="shared" si="22"/>
        <v>6</v>
      </c>
      <c r="P24" s="31"/>
      <c r="S24" s="25" t="str">
        <f t="shared" si="23"/>
        <v/>
      </c>
      <c r="T24" s="24"/>
      <c r="U24" s="22">
        <v>1</v>
      </c>
      <c r="V24" s="22">
        <v>5</v>
      </c>
      <c r="W24" s="25">
        <f t="shared" si="24"/>
        <v>6</v>
      </c>
      <c r="X24" s="31"/>
      <c r="AA24" s="25" t="str">
        <f t="shared" si="25"/>
        <v/>
      </c>
      <c r="AB24" s="24"/>
      <c r="AC24" s="22">
        <v>1</v>
      </c>
      <c r="AD24" s="22">
        <v>6</v>
      </c>
      <c r="AE24" s="25">
        <f t="shared" si="26"/>
        <v>7</v>
      </c>
      <c r="AF24" s="31"/>
      <c r="AG24" s="22"/>
      <c r="AH24" s="22"/>
      <c r="AI24" s="25" t="str">
        <f t="shared" si="27"/>
        <v/>
      </c>
      <c r="AJ24" s="24"/>
      <c r="AK24" s="22"/>
      <c r="AL24" s="22">
        <v>7</v>
      </c>
      <c r="AM24" s="25">
        <f t="shared" si="28"/>
        <v>7</v>
      </c>
      <c r="AN24" s="31"/>
      <c r="AO24" s="22"/>
      <c r="AP24" s="22"/>
      <c r="AQ24" s="25" t="str">
        <f t="shared" si="29"/>
        <v/>
      </c>
      <c r="AR24" s="44"/>
    </row>
    <row r="25" spans="1:44" x14ac:dyDescent="0.2">
      <c r="A25" s="22"/>
      <c r="B25" s="21"/>
      <c r="C25" s="22" t="s">
        <v>16</v>
      </c>
      <c r="D25" s="24"/>
      <c r="G25" s="25" t="str">
        <f t="shared" si="20"/>
        <v/>
      </c>
      <c r="H25" s="31"/>
      <c r="K25" s="25" t="str">
        <f t="shared" si="21"/>
        <v/>
      </c>
      <c r="L25" s="24"/>
      <c r="O25" s="25" t="str">
        <f t="shared" si="22"/>
        <v/>
      </c>
      <c r="P25" s="31"/>
      <c r="S25" s="25" t="str">
        <f t="shared" si="23"/>
        <v/>
      </c>
      <c r="T25" s="24"/>
      <c r="W25" s="25" t="str">
        <f t="shared" si="24"/>
        <v/>
      </c>
      <c r="X25" s="31"/>
      <c r="AA25" s="25" t="str">
        <f t="shared" si="25"/>
        <v/>
      </c>
      <c r="AB25" s="24"/>
      <c r="AC25" s="22"/>
      <c r="AD25" s="22"/>
      <c r="AE25" s="25" t="str">
        <f t="shared" si="26"/>
        <v/>
      </c>
      <c r="AF25" s="31"/>
      <c r="AG25" s="22"/>
      <c r="AH25" s="22"/>
      <c r="AI25" s="25" t="str">
        <f t="shared" si="27"/>
        <v/>
      </c>
      <c r="AJ25" s="24"/>
      <c r="AK25" s="22"/>
      <c r="AL25" s="22"/>
      <c r="AM25" s="25" t="str">
        <f t="shared" si="28"/>
        <v/>
      </c>
      <c r="AN25" s="31"/>
      <c r="AO25" s="22"/>
      <c r="AP25" s="22"/>
      <c r="AQ25" s="25" t="str">
        <f t="shared" si="29"/>
        <v/>
      </c>
      <c r="AR25" s="44"/>
    </row>
    <row r="26" spans="1:44" x14ac:dyDescent="0.2">
      <c r="A26" s="22"/>
      <c r="B26" s="21"/>
      <c r="C26" s="22" t="s">
        <v>17</v>
      </c>
      <c r="D26" s="24"/>
      <c r="E26" s="22">
        <v>3</v>
      </c>
      <c r="G26" s="25">
        <f t="shared" si="20"/>
        <v>3</v>
      </c>
      <c r="H26" s="41"/>
      <c r="K26" s="25" t="str">
        <f t="shared" si="21"/>
        <v/>
      </c>
      <c r="L26" s="24"/>
      <c r="M26" s="22">
        <v>2</v>
      </c>
      <c r="O26" s="25">
        <f t="shared" si="22"/>
        <v>2</v>
      </c>
      <c r="P26" s="41"/>
      <c r="S26" s="25" t="str">
        <f t="shared" si="23"/>
        <v/>
      </c>
      <c r="T26" s="24"/>
      <c r="U26" s="22">
        <v>2</v>
      </c>
      <c r="W26" s="25">
        <f t="shared" si="24"/>
        <v>2</v>
      </c>
      <c r="X26" s="41"/>
      <c r="AA26" s="25" t="str">
        <f t="shared" si="25"/>
        <v/>
      </c>
      <c r="AB26" s="24"/>
      <c r="AC26" s="22">
        <v>2</v>
      </c>
      <c r="AD26" s="22">
        <v>1</v>
      </c>
      <c r="AE26" s="25">
        <f t="shared" si="26"/>
        <v>3</v>
      </c>
      <c r="AF26" s="23"/>
      <c r="AG26" s="22"/>
      <c r="AH26" s="22"/>
      <c r="AI26" s="25" t="str">
        <f t="shared" si="27"/>
        <v/>
      </c>
      <c r="AJ26" s="24"/>
      <c r="AK26" s="22">
        <v>2</v>
      </c>
      <c r="AL26" s="22">
        <v>1</v>
      </c>
      <c r="AM26" s="25">
        <f t="shared" si="28"/>
        <v>3</v>
      </c>
      <c r="AN26" s="23"/>
      <c r="AO26" s="22"/>
      <c r="AP26" s="22"/>
      <c r="AQ26" s="25" t="str">
        <f t="shared" si="29"/>
        <v/>
      </c>
      <c r="AR26" s="44"/>
    </row>
    <row r="27" spans="1:44" x14ac:dyDescent="0.2">
      <c r="A27" s="21"/>
      <c r="B27" s="50" t="s">
        <v>18</v>
      </c>
      <c r="D27" s="30"/>
      <c r="E27" s="4"/>
      <c r="F27" s="4"/>
      <c r="G27" s="28">
        <f>IF(ISERROR(SUM(G20:G26)/G29),"",SUM(G20:G26)/G29)</f>
        <v>0.28985507246376813</v>
      </c>
      <c r="H27" s="29"/>
      <c r="I27" s="4"/>
      <c r="J27" s="4"/>
      <c r="K27" s="28" t="str">
        <f>IF(ISERROR(SUM(K20:K26)/K29),"",SUM(K20:K26)/K29)</f>
        <v/>
      </c>
      <c r="L27" s="30"/>
      <c r="M27" s="4"/>
      <c r="N27" s="4"/>
      <c r="O27" s="28">
        <f>IF(ISERROR(SUM(O20:O26)/O29),"",SUM(O20:O26)/O29)</f>
        <v>0.28000000000000003</v>
      </c>
      <c r="P27" s="29"/>
      <c r="Q27" s="4"/>
      <c r="R27" s="4"/>
      <c r="S27" s="28" t="str">
        <f>IF(ISERROR(SUM(S20:S26)/S29),"",SUM(S20:S26)/S29)</f>
        <v/>
      </c>
      <c r="T27" s="30"/>
      <c r="U27" s="4"/>
      <c r="V27" s="4"/>
      <c r="W27" s="28">
        <f>IF(ISERROR(SUM(W20:W26)/W29),"",SUM(W20:W26)/W29)</f>
        <v>0.35135135135135137</v>
      </c>
      <c r="X27" s="29"/>
      <c r="Y27" s="4"/>
      <c r="Z27" s="4"/>
      <c r="AA27" s="28" t="str">
        <f>IF(ISERROR(SUM(AA20:AA26)/AA29),"",SUM(AA20:AA26)/AA29)</f>
        <v/>
      </c>
      <c r="AB27" s="30"/>
      <c r="AC27" s="4"/>
      <c r="AD27" s="4"/>
      <c r="AE27" s="28">
        <f>IF(ISERROR(SUM(AE20:AE26)/AE29),"",SUM(AE20:AE26)/AE29)</f>
        <v>0.29850746268656714</v>
      </c>
      <c r="AF27" s="29"/>
      <c r="AG27" s="4"/>
      <c r="AH27" s="4"/>
      <c r="AI27" s="28" t="str">
        <f>IF(ISERROR(SUM(AI20:AI26)/AI29),"",SUM(AI20:AI26)/AI29)</f>
        <v/>
      </c>
      <c r="AJ27" s="30"/>
      <c r="AK27" s="4"/>
      <c r="AL27" s="4"/>
      <c r="AM27" s="28">
        <f>IF(ISERROR(SUM(AM20:AM26)/AM29),"",SUM(AM20:AM26)/AM29)</f>
        <v>0.29577464788732394</v>
      </c>
      <c r="AN27" s="29"/>
      <c r="AO27" s="4"/>
      <c r="AP27" s="4"/>
      <c r="AQ27" s="28" t="str">
        <f>IF(ISERROR(SUM(AQ20:AQ26)/AQ29),"",SUM(AQ20:AQ26)/AQ29)</f>
        <v/>
      </c>
      <c r="AR27" s="55"/>
    </row>
    <row r="28" spans="1:44" x14ac:dyDescent="0.2">
      <c r="A28" s="22"/>
      <c r="B28" s="21"/>
      <c r="C28" s="22" t="s">
        <v>19</v>
      </c>
      <c r="D28" s="24"/>
      <c r="E28" s="22">
        <v>37</v>
      </c>
      <c r="F28" s="22">
        <v>12</v>
      </c>
      <c r="G28" s="25">
        <f>IF(SUM(E28:F28)=0,"",SUM(E28:F28))</f>
        <v>49</v>
      </c>
      <c r="H28" s="31"/>
      <c r="K28" s="25" t="str">
        <f>IF(SUM(I28:J28)=0,"",SUM(I28:J28))</f>
        <v/>
      </c>
      <c r="L28" s="24"/>
      <c r="M28" s="22">
        <v>43</v>
      </c>
      <c r="N28" s="22">
        <v>11</v>
      </c>
      <c r="O28" s="25">
        <f>IF(SUM(M28:N28)=0,"",SUM(M28:N28))</f>
        <v>54</v>
      </c>
      <c r="P28" s="31"/>
      <c r="S28" s="25" t="str">
        <f>IF(SUM(Q28:R28)=0,"",SUM(Q28:R28))</f>
        <v/>
      </c>
      <c r="T28" s="24"/>
      <c r="U28" s="22">
        <v>35</v>
      </c>
      <c r="V28" s="22">
        <v>13</v>
      </c>
      <c r="W28" s="25">
        <f>IF(SUM(U28:V28)=0,"",SUM(U28:V28))</f>
        <v>48</v>
      </c>
      <c r="X28" s="31"/>
      <c r="AA28" s="25" t="str">
        <f>IF(SUM(Y28:Z28)=0,"",SUM(Y28:Z28))</f>
        <v/>
      </c>
      <c r="AB28" s="24"/>
      <c r="AC28" s="22">
        <v>31</v>
      </c>
      <c r="AD28" s="22">
        <v>16</v>
      </c>
      <c r="AE28" s="25">
        <f>IF(SUM(AC28:AD28)=0,"",SUM(AC28:AD28))</f>
        <v>47</v>
      </c>
      <c r="AF28" s="31"/>
      <c r="AG28" s="22"/>
      <c r="AH28" s="22"/>
      <c r="AI28" s="25" t="str">
        <f>IF(SUM(AG28:AH28)=0,"",SUM(AG28:AH28))</f>
        <v/>
      </c>
      <c r="AJ28" s="24"/>
      <c r="AK28" s="22">
        <v>34</v>
      </c>
      <c r="AL28" s="22">
        <v>16</v>
      </c>
      <c r="AM28" s="25">
        <f>IF(SUM(AK28:AL28)=0,"",SUM(AK28:AL28))</f>
        <v>50</v>
      </c>
      <c r="AN28" s="31"/>
      <c r="AO28" s="22"/>
      <c r="AP28" s="22"/>
      <c r="AQ28" s="25" t="str">
        <f>IF(SUM(AO28:AP28)=0,"",SUM(AO28:AP28))</f>
        <v/>
      </c>
      <c r="AR28" s="44"/>
    </row>
    <row r="29" spans="1:44" x14ac:dyDescent="0.2">
      <c r="A29" s="22"/>
      <c r="B29" s="32" t="s">
        <v>20</v>
      </c>
      <c r="C29" s="1"/>
      <c r="D29" s="24"/>
      <c r="E29" s="25">
        <f>IF(SUM(E20:E28)=0,"",SUM(E20:E28))</f>
        <v>49</v>
      </c>
      <c r="F29" s="25">
        <f>IF(SUM(F20:F28)=0,"",SUM(F20:F28))</f>
        <v>20</v>
      </c>
      <c r="G29" s="25">
        <f t="shared" ref="G29" si="30">IF(SUM(E29:F29)=0,"",SUM(E29:F29))</f>
        <v>69</v>
      </c>
      <c r="H29" s="41"/>
      <c r="I29" s="25" t="str">
        <f>IF(SUM(I20:I28)=0,"",SUM(I20:I28))</f>
        <v/>
      </c>
      <c r="J29" s="25" t="str">
        <f>IF(SUM(J20:J28)=0,"",SUM(J20:J28))</f>
        <v/>
      </c>
      <c r="K29" s="25" t="str">
        <f t="shared" ref="K29" si="31">IF(SUM(I29:J29)=0,"",SUM(I29:J29))</f>
        <v/>
      </c>
      <c r="L29" s="24"/>
      <c r="M29" s="25">
        <f>IF(SUM(M20:M28)=0,"",SUM(M20:M28))</f>
        <v>55</v>
      </c>
      <c r="N29" s="25">
        <f>IF(SUM(N20:N28)=0,"",SUM(N20:N28))</f>
        <v>20</v>
      </c>
      <c r="O29" s="25">
        <f t="shared" ref="O29" si="32">IF(SUM(M29:N29)=0,"",SUM(M29:N29))</f>
        <v>75</v>
      </c>
      <c r="P29" s="41"/>
      <c r="Q29" s="25" t="str">
        <f>IF(SUM(Q20:Q28)=0,"",SUM(Q20:Q28))</f>
        <v/>
      </c>
      <c r="R29" s="25" t="str">
        <f>IF(SUM(R20:R28)=0,"",SUM(R20:R28))</f>
        <v/>
      </c>
      <c r="S29" s="25" t="str">
        <f t="shared" ref="S29" si="33">IF(SUM(Q29:R29)=0,"",SUM(Q29:R29))</f>
        <v/>
      </c>
      <c r="T29" s="24"/>
      <c r="U29" s="25">
        <f>IF(SUM(U20:U28)=0,"",SUM(U20:U28))</f>
        <v>52</v>
      </c>
      <c r="V29" s="25">
        <f>IF(SUM(V20:V28)=0,"",SUM(V20:V28))</f>
        <v>22</v>
      </c>
      <c r="W29" s="25">
        <f t="shared" ref="W29" si="34">IF(SUM(U29:V29)=0,"",SUM(U29:V29))</f>
        <v>74</v>
      </c>
      <c r="X29" s="41"/>
      <c r="Y29" s="25" t="str">
        <f>IF(SUM(Y20:Y28)=0,"",SUM(Y20:Y28))</f>
        <v/>
      </c>
      <c r="Z29" s="25" t="str">
        <f>IF(SUM(Z20:Z28)=0,"",SUM(Z20:Z28))</f>
        <v/>
      </c>
      <c r="AA29" s="25" t="str">
        <f t="shared" ref="AA29" si="35">IF(SUM(Y29:Z29)=0,"",SUM(Y29:Z29))</f>
        <v/>
      </c>
      <c r="AB29" s="24"/>
      <c r="AC29" s="25">
        <f>IF(SUM(AC20:AC28)=0,"",SUM(AC20:AC28))</f>
        <v>42</v>
      </c>
      <c r="AD29" s="25">
        <f>IF(SUM(AD20:AD28)=0,"",SUM(AD20:AD28))</f>
        <v>25</v>
      </c>
      <c r="AE29" s="25">
        <f t="shared" ref="AE29" si="36">IF(SUM(AC29:AD29)=0,"",SUM(AC29:AD29))</f>
        <v>67</v>
      </c>
      <c r="AF29" s="23"/>
      <c r="AG29" s="25" t="str">
        <f>IF(SUM(AG20:AG28)=0,"",SUM(AG20:AG28))</f>
        <v/>
      </c>
      <c r="AH29" s="25" t="str">
        <f>IF(SUM(AH20:AH28)=0,"",SUM(AH20:AH28))</f>
        <v/>
      </c>
      <c r="AI29" s="25" t="str">
        <f t="shared" ref="AI29" si="37">IF(SUM(AG29:AH29)=0,"",SUM(AG29:AH29))</f>
        <v/>
      </c>
      <c r="AJ29" s="24"/>
      <c r="AK29" s="25">
        <f>IF(SUM(AK20:AK28)=0,"",SUM(AK20:AK28))</f>
        <v>46</v>
      </c>
      <c r="AL29" s="25">
        <f>IF(SUM(AL20:AL28)=0,"",SUM(AL20:AL28))</f>
        <v>25</v>
      </c>
      <c r="AM29" s="25">
        <f t="shared" ref="AM29" si="38">IF(SUM(AK29:AL29)=0,"",SUM(AK29:AL29))</f>
        <v>71</v>
      </c>
      <c r="AN29" s="23"/>
      <c r="AO29" s="25" t="str">
        <f>IF(SUM(AO20:AO28)=0,"",SUM(AO20:AO28))</f>
        <v/>
      </c>
      <c r="AP29" s="25" t="str">
        <f>IF(SUM(AP20:AP28)=0,"",SUM(AP20:AP28))</f>
        <v/>
      </c>
      <c r="AQ29" s="25" t="str">
        <f t="shared" ref="AQ29" si="39">IF(SUM(AO29:AP29)=0,"",SUM(AO29:AP29))</f>
        <v/>
      </c>
      <c r="AR29" s="44"/>
    </row>
    <row r="30" spans="1:44" x14ac:dyDescent="0.2">
      <c r="A30" s="21"/>
      <c r="B30" s="33"/>
      <c r="C30" s="4" t="s">
        <v>21</v>
      </c>
      <c r="D30" s="30"/>
      <c r="E30" s="28">
        <f>IF(G29="","",IF(ISERROR(E29/G29),0,E29/G29))</f>
        <v>0.71014492753623193</v>
      </c>
      <c r="F30" s="28">
        <f>IF(G29="","",IF(ISERROR(F29/G29),0,F29/G29))</f>
        <v>0.28985507246376813</v>
      </c>
      <c r="G30" s="28"/>
      <c r="H30" s="29"/>
      <c r="I30" s="28" t="str">
        <f>IF(K29="","",IF(ISERROR(I29/K29),0,I29/K29))</f>
        <v/>
      </c>
      <c r="J30" s="28" t="str">
        <f>IF(K29="","",IF(ISERROR(J29/K29),0,J29/K29))</f>
        <v/>
      </c>
      <c r="K30" s="28"/>
      <c r="L30" s="30"/>
      <c r="M30" s="28">
        <f>IF(O29="","",IF(ISERROR(M29/O29),0,M29/O29))</f>
        <v>0.73333333333333328</v>
      </c>
      <c r="N30" s="28">
        <f>IF(O29="","",IF(ISERROR(N29/O29),0,N29/O29))</f>
        <v>0.26666666666666666</v>
      </c>
      <c r="O30" s="28"/>
      <c r="P30" s="29"/>
      <c r="Q30" s="28" t="str">
        <f>IF(S29="","",IF(ISERROR(Q29/S29),0,Q29/S29))</f>
        <v/>
      </c>
      <c r="R30" s="28" t="str">
        <f>IF(S29="","",IF(ISERROR(R29/S29),0,R29/S29))</f>
        <v/>
      </c>
      <c r="S30" s="28"/>
      <c r="T30" s="30"/>
      <c r="U30" s="28">
        <f>IF(W29="","",IF(ISERROR(U29/W29),0,U29/W29))</f>
        <v>0.70270270270270274</v>
      </c>
      <c r="V30" s="28">
        <f>IF(W29="","",IF(ISERROR(V29/W29),0,V29/W29))</f>
        <v>0.29729729729729731</v>
      </c>
      <c r="W30" s="28"/>
      <c r="X30" s="29"/>
      <c r="Y30" s="28" t="str">
        <f>IF(AA29="","",IF(ISERROR(Y29/AA29),0,Y29/AA29))</f>
        <v/>
      </c>
      <c r="Z30" s="28" t="str">
        <f>IF(AA29="","",IF(ISERROR(Z29/AA29),0,Z29/AA29))</f>
        <v/>
      </c>
      <c r="AA30" s="28"/>
      <c r="AB30" s="30"/>
      <c r="AC30" s="28">
        <f>IF(AE29="","",IF(ISERROR(AC29/AE29),0,AC29/AE29))</f>
        <v>0.62686567164179108</v>
      </c>
      <c r="AD30" s="28">
        <f>IF(AE29="","",IF(ISERROR(AD29/AE29),0,AD29/AE29))</f>
        <v>0.37313432835820898</v>
      </c>
      <c r="AE30" s="28"/>
      <c r="AF30" s="29"/>
      <c r="AG30" s="28" t="str">
        <f>IF(AI29="","",IF(ISERROR(AG29/AI29),0,AG29/AI29))</f>
        <v/>
      </c>
      <c r="AH30" s="28" t="str">
        <f>IF(AI29="","",IF(ISERROR(AH29/AI29),0,AH29/AI29))</f>
        <v/>
      </c>
      <c r="AI30" s="28"/>
      <c r="AJ30" s="30"/>
      <c r="AK30" s="28">
        <f>IF(AM29="","",IF(ISERROR(AK29/AM29),0,AK29/AM29))</f>
        <v>0.647887323943662</v>
      </c>
      <c r="AL30" s="28">
        <f>IF(AM29="","",IF(ISERROR(AL29/AM29),0,AL29/AM29))</f>
        <v>0.352112676056338</v>
      </c>
      <c r="AM30" s="28"/>
      <c r="AN30" s="29"/>
      <c r="AO30" s="28" t="str">
        <f>IF(AQ29="","",IF(ISERROR(AO29/AQ29),0,AO29/AQ29))</f>
        <v/>
      </c>
      <c r="AP30" s="28" t="str">
        <f>IF(AQ29="","",IF(ISERROR(AP29/AQ29),0,AP29/AQ29))</f>
        <v/>
      </c>
      <c r="AQ30" s="28"/>
      <c r="AR30" s="55"/>
    </row>
    <row r="31" spans="1:44" x14ac:dyDescent="0.2">
      <c r="A31" s="22"/>
      <c r="B31" s="21" t="s">
        <v>63</v>
      </c>
      <c r="C31" s="1"/>
      <c r="D31" s="24"/>
      <c r="H31" s="41"/>
      <c r="L31" s="24"/>
      <c r="P31" s="41"/>
      <c r="T31" s="24"/>
      <c r="X31" s="41"/>
      <c r="AB31" s="24"/>
      <c r="AC31" s="3"/>
      <c r="AD31" s="3"/>
      <c r="AE31" s="3"/>
      <c r="AF31" s="23"/>
      <c r="AG31" s="3"/>
      <c r="AH31" s="3"/>
      <c r="AI31" s="3"/>
      <c r="AJ31" s="24"/>
      <c r="AK31" s="3"/>
      <c r="AL31" s="3"/>
      <c r="AM31" s="3"/>
      <c r="AN31" s="23"/>
      <c r="AO31" s="3"/>
      <c r="AP31" s="3"/>
      <c r="AQ31" s="3"/>
      <c r="AR31" s="39"/>
    </row>
    <row r="32" spans="1:44" x14ac:dyDescent="0.2">
      <c r="A32" s="22"/>
      <c r="B32" s="21"/>
      <c r="C32" s="22" t="s">
        <v>11</v>
      </c>
      <c r="D32" s="24"/>
      <c r="G32" s="25" t="str">
        <f>IF(SUM(E32:F32)=0,"",SUM(E32:F32))</f>
        <v/>
      </c>
      <c r="H32" s="41"/>
      <c r="K32" s="25" t="str">
        <f>IF(SUM(I32:J32)=0,"",SUM(I32:J32))</f>
        <v/>
      </c>
      <c r="L32" s="24"/>
      <c r="O32" s="25" t="str">
        <f>IF(SUM(M32:N32)=0,"",SUM(M32:N32))</f>
        <v/>
      </c>
      <c r="P32" s="41"/>
      <c r="S32" s="25" t="str">
        <f>IF(SUM(Q32:R32)=0,"",SUM(Q32:R32))</f>
        <v/>
      </c>
      <c r="T32" s="24"/>
      <c r="U32" s="22">
        <v>1</v>
      </c>
      <c r="W32" s="25">
        <f>IF(SUM(U32:V32)=0,"",SUM(U32:V32))</f>
        <v>1</v>
      </c>
      <c r="X32" s="41"/>
      <c r="AA32" s="25" t="str">
        <f>IF(SUM(Y32:Z32)=0,"",SUM(Y32:Z32))</f>
        <v/>
      </c>
      <c r="AB32" s="24"/>
      <c r="AC32" s="22">
        <v>1</v>
      </c>
      <c r="AD32" s="22"/>
      <c r="AE32" s="25">
        <f>IF(SUM(AC32:AD32)=0,"",SUM(AC32:AD32))</f>
        <v>1</v>
      </c>
      <c r="AF32" s="23"/>
      <c r="AG32" s="22"/>
      <c r="AH32" s="22"/>
      <c r="AI32" s="25" t="str">
        <f>IF(SUM(AG32:AH32)=0,"",SUM(AG32:AH32))</f>
        <v/>
      </c>
      <c r="AJ32" s="24"/>
      <c r="AK32" s="22">
        <v>2</v>
      </c>
      <c r="AL32" s="22"/>
      <c r="AM32" s="25">
        <f>IF(SUM(AK32:AL32)=0,"",SUM(AK32:AL32))</f>
        <v>2</v>
      </c>
      <c r="AN32" s="23"/>
      <c r="AO32" s="22"/>
      <c r="AP32" s="22"/>
      <c r="AQ32" s="25" t="str">
        <f>IF(SUM(AO32:AP32)=0,"",SUM(AO32:AP32))</f>
        <v/>
      </c>
      <c r="AR32" s="44"/>
    </row>
    <row r="33" spans="1:44" x14ac:dyDescent="0.2">
      <c r="A33" s="22"/>
      <c r="B33" s="21"/>
      <c r="C33" s="22" t="s">
        <v>12</v>
      </c>
      <c r="D33" s="24"/>
      <c r="E33" s="22">
        <v>20</v>
      </c>
      <c r="F33" s="22">
        <v>14</v>
      </c>
      <c r="G33" s="25">
        <f t="shared" ref="G33:G38" si="40">IF(SUM(E33:F33)=0,"",SUM(E33:F33))</f>
        <v>34</v>
      </c>
      <c r="H33" s="31"/>
      <c r="K33" s="25" t="str">
        <f t="shared" ref="K33:K38" si="41">IF(SUM(I33:J33)=0,"",SUM(I33:J33))</f>
        <v/>
      </c>
      <c r="L33" s="24"/>
      <c r="M33" s="22">
        <v>17</v>
      </c>
      <c r="N33" s="22">
        <v>14</v>
      </c>
      <c r="O33" s="25">
        <f t="shared" ref="O33:O38" si="42">IF(SUM(M33:N33)=0,"",SUM(M33:N33))</f>
        <v>31</v>
      </c>
      <c r="P33" s="31"/>
      <c r="S33" s="25" t="str">
        <f t="shared" ref="S33:S38" si="43">IF(SUM(Q33:R33)=0,"",SUM(Q33:R33))</f>
        <v/>
      </c>
      <c r="T33" s="24"/>
      <c r="U33" s="22">
        <v>22</v>
      </c>
      <c r="V33" s="22">
        <v>14</v>
      </c>
      <c r="W33" s="25">
        <f t="shared" ref="W33:W38" si="44">IF(SUM(U33:V33)=0,"",SUM(U33:V33))</f>
        <v>36</v>
      </c>
      <c r="X33" s="31"/>
      <c r="AA33" s="25" t="str">
        <f t="shared" ref="AA33:AA38" si="45">IF(SUM(Y33:Z33)=0,"",SUM(Y33:Z33))</f>
        <v/>
      </c>
      <c r="AB33" s="24"/>
      <c r="AC33" s="22">
        <v>26</v>
      </c>
      <c r="AD33" s="22">
        <v>19</v>
      </c>
      <c r="AE33" s="25">
        <f t="shared" ref="AE33:AE38" si="46">IF(SUM(AC33:AD33)=0,"",SUM(AC33:AD33))</f>
        <v>45</v>
      </c>
      <c r="AF33" s="31"/>
      <c r="AG33" s="22"/>
      <c r="AH33" s="22"/>
      <c r="AI33" s="25" t="str">
        <f t="shared" ref="AI33:AI38" si="47">IF(SUM(AG33:AH33)=0,"",SUM(AG33:AH33))</f>
        <v/>
      </c>
      <c r="AJ33" s="24"/>
      <c r="AK33" s="22">
        <v>29</v>
      </c>
      <c r="AL33" s="22">
        <v>23</v>
      </c>
      <c r="AM33" s="25">
        <f t="shared" ref="AM33:AM38" si="48">IF(SUM(AK33:AL33)=0,"",SUM(AK33:AL33))</f>
        <v>52</v>
      </c>
      <c r="AN33" s="31"/>
      <c r="AO33" s="22"/>
      <c r="AP33" s="22"/>
      <c r="AQ33" s="25" t="str">
        <f t="shared" ref="AQ33:AQ38" si="49">IF(SUM(AO33:AP33)=0,"",SUM(AO33:AP33))</f>
        <v/>
      </c>
      <c r="AR33" s="44"/>
    </row>
    <row r="34" spans="1:44" x14ac:dyDescent="0.2">
      <c r="A34" s="22"/>
      <c r="B34" s="21"/>
      <c r="C34" s="22" t="s">
        <v>13</v>
      </c>
      <c r="D34" s="24"/>
      <c r="G34" s="25" t="str">
        <f t="shared" si="40"/>
        <v/>
      </c>
      <c r="H34" s="31"/>
      <c r="K34" s="25" t="str">
        <f t="shared" si="41"/>
        <v/>
      </c>
      <c r="L34" s="24"/>
      <c r="O34" s="25" t="str">
        <f t="shared" si="42"/>
        <v/>
      </c>
      <c r="P34" s="31"/>
      <c r="S34" s="25" t="str">
        <f t="shared" si="43"/>
        <v/>
      </c>
      <c r="T34" s="24"/>
      <c r="W34" s="25" t="str">
        <f t="shared" si="44"/>
        <v/>
      </c>
      <c r="X34" s="31"/>
      <c r="AA34" s="25" t="str">
        <f t="shared" si="45"/>
        <v/>
      </c>
      <c r="AB34" s="24"/>
      <c r="AC34" s="22"/>
      <c r="AD34" s="22"/>
      <c r="AE34" s="25" t="str">
        <f t="shared" si="46"/>
        <v/>
      </c>
      <c r="AF34" s="31"/>
      <c r="AG34" s="22"/>
      <c r="AH34" s="22"/>
      <c r="AI34" s="25" t="str">
        <f t="shared" si="47"/>
        <v/>
      </c>
      <c r="AJ34" s="24"/>
      <c r="AK34" s="22"/>
      <c r="AL34" s="22"/>
      <c r="AM34" s="25" t="str">
        <f t="shared" si="48"/>
        <v/>
      </c>
      <c r="AN34" s="31"/>
      <c r="AO34" s="22"/>
      <c r="AP34" s="22"/>
      <c r="AQ34" s="25" t="str">
        <f t="shared" si="49"/>
        <v/>
      </c>
      <c r="AR34" s="44"/>
    </row>
    <row r="35" spans="1:44" x14ac:dyDescent="0.2">
      <c r="A35" s="22"/>
      <c r="B35" s="21"/>
      <c r="C35" s="22" t="s">
        <v>14</v>
      </c>
      <c r="D35" s="24"/>
      <c r="E35" s="22">
        <v>2</v>
      </c>
      <c r="F35" s="22">
        <v>2</v>
      </c>
      <c r="G35" s="25">
        <f t="shared" si="40"/>
        <v>4</v>
      </c>
      <c r="H35" s="31"/>
      <c r="K35" s="25" t="str">
        <f t="shared" si="41"/>
        <v/>
      </c>
      <c r="L35" s="24"/>
      <c r="M35" s="22">
        <v>3</v>
      </c>
      <c r="N35" s="22">
        <v>1</v>
      </c>
      <c r="O35" s="25">
        <f t="shared" si="42"/>
        <v>4</v>
      </c>
      <c r="P35" s="31"/>
      <c r="S35" s="25" t="str">
        <f t="shared" si="43"/>
        <v/>
      </c>
      <c r="T35" s="24"/>
      <c r="U35" s="22">
        <v>3</v>
      </c>
      <c r="W35" s="25">
        <f t="shared" si="44"/>
        <v>3</v>
      </c>
      <c r="X35" s="31"/>
      <c r="AA35" s="25" t="str">
        <f t="shared" si="45"/>
        <v/>
      </c>
      <c r="AB35" s="24"/>
      <c r="AC35" s="22">
        <v>3</v>
      </c>
      <c r="AD35" s="22"/>
      <c r="AE35" s="25">
        <f t="shared" si="46"/>
        <v>3</v>
      </c>
      <c r="AF35" s="31"/>
      <c r="AG35" s="22"/>
      <c r="AH35" s="22"/>
      <c r="AI35" s="25" t="str">
        <f t="shared" si="47"/>
        <v/>
      </c>
      <c r="AJ35" s="24"/>
      <c r="AK35" s="22">
        <v>2</v>
      </c>
      <c r="AL35" s="22"/>
      <c r="AM35" s="25">
        <f t="shared" si="48"/>
        <v>2</v>
      </c>
      <c r="AN35" s="31"/>
      <c r="AO35" s="22"/>
      <c r="AP35" s="22"/>
      <c r="AQ35" s="25" t="str">
        <f t="shared" si="49"/>
        <v/>
      </c>
      <c r="AR35" s="44"/>
    </row>
    <row r="36" spans="1:44" x14ac:dyDescent="0.2">
      <c r="A36" s="22"/>
      <c r="B36" s="21"/>
      <c r="C36" s="22" t="s">
        <v>15</v>
      </c>
      <c r="D36" s="24"/>
      <c r="E36" s="22">
        <v>9</v>
      </c>
      <c r="F36" s="22">
        <v>9</v>
      </c>
      <c r="G36" s="25">
        <f t="shared" si="40"/>
        <v>18</v>
      </c>
      <c r="H36" s="31"/>
      <c r="K36" s="25" t="str">
        <f t="shared" si="41"/>
        <v/>
      </c>
      <c r="L36" s="24"/>
      <c r="M36" s="22">
        <v>4</v>
      </c>
      <c r="N36" s="22">
        <v>9</v>
      </c>
      <c r="O36" s="25">
        <f t="shared" si="42"/>
        <v>13</v>
      </c>
      <c r="P36" s="31"/>
      <c r="S36" s="25" t="str">
        <f t="shared" si="43"/>
        <v/>
      </c>
      <c r="T36" s="24"/>
      <c r="U36" s="22">
        <v>4</v>
      </c>
      <c r="V36" s="22">
        <v>9</v>
      </c>
      <c r="W36" s="25">
        <f t="shared" si="44"/>
        <v>13</v>
      </c>
      <c r="X36" s="31"/>
      <c r="AA36" s="25" t="str">
        <f t="shared" si="45"/>
        <v/>
      </c>
      <c r="AB36" s="24"/>
      <c r="AC36" s="22">
        <v>4</v>
      </c>
      <c r="AD36" s="22">
        <v>12</v>
      </c>
      <c r="AE36" s="25">
        <f t="shared" si="46"/>
        <v>16</v>
      </c>
      <c r="AF36" s="31"/>
      <c r="AG36" s="22"/>
      <c r="AH36" s="22"/>
      <c r="AI36" s="25" t="str">
        <f t="shared" si="47"/>
        <v/>
      </c>
      <c r="AJ36" s="24"/>
      <c r="AK36" s="22">
        <v>9</v>
      </c>
      <c r="AL36" s="22">
        <v>11</v>
      </c>
      <c r="AM36" s="25">
        <f t="shared" si="48"/>
        <v>20</v>
      </c>
      <c r="AN36" s="31"/>
      <c r="AO36" s="22"/>
      <c r="AP36" s="22"/>
      <c r="AQ36" s="25" t="str">
        <f t="shared" si="49"/>
        <v/>
      </c>
      <c r="AR36" s="44"/>
    </row>
    <row r="37" spans="1:44" x14ac:dyDescent="0.2">
      <c r="A37" s="22"/>
      <c r="B37" s="21"/>
      <c r="C37" s="22" t="s">
        <v>16</v>
      </c>
      <c r="D37" s="24"/>
      <c r="G37" s="25" t="str">
        <f t="shared" si="40"/>
        <v/>
      </c>
      <c r="H37" s="41"/>
      <c r="K37" s="25" t="str">
        <f t="shared" si="41"/>
        <v/>
      </c>
      <c r="L37" s="24"/>
      <c r="O37" s="25" t="str">
        <f t="shared" si="42"/>
        <v/>
      </c>
      <c r="P37" s="41"/>
      <c r="S37" s="25" t="str">
        <f t="shared" si="43"/>
        <v/>
      </c>
      <c r="T37" s="24"/>
      <c r="W37" s="25" t="str">
        <f t="shared" si="44"/>
        <v/>
      </c>
      <c r="X37" s="41"/>
      <c r="AA37" s="25" t="str">
        <f t="shared" si="45"/>
        <v/>
      </c>
      <c r="AB37" s="24"/>
      <c r="AC37" s="22"/>
      <c r="AD37" s="22"/>
      <c r="AE37" s="25" t="str">
        <f t="shared" si="46"/>
        <v/>
      </c>
      <c r="AF37" s="23"/>
      <c r="AG37" s="22"/>
      <c r="AH37" s="22"/>
      <c r="AI37" s="25" t="str">
        <f t="shared" si="47"/>
        <v/>
      </c>
      <c r="AJ37" s="24"/>
      <c r="AK37" s="22"/>
      <c r="AL37" s="22"/>
      <c r="AM37" s="25" t="str">
        <f t="shared" si="48"/>
        <v/>
      </c>
      <c r="AN37" s="23"/>
      <c r="AO37" s="22"/>
      <c r="AP37" s="22"/>
      <c r="AQ37" s="25" t="str">
        <f t="shared" si="49"/>
        <v/>
      </c>
      <c r="AR37" s="44"/>
    </row>
    <row r="38" spans="1:44" x14ac:dyDescent="0.2">
      <c r="A38" s="22"/>
      <c r="B38" s="21"/>
      <c r="C38" s="22" t="s">
        <v>17</v>
      </c>
      <c r="D38" s="24"/>
      <c r="E38" s="22">
        <v>4</v>
      </c>
      <c r="F38" s="22">
        <v>6</v>
      </c>
      <c r="G38" s="25">
        <f t="shared" si="40"/>
        <v>10</v>
      </c>
      <c r="H38" s="31"/>
      <c r="K38" s="25" t="str">
        <f t="shared" si="41"/>
        <v/>
      </c>
      <c r="L38" s="24"/>
      <c r="M38" s="22">
        <v>2</v>
      </c>
      <c r="N38" s="22">
        <v>4</v>
      </c>
      <c r="O38" s="25">
        <f t="shared" si="42"/>
        <v>6</v>
      </c>
      <c r="P38" s="31"/>
      <c r="S38" s="25" t="str">
        <f t="shared" si="43"/>
        <v/>
      </c>
      <c r="T38" s="24"/>
      <c r="U38" s="22">
        <v>3</v>
      </c>
      <c r="V38" s="22">
        <v>4</v>
      </c>
      <c r="W38" s="25">
        <f t="shared" si="44"/>
        <v>7</v>
      </c>
      <c r="X38" s="31"/>
      <c r="AA38" s="25" t="str">
        <f t="shared" si="45"/>
        <v/>
      </c>
      <c r="AB38" s="24"/>
      <c r="AC38" s="22">
        <v>5</v>
      </c>
      <c r="AD38" s="22">
        <v>1</v>
      </c>
      <c r="AE38" s="25">
        <f t="shared" si="46"/>
        <v>6</v>
      </c>
      <c r="AF38" s="31"/>
      <c r="AG38" s="22"/>
      <c r="AH38" s="22"/>
      <c r="AI38" s="25" t="str">
        <f t="shared" si="47"/>
        <v/>
      </c>
      <c r="AJ38" s="24"/>
      <c r="AK38" s="22">
        <v>5</v>
      </c>
      <c r="AL38" s="22">
        <v>3</v>
      </c>
      <c r="AM38" s="25">
        <f t="shared" si="48"/>
        <v>8</v>
      </c>
      <c r="AN38" s="31"/>
      <c r="AO38" s="22"/>
      <c r="AP38" s="22"/>
      <c r="AQ38" s="25" t="str">
        <f t="shared" si="49"/>
        <v/>
      </c>
      <c r="AR38" s="44"/>
    </row>
    <row r="39" spans="1:44" x14ac:dyDescent="0.2">
      <c r="A39" s="21"/>
      <c r="B39" s="50" t="s">
        <v>18</v>
      </c>
      <c r="D39" s="30"/>
      <c r="E39" s="4"/>
      <c r="F39" s="4"/>
      <c r="G39" s="28">
        <f>IF(ISERROR(SUM(G32:G38)/G41),"",SUM(G32:G38)/G41)</f>
        <v>0.24</v>
      </c>
      <c r="H39" s="29"/>
      <c r="I39" s="4"/>
      <c r="J39" s="4"/>
      <c r="K39" s="28" t="str">
        <f>IF(ISERROR(SUM(K32:K38)/K41),"",SUM(K32:K38)/K41)</f>
        <v/>
      </c>
      <c r="L39" s="30"/>
      <c r="M39" s="4"/>
      <c r="N39" s="4"/>
      <c r="O39" s="28">
        <f>IF(ISERROR(SUM(O32:O38)/O41),"",SUM(O32:O38)/O41)</f>
        <v>0.20454545454545456</v>
      </c>
      <c r="P39" s="29"/>
      <c r="Q39" s="4"/>
      <c r="R39" s="4"/>
      <c r="S39" s="28" t="str">
        <f>IF(ISERROR(SUM(S32:S38)/S41),"",SUM(S32:S38)/S41)</f>
        <v/>
      </c>
      <c r="T39" s="30"/>
      <c r="U39" s="4"/>
      <c r="V39" s="4"/>
      <c r="W39" s="28">
        <f>IF(ISERROR(SUM(W32:W38)/W41),"",SUM(W32:W38)/W41)</f>
        <v>0.19672131147540983</v>
      </c>
      <c r="X39" s="29"/>
      <c r="Y39" s="4"/>
      <c r="Z39" s="4"/>
      <c r="AA39" s="28" t="str">
        <f>IF(ISERROR(SUM(AA32:AA38)/AA41),"",SUM(AA32:AA38)/AA41)</f>
        <v/>
      </c>
      <c r="AB39" s="30"/>
      <c r="AC39" s="4"/>
      <c r="AD39" s="4"/>
      <c r="AE39" s="28">
        <f>IF(ISERROR(SUM(AE32:AE38)/AE41),"",SUM(AE32:AE38)/AE41)</f>
        <v>0.22397476340694006</v>
      </c>
      <c r="AF39" s="29"/>
      <c r="AG39" s="4"/>
      <c r="AH39" s="4"/>
      <c r="AI39" s="28" t="str">
        <f>IF(ISERROR(SUM(AI32:AI38)/AI41),"",SUM(AI32:AI38)/AI41)</f>
        <v/>
      </c>
      <c r="AJ39" s="30"/>
      <c r="AK39" s="4"/>
      <c r="AL39" s="4"/>
      <c r="AM39" s="28">
        <f>IF(ISERROR(SUM(AM32:AM38)/AM41),"",SUM(AM32:AM38)/AM41)</f>
        <v>0.22826086956521738</v>
      </c>
      <c r="AN39" s="29"/>
      <c r="AO39" s="4"/>
      <c r="AP39" s="4"/>
      <c r="AQ39" s="28" t="str">
        <f>IF(ISERROR(SUM(AQ32:AQ38)/AQ41),"",SUM(AQ32:AQ38)/AQ41)</f>
        <v/>
      </c>
      <c r="AR39" s="55"/>
    </row>
    <row r="40" spans="1:44" x14ac:dyDescent="0.2">
      <c r="A40" s="22"/>
      <c r="B40" s="21"/>
      <c r="C40" s="22" t="s">
        <v>19</v>
      </c>
      <c r="D40" s="24"/>
      <c r="E40" s="22">
        <v>118</v>
      </c>
      <c r="F40" s="22">
        <v>91</v>
      </c>
      <c r="G40" s="25">
        <f>IF(SUM(E40:F40)=0,"",SUM(E40:F40))</f>
        <v>209</v>
      </c>
      <c r="H40" s="41"/>
      <c r="K40" s="25" t="str">
        <f>IF(SUM(I40:J40)=0,"",SUM(I40:J40))</f>
        <v/>
      </c>
      <c r="L40" s="24"/>
      <c r="M40" s="22">
        <v>124</v>
      </c>
      <c r="N40" s="22">
        <v>86</v>
      </c>
      <c r="O40" s="25">
        <f>IF(SUM(M40:N40)=0,"",SUM(M40:N40))</f>
        <v>210</v>
      </c>
      <c r="P40" s="41"/>
      <c r="S40" s="25" t="str">
        <f>IF(SUM(Q40:R40)=0,"",SUM(Q40:R40))</f>
        <v/>
      </c>
      <c r="T40" s="24"/>
      <c r="U40" s="22">
        <v>144</v>
      </c>
      <c r="V40" s="22">
        <v>101</v>
      </c>
      <c r="W40" s="25">
        <f>IF(SUM(U40:V40)=0,"",SUM(U40:V40))</f>
        <v>245</v>
      </c>
      <c r="X40" s="41"/>
      <c r="AA40" s="25" t="str">
        <f>IF(SUM(Y40:Z40)=0,"",SUM(Y40:Z40))</f>
        <v/>
      </c>
      <c r="AB40" s="24"/>
      <c r="AC40" s="22">
        <v>144</v>
      </c>
      <c r="AD40" s="22">
        <v>102</v>
      </c>
      <c r="AE40" s="25">
        <f>IF(SUM(AC40:AD40)=0,"",SUM(AC40:AD40))</f>
        <v>246</v>
      </c>
      <c r="AF40" s="23"/>
      <c r="AG40" s="22"/>
      <c r="AH40" s="22"/>
      <c r="AI40" s="25" t="str">
        <f>IF(SUM(AG40:AH40)=0,"",SUM(AG40:AH40))</f>
        <v/>
      </c>
      <c r="AJ40" s="24"/>
      <c r="AK40" s="22">
        <v>173</v>
      </c>
      <c r="AL40" s="22">
        <v>111</v>
      </c>
      <c r="AM40" s="25">
        <f>IF(SUM(AK40:AL40)=0,"",SUM(AK40:AL40))</f>
        <v>284</v>
      </c>
      <c r="AN40" s="23"/>
      <c r="AO40" s="22"/>
      <c r="AP40" s="22"/>
      <c r="AQ40" s="25" t="str">
        <f>IF(SUM(AO40:AP40)=0,"",SUM(AO40:AP40))</f>
        <v/>
      </c>
      <c r="AR40" s="44"/>
    </row>
    <row r="41" spans="1:44" x14ac:dyDescent="0.2">
      <c r="A41" s="22"/>
      <c r="B41" s="32" t="s">
        <v>20</v>
      </c>
      <c r="C41" s="1"/>
      <c r="D41" s="24"/>
      <c r="E41" s="25">
        <f>IF(SUM(E32:E40)=0,"",SUM(E32:E40))</f>
        <v>153</v>
      </c>
      <c r="F41" s="25">
        <f>IF(SUM(F32:F40)=0,"",SUM(F32:F40))</f>
        <v>122</v>
      </c>
      <c r="G41" s="25">
        <f t="shared" ref="G41" si="50">IF(SUM(E41:F41)=0,"",SUM(E41:F41))</f>
        <v>275</v>
      </c>
      <c r="H41" s="41"/>
      <c r="I41" s="25" t="str">
        <f>IF(SUM(I32:I40)=0,"",SUM(I32:I40))</f>
        <v/>
      </c>
      <c r="J41" s="25" t="str">
        <f>IF(SUM(J32:J40)=0,"",SUM(J32:J40))</f>
        <v/>
      </c>
      <c r="K41" s="25" t="str">
        <f t="shared" ref="K41" si="51">IF(SUM(I41:J41)=0,"",SUM(I41:J41))</f>
        <v/>
      </c>
      <c r="L41" s="24"/>
      <c r="M41" s="25">
        <f>IF(SUM(M32:M40)=0,"",SUM(M32:M40))</f>
        <v>150</v>
      </c>
      <c r="N41" s="25">
        <f>IF(SUM(N32:N40)=0,"",SUM(N32:N40))</f>
        <v>114</v>
      </c>
      <c r="O41" s="25">
        <f t="shared" ref="O41" si="52">IF(SUM(M41:N41)=0,"",SUM(M41:N41))</f>
        <v>264</v>
      </c>
      <c r="P41" s="41"/>
      <c r="Q41" s="25" t="str">
        <f>IF(SUM(Q32:Q40)=0,"",SUM(Q32:Q40))</f>
        <v/>
      </c>
      <c r="R41" s="25" t="str">
        <f>IF(SUM(R32:R40)=0,"",SUM(R32:R40))</f>
        <v/>
      </c>
      <c r="S41" s="25" t="str">
        <f t="shared" ref="S41" si="53">IF(SUM(Q41:R41)=0,"",SUM(Q41:R41))</f>
        <v/>
      </c>
      <c r="T41" s="24"/>
      <c r="U41" s="25">
        <f>IF(SUM(U32:U40)=0,"",SUM(U32:U40))</f>
        <v>177</v>
      </c>
      <c r="V41" s="25">
        <f>IF(SUM(V32:V40)=0,"",SUM(V32:V40))</f>
        <v>128</v>
      </c>
      <c r="W41" s="25">
        <f t="shared" ref="W41" si="54">IF(SUM(U41:V41)=0,"",SUM(U41:V41))</f>
        <v>305</v>
      </c>
      <c r="X41" s="41"/>
      <c r="Y41" s="25" t="str">
        <f>IF(SUM(Y32:Y40)=0,"",SUM(Y32:Y40))</f>
        <v/>
      </c>
      <c r="Z41" s="25" t="str">
        <f>IF(SUM(Z32:Z40)=0,"",SUM(Z32:Z40))</f>
        <v/>
      </c>
      <c r="AA41" s="25" t="str">
        <f t="shared" ref="AA41" si="55">IF(SUM(Y41:Z41)=0,"",SUM(Y41:Z41))</f>
        <v/>
      </c>
      <c r="AB41" s="24"/>
      <c r="AC41" s="25">
        <f>IF(SUM(AC32:AC40)=0,"",SUM(AC32:AC40))</f>
        <v>183</v>
      </c>
      <c r="AD41" s="25">
        <f>IF(SUM(AD32:AD40)=0,"",SUM(AD32:AD40))</f>
        <v>134</v>
      </c>
      <c r="AE41" s="25">
        <f t="shared" ref="AE41" si="56">IF(SUM(AC41:AD41)=0,"",SUM(AC41:AD41))</f>
        <v>317</v>
      </c>
      <c r="AF41" s="23"/>
      <c r="AG41" s="25" t="str">
        <f>IF(SUM(AG32:AG40)=0,"",SUM(AG32:AG40))</f>
        <v/>
      </c>
      <c r="AH41" s="25" t="str">
        <f>IF(SUM(AH32:AH40)=0,"",SUM(AH32:AH40))</f>
        <v/>
      </c>
      <c r="AI41" s="25" t="str">
        <f t="shared" ref="AI41" si="57">IF(SUM(AG41:AH41)=0,"",SUM(AG41:AH41))</f>
        <v/>
      </c>
      <c r="AJ41" s="24"/>
      <c r="AK41" s="25">
        <f>IF(SUM(AK32:AK40)=0,"",SUM(AK32:AK40))</f>
        <v>220</v>
      </c>
      <c r="AL41" s="25">
        <f>IF(SUM(AL32:AL40)=0,"",SUM(AL32:AL40))</f>
        <v>148</v>
      </c>
      <c r="AM41" s="25">
        <f t="shared" ref="AM41" si="58">IF(SUM(AK41:AL41)=0,"",SUM(AK41:AL41))</f>
        <v>368</v>
      </c>
      <c r="AN41" s="23"/>
      <c r="AO41" s="25" t="str">
        <f>IF(SUM(AO32:AO40)=0,"",SUM(AO32:AO40))</f>
        <v/>
      </c>
      <c r="AP41" s="25" t="str">
        <f>IF(SUM(AP32:AP40)=0,"",SUM(AP32:AP40))</f>
        <v/>
      </c>
      <c r="AQ41" s="25" t="str">
        <f t="shared" ref="AQ41" si="59">IF(SUM(AO41:AP41)=0,"",SUM(AO41:AP41))</f>
        <v/>
      </c>
      <c r="AR41" s="44"/>
    </row>
    <row r="42" spans="1:44" x14ac:dyDescent="0.2">
      <c r="A42" s="21"/>
      <c r="B42" s="33"/>
      <c r="C42" s="4" t="s">
        <v>21</v>
      </c>
      <c r="D42" s="30"/>
      <c r="E42" s="28">
        <f>IF(G41="","",IF(ISERROR(E41/G41),0,E41/G41))</f>
        <v>0.55636363636363639</v>
      </c>
      <c r="F42" s="28">
        <f>IF(G41="","",IF(ISERROR(F41/G41),0,F41/G41))</f>
        <v>0.44363636363636366</v>
      </c>
      <c r="G42" s="28"/>
      <c r="H42" s="29"/>
      <c r="I42" s="28" t="str">
        <f>IF(K41="","",IF(ISERROR(I41/K41),0,I41/K41))</f>
        <v/>
      </c>
      <c r="J42" s="28" t="str">
        <f>IF(K41="","",IF(ISERROR(J41/K41),0,J41/K41))</f>
        <v/>
      </c>
      <c r="K42" s="28"/>
      <c r="L42" s="30"/>
      <c r="M42" s="28">
        <f>IF(O41="","",IF(ISERROR(M41/O41),0,M41/O41))</f>
        <v>0.56818181818181823</v>
      </c>
      <c r="N42" s="28">
        <f>IF(O41="","",IF(ISERROR(N41/O41),0,N41/O41))</f>
        <v>0.43181818181818182</v>
      </c>
      <c r="O42" s="28"/>
      <c r="P42" s="29"/>
      <c r="Q42" s="28" t="str">
        <f>IF(S41="","",IF(ISERROR(Q41/S41),0,Q41/S41))</f>
        <v/>
      </c>
      <c r="R42" s="28" t="str">
        <f>IF(S41="","",IF(ISERROR(R41/S41),0,R41/S41))</f>
        <v/>
      </c>
      <c r="S42" s="28"/>
      <c r="T42" s="30"/>
      <c r="U42" s="28">
        <f>IF(W41="","",IF(ISERROR(U41/W41),0,U41/W41))</f>
        <v>0.58032786885245902</v>
      </c>
      <c r="V42" s="28">
        <f>IF(W41="","",IF(ISERROR(V41/W41),0,V41/W41))</f>
        <v>0.41967213114754098</v>
      </c>
      <c r="W42" s="28"/>
      <c r="X42" s="29"/>
      <c r="Y42" s="28" t="str">
        <f>IF(AA41="","",IF(ISERROR(Y41/AA41),0,Y41/AA41))</f>
        <v/>
      </c>
      <c r="Z42" s="28" t="str">
        <f>IF(AA41="","",IF(ISERROR(Z41/AA41),0,Z41/AA41))</f>
        <v/>
      </c>
      <c r="AA42" s="28"/>
      <c r="AB42" s="30"/>
      <c r="AC42" s="28">
        <f>IF(AE41="","",IF(ISERROR(AC41/AE41),0,AC41/AE41))</f>
        <v>0.57728706624605675</v>
      </c>
      <c r="AD42" s="28">
        <f>IF(AE41="","",IF(ISERROR(AD41/AE41),0,AD41/AE41))</f>
        <v>0.4227129337539432</v>
      </c>
      <c r="AE42" s="28"/>
      <c r="AF42" s="29"/>
      <c r="AG42" s="28" t="str">
        <f>IF(AI41="","",IF(ISERROR(AG41/AI41),0,AG41/AI41))</f>
        <v/>
      </c>
      <c r="AH42" s="28" t="str">
        <f>IF(AI41="","",IF(ISERROR(AH41/AI41),0,AH41/AI41))</f>
        <v/>
      </c>
      <c r="AI42" s="28"/>
      <c r="AJ42" s="30"/>
      <c r="AK42" s="28">
        <f>IF(AM41="","",IF(ISERROR(AK41/AM41),0,AK41/AM41))</f>
        <v>0.59782608695652173</v>
      </c>
      <c r="AL42" s="28">
        <f>IF(AM41="","",IF(ISERROR(AL41/AM41),0,AL41/AM41))</f>
        <v>0.40217391304347827</v>
      </c>
      <c r="AM42" s="28"/>
      <c r="AN42" s="29"/>
      <c r="AO42" s="28" t="str">
        <f>IF(AQ41="","",IF(ISERROR(AO41/AQ41),0,AO41/AQ41))</f>
        <v/>
      </c>
      <c r="AP42" s="28" t="str">
        <f>IF(AQ41="","",IF(ISERROR(AP41/AQ41),0,AP41/AQ41))</f>
        <v/>
      </c>
      <c r="AQ42" s="28"/>
      <c r="AR42" s="55"/>
    </row>
    <row r="43" spans="1:44" x14ac:dyDescent="0.2">
      <c r="A43" s="22"/>
      <c r="B43" s="21" t="s">
        <v>66</v>
      </c>
      <c r="C43" s="1"/>
      <c r="D43" s="24"/>
      <c r="H43" s="31"/>
      <c r="I43" s="69"/>
      <c r="J43" s="69"/>
      <c r="L43" s="24"/>
      <c r="P43" s="31"/>
      <c r="Q43" s="71"/>
      <c r="R43" s="71"/>
      <c r="T43" s="24"/>
      <c r="X43" s="31"/>
      <c r="Y43" s="67"/>
      <c r="Z43" s="67"/>
      <c r="AB43" s="24"/>
      <c r="AC43" s="3"/>
      <c r="AD43" s="3"/>
      <c r="AE43" s="3"/>
      <c r="AF43" s="31"/>
      <c r="AG43" s="1"/>
      <c r="AH43" s="1"/>
      <c r="AI43" s="3"/>
      <c r="AJ43" s="24"/>
      <c r="AK43" s="3"/>
      <c r="AL43" s="3"/>
      <c r="AM43" s="3"/>
      <c r="AN43" s="31"/>
      <c r="AO43" s="1"/>
      <c r="AP43" s="1"/>
      <c r="AQ43" s="3"/>
      <c r="AR43" s="39"/>
    </row>
    <row r="44" spans="1:44" x14ac:dyDescent="0.2">
      <c r="A44" s="22"/>
      <c r="B44" s="21"/>
      <c r="C44" s="22" t="s">
        <v>11</v>
      </c>
      <c r="D44" s="24"/>
      <c r="F44" s="22">
        <v>7</v>
      </c>
      <c r="G44" s="25">
        <f>IF(SUM(E44:F44)=0,"",SUM(E44:F44))</f>
        <v>7</v>
      </c>
      <c r="H44" s="31"/>
      <c r="K44" s="25" t="str">
        <f>IF(SUM(I44:J44)=0,"",SUM(I44:J44))</f>
        <v/>
      </c>
      <c r="L44" s="24"/>
      <c r="M44" s="22">
        <v>2</v>
      </c>
      <c r="N44" s="22">
        <v>12</v>
      </c>
      <c r="O44" s="25">
        <f>IF(SUM(M44:N44)=0,"",SUM(M44:N44))</f>
        <v>14</v>
      </c>
      <c r="P44" s="31"/>
      <c r="S44" s="25" t="str">
        <f>IF(SUM(Q44:R44)=0,"",SUM(Q44:R44))</f>
        <v/>
      </c>
      <c r="T44" s="24"/>
      <c r="U44" s="22">
        <v>3</v>
      </c>
      <c r="V44" s="22">
        <v>8</v>
      </c>
      <c r="W44" s="25">
        <f>IF(SUM(U44:V44)=0,"",SUM(U44:V44))</f>
        <v>11</v>
      </c>
      <c r="X44" s="31"/>
      <c r="AA44" s="25" t="str">
        <f>IF(SUM(Y44:Z44)=0,"",SUM(Y44:Z44))</f>
        <v/>
      </c>
      <c r="AB44" s="24"/>
      <c r="AC44" s="22">
        <v>1</v>
      </c>
      <c r="AD44" s="22">
        <v>6</v>
      </c>
      <c r="AE44" s="25">
        <f>IF(SUM(AC44:AD44)=0,"",SUM(AC44:AD44))</f>
        <v>7</v>
      </c>
      <c r="AF44" s="31"/>
      <c r="AG44" s="22"/>
      <c r="AH44" s="22"/>
      <c r="AI44" s="25" t="str">
        <f>IF(SUM(AG44:AH44)=0,"",SUM(AG44:AH44))</f>
        <v/>
      </c>
      <c r="AJ44" s="24"/>
      <c r="AK44" s="22">
        <v>1</v>
      </c>
      <c r="AL44" s="22">
        <v>5</v>
      </c>
      <c r="AM44" s="25">
        <f>IF(SUM(AK44:AL44)=0,"",SUM(AK44:AL44))</f>
        <v>6</v>
      </c>
      <c r="AN44" s="31"/>
      <c r="AO44" s="22"/>
      <c r="AP44" s="22"/>
      <c r="AQ44" s="25" t="str">
        <f>IF(SUM(AO44:AP44)=0,"",SUM(AO44:AP44))</f>
        <v/>
      </c>
      <c r="AR44" s="44"/>
    </row>
    <row r="45" spans="1:44" x14ac:dyDescent="0.2">
      <c r="A45" s="22"/>
      <c r="B45" s="21"/>
      <c r="C45" s="22" t="s">
        <v>12</v>
      </c>
      <c r="D45" s="24"/>
      <c r="E45" s="22">
        <v>17</v>
      </c>
      <c r="F45" s="22">
        <v>30</v>
      </c>
      <c r="G45" s="25">
        <f t="shared" ref="G45:G50" si="60">IF(SUM(E45:F45)=0,"",SUM(E45:F45))</f>
        <v>47</v>
      </c>
      <c r="H45" s="41"/>
      <c r="K45" s="25" t="str">
        <f t="shared" ref="K45:K50" si="61">IF(SUM(I45:J45)=0,"",SUM(I45:J45))</f>
        <v/>
      </c>
      <c r="L45" s="24"/>
      <c r="M45" s="22">
        <v>18</v>
      </c>
      <c r="N45" s="22">
        <v>39</v>
      </c>
      <c r="O45" s="25">
        <f t="shared" ref="O45:O50" si="62">IF(SUM(M45:N45)=0,"",SUM(M45:N45))</f>
        <v>57</v>
      </c>
      <c r="P45" s="41"/>
      <c r="S45" s="25" t="str">
        <f t="shared" ref="S45:S50" si="63">IF(SUM(Q45:R45)=0,"",SUM(Q45:R45))</f>
        <v/>
      </c>
      <c r="T45" s="24"/>
      <c r="U45" s="22">
        <v>20</v>
      </c>
      <c r="V45" s="22">
        <v>37</v>
      </c>
      <c r="W45" s="25">
        <f t="shared" ref="W45:W50" si="64">IF(SUM(U45:V45)=0,"",SUM(U45:V45))</f>
        <v>57</v>
      </c>
      <c r="X45" s="41"/>
      <c r="AA45" s="25" t="str">
        <f t="shared" ref="AA45:AA50" si="65">IF(SUM(Y45:Z45)=0,"",SUM(Y45:Z45))</f>
        <v/>
      </c>
      <c r="AB45" s="24"/>
      <c r="AC45" s="22">
        <v>22</v>
      </c>
      <c r="AD45" s="22">
        <v>44</v>
      </c>
      <c r="AE45" s="25">
        <f t="shared" ref="AE45:AE50" si="66">IF(SUM(AC45:AD45)=0,"",SUM(AC45:AD45))</f>
        <v>66</v>
      </c>
      <c r="AF45" s="23"/>
      <c r="AG45" s="22"/>
      <c r="AH45" s="22"/>
      <c r="AI45" s="25" t="str">
        <f t="shared" ref="AI45:AI50" si="67">IF(SUM(AG45:AH45)=0,"",SUM(AG45:AH45))</f>
        <v/>
      </c>
      <c r="AJ45" s="24"/>
      <c r="AK45" s="22">
        <v>23</v>
      </c>
      <c r="AL45" s="22">
        <v>47</v>
      </c>
      <c r="AM45" s="25">
        <f t="shared" ref="AM45:AM50" si="68">IF(SUM(AK45:AL45)=0,"",SUM(AK45:AL45))</f>
        <v>70</v>
      </c>
      <c r="AN45" s="23"/>
      <c r="AO45" s="22"/>
      <c r="AP45" s="22"/>
      <c r="AQ45" s="25" t="str">
        <f t="shared" ref="AQ45:AQ50" si="69">IF(SUM(AO45:AP45)=0,"",SUM(AO45:AP45))</f>
        <v/>
      </c>
      <c r="AR45" s="44"/>
    </row>
    <row r="46" spans="1:44" x14ac:dyDescent="0.2">
      <c r="A46" s="22"/>
      <c r="B46" s="21"/>
      <c r="C46" s="22" t="s">
        <v>13</v>
      </c>
      <c r="D46" s="24"/>
      <c r="G46" s="25" t="str">
        <f t="shared" si="60"/>
        <v/>
      </c>
      <c r="H46" s="41"/>
      <c r="K46" s="25" t="str">
        <f t="shared" si="61"/>
        <v/>
      </c>
      <c r="L46" s="24"/>
      <c r="N46" s="22">
        <v>1</v>
      </c>
      <c r="O46" s="25">
        <f t="shared" si="62"/>
        <v>1</v>
      </c>
      <c r="P46" s="41"/>
      <c r="S46" s="25" t="str">
        <f t="shared" si="63"/>
        <v/>
      </c>
      <c r="T46" s="24"/>
      <c r="V46" s="22">
        <v>1</v>
      </c>
      <c r="W46" s="25">
        <f t="shared" si="64"/>
        <v>1</v>
      </c>
      <c r="X46" s="41"/>
      <c r="AA46" s="25" t="str">
        <f t="shared" si="65"/>
        <v/>
      </c>
      <c r="AB46" s="24"/>
      <c r="AC46" s="22"/>
      <c r="AD46" s="22">
        <v>1</v>
      </c>
      <c r="AE46" s="25">
        <f t="shared" si="66"/>
        <v>1</v>
      </c>
      <c r="AF46" s="23"/>
      <c r="AG46" s="22"/>
      <c r="AH46" s="22"/>
      <c r="AI46" s="25" t="str">
        <f t="shared" si="67"/>
        <v/>
      </c>
      <c r="AJ46" s="24"/>
      <c r="AK46" s="22"/>
      <c r="AL46" s="22">
        <v>3</v>
      </c>
      <c r="AM46" s="25">
        <f t="shared" si="68"/>
        <v>3</v>
      </c>
      <c r="AN46" s="23"/>
      <c r="AO46" s="22"/>
      <c r="AP46" s="22"/>
      <c r="AQ46" s="25" t="str">
        <f t="shared" si="69"/>
        <v/>
      </c>
      <c r="AR46" s="44"/>
    </row>
    <row r="47" spans="1:44" x14ac:dyDescent="0.2">
      <c r="A47" s="22"/>
      <c r="B47" s="21"/>
      <c r="C47" s="22" t="s">
        <v>14</v>
      </c>
      <c r="D47" s="24"/>
      <c r="E47" s="22">
        <v>4</v>
      </c>
      <c r="F47" s="22">
        <v>2</v>
      </c>
      <c r="G47" s="25">
        <f t="shared" si="60"/>
        <v>6</v>
      </c>
      <c r="H47" s="41"/>
      <c r="K47" s="25" t="str">
        <f t="shared" si="61"/>
        <v/>
      </c>
      <c r="L47" s="24"/>
      <c r="M47" s="22">
        <v>5</v>
      </c>
      <c r="N47" s="22">
        <v>3</v>
      </c>
      <c r="O47" s="25">
        <f t="shared" si="62"/>
        <v>8</v>
      </c>
      <c r="P47" s="41"/>
      <c r="S47" s="25" t="str">
        <f t="shared" si="63"/>
        <v/>
      </c>
      <c r="T47" s="24"/>
      <c r="U47" s="22">
        <v>4</v>
      </c>
      <c r="V47" s="22">
        <v>2</v>
      </c>
      <c r="W47" s="25">
        <f t="shared" si="64"/>
        <v>6</v>
      </c>
      <c r="X47" s="41"/>
      <c r="AA47" s="25" t="str">
        <f t="shared" si="65"/>
        <v/>
      </c>
      <c r="AB47" s="24"/>
      <c r="AC47" s="22">
        <v>2</v>
      </c>
      <c r="AD47" s="22">
        <v>3</v>
      </c>
      <c r="AE47" s="25">
        <f t="shared" si="66"/>
        <v>5</v>
      </c>
      <c r="AF47" s="23"/>
      <c r="AG47" s="22"/>
      <c r="AH47" s="22"/>
      <c r="AI47" s="25" t="str">
        <f t="shared" si="67"/>
        <v/>
      </c>
      <c r="AJ47" s="24"/>
      <c r="AK47" s="22">
        <v>1</v>
      </c>
      <c r="AL47" s="22">
        <v>2</v>
      </c>
      <c r="AM47" s="25">
        <f t="shared" si="68"/>
        <v>3</v>
      </c>
      <c r="AN47" s="23"/>
      <c r="AO47" s="22"/>
      <c r="AP47" s="22"/>
      <c r="AQ47" s="25" t="str">
        <f t="shared" si="69"/>
        <v/>
      </c>
      <c r="AR47" s="44"/>
    </row>
    <row r="48" spans="1:44" x14ac:dyDescent="0.2">
      <c r="A48" s="22"/>
      <c r="B48" s="21"/>
      <c r="C48" s="22" t="s">
        <v>15</v>
      </c>
      <c r="D48" s="24"/>
      <c r="E48" s="22">
        <v>6</v>
      </c>
      <c r="F48" s="22">
        <v>21</v>
      </c>
      <c r="G48" s="25">
        <f t="shared" si="60"/>
        <v>27</v>
      </c>
      <c r="H48" s="41"/>
      <c r="K48" s="25" t="str">
        <f t="shared" si="61"/>
        <v/>
      </c>
      <c r="L48" s="24"/>
      <c r="M48" s="22">
        <v>7</v>
      </c>
      <c r="N48" s="22">
        <v>16</v>
      </c>
      <c r="O48" s="25">
        <f t="shared" si="62"/>
        <v>23</v>
      </c>
      <c r="P48" s="41"/>
      <c r="S48" s="25" t="str">
        <f t="shared" si="63"/>
        <v/>
      </c>
      <c r="T48" s="24"/>
      <c r="U48" s="22">
        <v>8</v>
      </c>
      <c r="V48" s="22">
        <v>16</v>
      </c>
      <c r="W48" s="25">
        <f t="shared" si="64"/>
        <v>24</v>
      </c>
      <c r="X48" s="41"/>
      <c r="AA48" s="25" t="str">
        <f t="shared" si="65"/>
        <v/>
      </c>
      <c r="AB48" s="24"/>
      <c r="AC48" s="22">
        <v>8</v>
      </c>
      <c r="AD48" s="22">
        <v>20</v>
      </c>
      <c r="AE48" s="25">
        <f t="shared" si="66"/>
        <v>28</v>
      </c>
      <c r="AF48" s="23"/>
      <c r="AG48" s="22"/>
      <c r="AH48" s="22"/>
      <c r="AI48" s="25" t="str">
        <f t="shared" si="67"/>
        <v/>
      </c>
      <c r="AJ48" s="24"/>
      <c r="AK48" s="22">
        <v>11</v>
      </c>
      <c r="AL48" s="22">
        <v>22</v>
      </c>
      <c r="AM48" s="25">
        <f t="shared" si="68"/>
        <v>33</v>
      </c>
      <c r="AN48" s="23"/>
      <c r="AO48" s="22"/>
      <c r="AP48" s="22"/>
      <c r="AQ48" s="25" t="str">
        <f t="shared" si="69"/>
        <v/>
      </c>
      <c r="AR48" s="44"/>
    </row>
    <row r="49" spans="1:44" x14ac:dyDescent="0.2">
      <c r="A49" s="22"/>
      <c r="B49" s="21"/>
      <c r="C49" s="22" t="s">
        <v>16</v>
      </c>
      <c r="D49" s="24"/>
      <c r="G49" s="25" t="str">
        <f t="shared" si="60"/>
        <v/>
      </c>
      <c r="H49" s="41"/>
      <c r="K49" s="25" t="str">
        <f t="shared" si="61"/>
        <v/>
      </c>
      <c r="L49" s="24"/>
      <c r="O49" s="25" t="str">
        <f t="shared" si="62"/>
        <v/>
      </c>
      <c r="P49" s="41"/>
      <c r="S49" s="25" t="str">
        <f t="shared" si="63"/>
        <v/>
      </c>
      <c r="T49" s="24"/>
      <c r="W49" s="25" t="str">
        <f t="shared" si="64"/>
        <v/>
      </c>
      <c r="X49" s="41"/>
      <c r="AA49" s="25" t="str">
        <f t="shared" si="65"/>
        <v/>
      </c>
      <c r="AB49" s="24"/>
      <c r="AC49" s="22"/>
      <c r="AD49" s="22"/>
      <c r="AE49" s="25" t="str">
        <f t="shared" si="66"/>
        <v/>
      </c>
      <c r="AF49" s="23"/>
      <c r="AG49" s="22"/>
      <c r="AH49" s="22"/>
      <c r="AI49" s="25" t="str">
        <f t="shared" si="67"/>
        <v/>
      </c>
      <c r="AJ49" s="24"/>
      <c r="AK49" s="22">
        <v>1</v>
      </c>
      <c r="AL49" s="22"/>
      <c r="AM49" s="25">
        <f t="shared" si="68"/>
        <v>1</v>
      </c>
      <c r="AN49" s="23"/>
      <c r="AO49" s="22"/>
      <c r="AP49" s="22"/>
      <c r="AQ49" s="25" t="str">
        <f t="shared" si="69"/>
        <v/>
      </c>
      <c r="AR49" s="44"/>
    </row>
    <row r="50" spans="1:44" x14ac:dyDescent="0.2">
      <c r="A50" s="22"/>
      <c r="B50" s="21"/>
      <c r="C50" s="22" t="s">
        <v>17</v>
      </c>
      <c r="D50" s="24"/>
      <c r="E50" s="22">
        <v>3</v>
      </c>
      <c r="F50" s="22">
        <v>5</v>
      </c>
      <c r="G50" s="25">
        <f t="shared" si="60"/>
        <v>8</v>
      </c>
      <c r="H50" s="31"/>
      <c r="K50" s="25" t="str">
        <f t="shared" si="61"/>
        <v/>
      </c>
      <c r="L50" s="24"/>
      <c r="M50" s="22">
        <v>2</v>
      </c>
      <c r="N50" s="22">
        <v>7</v>
      </c>
      <c r="O50" s="25">
        <f t="shared" si="62"/>
        <v>9</v>
      </c>
      <c r="P50" s="31"/>
      <c r="S50" s="25" t="str">
        <f t="shared" si="63"/>
        <v/>
      </c>
      <c r="T50" s="24"/>
      <c r="U50" s="22">
        <v>2</v>
      </c>
      <c r="V50" s="22">
        <v>7</v>
      </c>
      <c r="W50" s="25">
        <f t="shared" si="64"/>
        <v>9</v>
      </c>
      <c r="X50" s="31"/>
      <c r="AA50" s="25" t="str">
        <f t="shared" si="65"/>
        <v/>
      </c>
      <c r="AB50" s="24"/>
      <c r="AC50" s="22">
        <v>2</v>
      </c>
      <c r="AD50" s="22">
        <v>8</v>
      </c>
      <c r="AE50" s="25">
        <f t="shared" si="66"/>
        <v>10</v>
      </c>
      <c r="AF50" s="31"/>
      <c r="AG50" s="22"/>
      <c r="AH50" s="22"/>
      <c r="AI50" s="25" t="str">
        <f t="shared" si="67"/>
        <v/>
      </c>
      <c r="AJ50" s="24"/>
      <c r="AK50" s="22">
        <v>1</v>
      </c>
      <c r="AL50" s="22">
        <v>10</v>
      </c>
      <c r="AM50" s="25">
        <f t="shared" si="68"/>
        <v>11</v>
      </c>
      <c r="AN50" s="31"/>
      <c r="AO50" s="22"/>
      <c r="AP50" s="22"/>
      <c r="AQ50" s="25" t="str">
        <f t="shared" si="69"/>
        <v/>
      </c>
      <c r="AR50" s="44"/>
    </row>
    <row r="51" spans="1:44" x14ac:dyDescent="0.2">
      <c r="A51" s="21"/>
      <c r="B51" s="50" t="s">
        <v>18</v>
      </c>
      <c r="D51" s="30"/>
      <c r="E51" s="4"/>
      <c r="F51" s="4"/>
      <c r="G51" s="28">
        <f>IF(ISERROR(SUM(G44:G50)/G53),"",SUM(G44:G50)/G53)</f>
        <v>0.2334152334152334</v>
      </c>
      <c r="H51" s="29"/>
      <c r="I51" s="4"/>
      <c r="J51" s="4"/>
      <c r="K51" s="28" t="str">
        <f>IF(ISERROR(SUM(K44:K50)/K53),"",SUM(K44:K50)/K53)</f>
        <v/>
      </c>
      <c r="L51" s="30"/>
      <c r="M51" s="4"/>
      <c r="N51" s="4"/>
      <c r="O51" s="28">
        <f>IF(ISERROR(SUM(O44:O50)/O53),"",SUM(O44:O50)/O53)</f>
        <v>0.26107226107226106</v>
      </c>
      <c r="P51" s="29"/>
      <c r="Q51" s="4"/>
      <c r="R51" s="4"/>
      <c r="S51" s="28" t="str">
        <f>IF(ISERROR(SUM(S44:S50)/S53),"",SUM(S44:S50)/S53)</f>
        <v/>
      </c>
      <c r="T51" s="30"/>
      <c r="U51" s="4"/>
      <c r="V51" s="4"/>
      <c r="W51" s="28">
        <f>IF(ISERROR(SUM(W44:W50)/W53),"",SUM(W44:W50)/W53)</f>
        <v>0.24657534246575341</v>
      </c>
      <c r="X51" s="29"/>
      <c r="Y51" s="4"/>
      <c r="Z51" s="4"/>
      <c r="AA51" s="28" t="str">
        <f>IF(ISERROR(SUM(AA44:AA50)/AA53),"",SUM(AA44:AA50)/AA53)</f>
        <v/>
      </c>
      <c r="AB51" s="30"/>
      <c r="AC51" s="4"/>
      <c r="AD51" s="4"/>
      <c r="AE51" s="28">
        <f>IF(ISERROR(SUM(AE44:AE50)/AE53),"",SUM(AE44:AE50)/AE53)</f>
        <v>0.25770925110132159</v>
      </c>
      <c r="AF51" s="29"/>
      <c r="AG51" s="4"/>
      <c r="AH51" s="4"/>
      <c r="AI51" s="28" t="str">
        <f>IF(ISERROR(SUM(AI44:AI50)/AI53),"",SUM(AI44:AI50)/AI53)</f>
        <v/>
      </c>
      <c r="AJ51" s="30"/>
      <c r="AK51" s="4"/>
      <c r="AL51" s="4"/>
      <c r="AM51" s="28">
        <f>IF(ISERROR(SUM(AM44:AM50)/AM53),"",SUM(AM44:AM50)/AM53)</f>
        <v>0.25918367346938775</v>
      </c>
      <c r="AN51" s="29"/>
      <c r="AO51" s="4"/>
      <c r="AP51" s="4"/>
      <c r="AQ51" s="28" t="str">
        <f>IF(ISERROR(SUM(AQ44:AQ50)/AQ53),"",SUM(AQ44:AQ50)/AQ53)</f>
        <v/>
      </c>
      <c r="AR51" s="55"/>
    </row>
    <row r="52" spans="1:44" x14ac:dyDescent="0.2">
      <c r="A52" s="22"/>
      <c r="B52" s="21"/>
      <c r="C52" s="22" t="s">
        <v>19</v>
      </c>
      <c r="D52" s="24"/>
      <c r="E52" s="22">
        <v>79</v>
      </c>
      <c r="F52" s="22">
        <v>233</v>
      </c>
      <c r="G52" s="25">
        <f>IF(SUM(E52:F52)=0,"",SUM(E52:F52))</f>
        <v>312</v>
      </c>
      <c r="H52" s="31"/>
      <c r="K52" s="25" t="str">
        <f>IF(SUM(I52:J52)=0,"",SUM(I52:J52))</f>
        <v/>
      </c>
      <c r="L52" s="24"/>
      <c r="M52" s="22">
        <v>83</v>
      </c>
      <c r="N52" s="22">
        <v>234</v>
      </c>
      <c r="O52" s="25">
        <f>IF(SUM(M52:N52)=0,"",SUM(M52:N52))</f>
        <v>317</v>
      </c>
      <c r="P52" s="31"/>
      <c r="S52" s="25" t="str">
        <f>IF(SUM(Q52:R52)=0,"",SUM(Q52:R52))</f>
        <v/>
      </c>
      <c r="T52" s="24"/>
      <c r="U52" s="22">
        <v>94</v>
      </c>
      <c r="V52" s="22">
        <v>236</v>
      </c>
      <c r="W52" s="25">
        <f>IF(SUM(U52:V52)=0,"",SUM(U52:V52))</f>
        <v>330</v>
      </c>
      <c r="X52" s="31"/>
      <c r="AA52" s="25" t="str">
        <f>IF(SUM(Y52:Z52)=0,"",SUM(Y52:Z52))</f>
        <v/>
      </c>
      <c r="AB52" s="24"/>
      <c r="AC52" s="22">
        <v>94</v>
      </c>
      <c r="AD52" s="22">
        <v>243</v>
      </c>
      <c r="AE52" s="25">
        <f>IF(SUM(AC52:AD52)=0,"",SUM(AC52:AD52))</f>
        <v>337</v>
      </c>
      <c r="AF52" s="31"/>
      <c r="AG52" s="22"/>
      <c r="AH52" s="22"/>
      <c r="AI52" s="25" t="str">
        <f>IF(SUM(AG52:AH52)=0,"",SUM(AG52:AH52))</f>
        <v/>
      </c>
      <c r="AJ52" s="24"/>
      <c r="AK52" s="22">
        <v>105</v>
      </c>
      <c r="AL52" s="22">
        <v>258</v>
      </c>
      <c r="AM52" s="25">
        <f>IF(SUM(AK52:AL52)=0,"",SUM(AK52:AL52))</f>
        <v>363</v>
      </c>
      <c r="AN52" s="31"/>
      <c r="AO52" s="22"/>
      <c r="AP52" s="22"/>
      <c r="AQ52" s="25" t="str">
        <f>IF(SUM(AO52:AP52)=0,"",SUM(AO52:AP52))</f>
        <v/>
      </c>
      <c r="AR52" s="44"/>
    </row>
    <row r="53" spans="1:44" x14ac:dyDescent="0.2">
      <c r="A53" s="22"/>
      <c r="B53" s="32" t="s">
        <v>20</v>
      </c>
      <c r="C53" s="1"/>
      <c r="D53" s="24"/>
      <c r="E53" s="25">
        <f>IF(SUM(E44:E52)=0,"",SUM(E44:E52))</f>
        <v>109</v>
      </c>
      <c r="F53" s="25">
        <f>IF(SUM(F44:F52)=0,"",SUM(F44:F52))</f>
        <v>298</v>
      </c>
      <c r="G53" s="25">
        <f t="shared" ref="G53" si="70">IF(SUM(E53:F53)=0,"",SUM(E53:F53))</f>
        <v>407</v>
      </c>
      <c r="H53" s="41"/>
      <c r="I53" s="25" t="str">
        <f>IF(SUM(I44:I52)=0,"",SUM(I44:I52))</f>
        <v/>
      </c>
      <c r="J53" s="25" t="str">
        <f>IF(SUM(J44:J52)=0,"",SUM(J44:J52))</f>
        <v/>
      </c>
      <c r="K53" s="25" t="str">
        <f t="shared" ref="K53" si="71">IF(SUM(I53:J53)=0,"",SUM(I53:J53))</f>
        <v/>
      </c>
      <c r="L53" s="24"/>
      <c r="M53" s="25">
        <f>IF(SUM(M44:M52)=0,"",SUM(M44:M52))</f>
        <v>117</v>
      </c>
      <c r="N53" s="25">
        <f>IF(SUM(N44:N52)=0,"",SUM(N44:N52))</f>
        <v>312</v>
      </c>
      <c r="O53" s="25">
        <f t="shared" ref="O53" si="72">IF(SUM(M53:N53)=0,"",SUM(M53:N53))</f>
        <v>429</v>
      </c>
      <c r="P53" s="41"/>
      <c r="Q53" s="25" t="str">
        <f>IF(SUM(Q44:Q52)=0,"",SUM(Q44:Q52))</f>
        <v/>
      </c>
      <c r="R53" s="25" t="str">
        <f>IF(SUM(R44:R52)=0,"",SUM(R44:R52))</f>
        <v/>
      </c>
      <c r="S53" s="25" t="str">
        <f t="shared" ref="S53" si="73">IF(SUM(Q53:R53)=0,"",SUM(Q53:R53))</f>
        <v/>
      </c>
      <c r="T53" s="24"/>
      <c r="U53" s="25">
        <f>IF(SUM(U44:U52)=0,"",SUM(U44:U52))</f>
        <v>131</v>
      </c>
      <c r="V53" s="25">
        <f>IF(SUM(V44:V52)=0,"",SUM(V44:V52))</f>
        <v>307</v>
      </c>
      <c r="W53" s="25">
        <f t="shared" ref="W53" si="74">IF(SUM(U53:V53)=0,"",SUM(U53:V53))</f>
        <v>438</v>
      </c>
      <c r="X53" s="41"/>
      <c r="Y53" s="25" t="str">
        <f>IF(SUM(Y44:Y52)=0,"",SUM(Y44:Y52))</f>
        <v/>
      </c>
      <c r="Z53" s="25" t="str">
        <f>IF(SUM(Z44:Z52)=0,"",SUM(Z44:Z52))</f>
        <v/>
      </c>
      <c r="AA53" s="25" t="str">
        <f t="shared" ref="AA53" si="75">IF(SUM(Y53:Z53)=0,"",SUM(Y53:Z53))</f>
        <v/>
      </c>
      <c r="AB53" s="24"/>
      <c r="AC53" s="25">
        <f>IF(SUM(AC44:AC52)=0,"",SUM(AC44:AC52))</f>
        <v>129</v>
      </c>
      <c r="AD53" s="25">
        <f>IF(SUM(AD44:AD52)=0,"",SUM(AD44:AD52))</f>
        <v>325</v>
      </c>
      <c r="AE53" s="25">
        <f t="shared" ref="AE53" si="76">IF(SUM(AC53:AD53)=0,"",SUM(AC53:AD53))</f>
        <v>454</v>
      </c>
      <c r="AF53" s="23"/>
      <c r="AG53" s="25" t="str">
        <f>IF(SUM(AG44:AG52)=0,"",SUM(AG44:AG52))</f>
        <v/>
      </c>
      <c r="AH53" s="25" t="str">
        <f>IF(SUM(AH44:AH52)=0,"",SUM(AH44:AH52))</f>
        <v/>
      </c>
      <c r="AI53" s="25" t="str">
        <f t="shared" ref="AI53" si="77">IF(SUM(AG53:AH53)=0,"",SUM(AG53:AH53))</f>
        <v/>
      </c>
      <c r="AJ53" s="24"/>
      <c r="AK53" s="25">
        <f>IF(SUM(AK44:AK52)=0,"",SUM(AK44:AK52))</f>
        <v>143</v>
      </c>
      <c r="AL53" s="25">
        <f>IF(SUM(AL44:AL52)=0,"",SUM(AL44:AL52))</f>
        <v>347</v>
      </c>
      <c r="AM53" s="25">
        <f t="shared" ref="AM53" si="78">IF(SUM(AK53:AL53)=0,"",SUM(AK53:AL53))</f>
        <v>490</v>
      </c>
      <c r="AN53" s="23"/>
      <c r="AO53" s="25" t="str">
        <f>IF(SUM(AO44:AO52)=0,"",SUM(AO44:AO52))</f>
        <v/>
      </c>
      <c r="AP53" s="25" t="str">
        <f>IF(SUM(AP44:AP52)=0,"",SUM(AP44:AP52))</f>
        <v/>
      </c>
      <c r="AQ53" s="25" t="str">
        <f t="shared" ref="AQ53" si="79">IF(SUM(AO53:AP53)=0,"",SUM(AO53:AP53))</f>
        <v/>
      </c>
      <c r="AR53" s="44"/>
    </row>
    <row r="54" spans="1:44" x14ac:dyDescent="0.2">
      <c r="A54" s="21"/>
      <c r="B54" s="33"/>
      <c r="C54" s="4" t="s">
        <v>21</v>
      </c>
      <c r="D54" s="30"/>
      <c r="E54" s="28">
        <f>IF(G53="","",IF(ISERROR(E53/G53),0,E53/G53))</f>
        <v>0.26781326781326781</v>
      </c>
      <c r="F54" s="28">
        <f>IF(G53="","",IF(ISERROR(F53/G53),0,F53/G53))</f>
        <v>0.73218673218673214</v>
      </c>
      <c r="G54" s="28"/>
      <c r="H54" s="29"/>
      <c r="I54" s="28" t="str">
        <f>IF(K53="","",IF(ISERROR(I53/K53),0,I53/K53))</f>
        <v/>
      </c>
      <c r="J54" s="28" t="str">
        <f>IF(K53="","",IF(ISERROR(J53/K53),0,J53/K53))</f>
        <v/>
      </c>
      <c r="K54" s="28"/>
      <c r="L54" s="30"/>
      <c r="M54" s="28">
        <f>IF(O53="","",IF(ISERROR(M53/O53),0,M53/O53))</f>
        <v>0.27272727272727271</v>
      </c>
      <c r="N54" s="28">
        <f>IF(O53="","",IF(ISERROR(N53/O53),0,N53/O53))</f>
        <v>0.72727272727272729</v>
      </c>
      <c r="O54" s="28"/>
      <c r="P54" s="29"/>
      <c r="Q54" s="28" t="str">
        <f>IF(S53="","",IF(ISERROR(Q53/S53),0,Q53/S53))</f>
        <v/>
      </c>
      <c r="R54" s="28" t="str">
        <f>IF(S53="","",IF(ISERROR(R53/S53),0,R53/S53))</f>
        <v/>
      </c>
      <c r="S54" s="28"/>
      <c r="T54" s="30"/>
      <c r="U54" s="28">
        <f>IF(W53="","",IF(ISERROR(U53/W53),0,U53/W53))</f>
        <v>0.29908675799086759</v>
      </c>
      <c r="V54" s="28">
        <f>IF(W53="","",IF(ISERROR(V53/W53),0,V53/W53))</f>
        <v>0.70091324200913241</v>
      </c>
      <c r="W54" s="28"/>
      <c r="X54" s="29"/>
      <c r="Y54" s="28" t="str">
        <f>IF(AA53="","",IF(ISERROR(Y53/AA53),0,Y53/AA53))</f>
        <v/>
      </c>
      <c r="Z54" s="28" t="str">
        <f>IF(AA53="","",IF(ISERROR(Z53/AA53),0,Z53/AA53))</f>
        <v/>
      </c>
      <c r="AA54" s="28"/>
      <c r="AB54" s="30"/>
      <c r="AC54" s="28">
        <f>IF(AE53="","",IF(ISERROR(AC53/AE53),0,AC53/AE53))</f>
        <v>0.28414096916299558</v>
      </c>
      <c r="AD54" s="28">
        <f>IF(AE53="","",IF(ISERROR(AD53/AE53),0,AD53/AE53))</f>
        <v>0.71585903083700442</v>
      </c>
      <c r="AE54" s="28"/>
      <c r="AF54" s="29"/>
      <c r="AG54" s="28" t="str">
        <f>IF(AI53="","",IF(ISERROR(AG53/AI53),0,AG53/AI53))</f>
        <v/>
      </c>
      <c r="AH54" s="28" t="str">
        <f>IF(AI53="","",IF(ISERROR(AH53/AI53),0,AH53/AI53))</f>
        <v/>
      </c>
      <c r="AI54" s="28"/>
      <c r="AJ54" s="30"/>
      <c r="AK54" s="28">
        <f>IF(AM53="","",IF(ISERROR(AK53/AM53),0,AK53/AM53))</f>
        <v>0.29183673469387755</v>
      </c>
      <c r="AL54" s="28">
        <f>IF(AM53="","",IF(ISERROR(AL53/AM53),0,AL53/AM53))</f>
        <v>0.7081632653061225</v>
      </c>
      <c r="AM54" s="28"/>
      <c r="AN54" s="29"/>
      <c r="AO54" s="28" t="str">
        <f>IF(AQ53="","",IF(ISERROR(AO53/AQ53),0,AO53/AQ53))</f>
        <v/>
      </c>
      <c r="AP54" s="28" t="str">
        <f>IF(AQ53="","",IF(ISERROR(AP53/AQ53),0,AP53/AQ53))</f>
        <v/>
      </c>
      <c r="AQ54" s="28"/>
      <c r="AR54" s="55"/>
    </row>
    <row r="55" spans="1:44" x14ac:dyDescent="0.2">
      <c r="A55" s="22"/>
      <c r="B55" s="21" t="s">
        <v>24</v>
      </c>
      <c r="C55" s="1"/>
      <c r="D55" s="24"/>
      <c r="G55" s="69"/>
      <c r="H55" s="31"/>
      <c r="I55" s="69"/>
      <c r="J55" s="69"/>
      <c r="K55" s="69"/>
      <c r="L55" s="24"/>
      <c r="O55" s="71"/>
      <c r="P55" s="31"/>
      <c r="Q55" s="71"/>
      <c r="R55" s="71"/>
      <c r="S55" s="71"/>
      <c r="T55" s="24"/>
      <c r="W55" s="67"/>
      <c r="X55" s="31"/>
      <c r="Y55" s="67"/>
      <c r="Z55" s="67"/>
      <c r="AA55" s="67"/>
      <c r="AB55" s="24"/>
      <c r="AC55" s="3"/>
      <c r="AD55" s="3"/>
      <c r="AE55" s="1"/>
      <c r="AF55" s="31"/>
      <c r="AG55" s="1"/>
      <c r="AH55" s="1"/>
      <c r="AI55" s="1"/>
      <c r="AJ55" s="24"/>
      <c r="AK55" s="3"/>
      <c r="AL55" s="3"/>
      <c r="AM55" s="1"/>
      <c r="AN55" s="31"/>
      <c r="AO55" s="1"/>
      <c r="AP55" s="1"/>
      <c r="AQ55" s="1"/>
      <c r="AR55" s="39"/>
    </row>
    <row r="56" spans="1:44" x14ac:dyDescent="0.2">
      <c r="A56" s="22"/>
      <c r="B56" s="21"/>
      <c r="C56" s="22" t="s">
        <v>11</v>
      </c>
      <c r="D56" s="24"/>
      <c r="G56" s="25" t="str">
        <f>IF(SUM(E56:F56)=0,"",SUM(E56:F56))</f>
        <v/>
      </c>
      <c r="H56" s="31"/>
      <c r="K56" s="25" t="str">
        <f>IF(SUM(I56:J56)=0,"",SUM(I56:J56))</f>
        <v/>
      </c>
      <c r="L56" s="24"/>
      <c r="O56" s="25" t="str">
        <f>IF(SUM(M56:N56)=0,"",SUM(M56:N56))</f>
        <v/>
      </c>
      <c r="P56" s="31"/>
      <c r="S56" s="25" t="str">
        <f>IF(SUM(Q56:R56)=0,"",SUM(Q56:R56))</f>
        <v/>
      </c>
      <c r="T56" s="24"/>
      <c r="W56" s="25" t="str">
        <f>IF(SUM(U56:V56)=0,"",SUM(U56:V56))</f>
        <v/>
      </c>
      <c r="X56" s="31"/>
      <c r="AA56" s="25" t="str">
        <f>IF(SUM(Y56:Z56)=0,"",SUM(Y56:Z56))</f>
        <v/>
      </c>
      <c r="AB56" s="24"/>
      <c r="AC56" s="22"/>
      <c r="AD56" s="22"/>
      <c r="AE56" s="25" t="str">
        <f>IF(SUM(AC56:AD56)=0,"",SUM(AC56:AD56))</f>
        <v/>
      </c>
      <c r="AF56" s="31"/>
      <c r="AG56" s="22"/>
      <c r="AH56" s="22"/>
      <c r="AI56" s="25" t="str">
        <f>IF(SUM(AG56:AH56)=0,"",SUM(AG56:AH56))</f>
        <v/>
      </c>
      <c r="AJ56" s="24"/>
      <c r="AK56" s="22"/>
      <c r="AL56" s="22"/>
      <c r="AM56" s="25" t="str">
        <f>IF(SUM(AK56:AL56)=0,"",SUM(AK56:AL56))</f>
        <v/>
      </c>
      <c r="AN56" s="31"/>
      <c r="AO56" s="22"/>
      <c r="AP56" s="22"/>
      <c r="AQ56" s="25" t="str">
        <f>IF(SUM(AO56:AP56)=0,"",SUM(AO56:AP56))</f>
        <v/>
      </c>
      <c r="AR56" s="44"/>
    </row>
    <row r="57" spans="1:44" x14ac:dyDescent="0.2">
      <c r="A57" s="22"/>
      <c r="B57" s="21"/>
      <c r="C57" s="22" t="s">
        <v>12</v>
      </c>
      <c r="D57" s="24"/>
      <c r="E57" s="22">
        <v>12</v>
      </c>
      <c r="F57" s="22">
        <v>1</v>
      </c>
      <c r="G57" s="25">
        <f t="shared" ref="G57:G62" si="80">IF(SUM(E57:F57)=0,"",SUM(E57:F57))</f>
        <v>13</v>
      </c>
      <c r="H57" s="31"/>
      <c r="K57" s="25" t="str">
        <f t="shared" ref="K57:K62" si="81">IF(SUM(I57:J57)=0,"",SUM(I57:J57))</f>
        <v/>
      </c>
      <c r="L57" s="24"/>
      <c r="M57" s="22">
        <v>12</v>
      </c>
      <c r="O57" s="25">
        <f t="shared" ref="O57:O62" si="82">IF(SUM(M57:N57)=0,"",SUM(M57:N57))</f>
        <v>12</v>
      </c>
      <c r="P57" s="31"/>
      <c r="S57" s="25" t="str">
        <f t="shared" ref="S57:S62" si="83">IF(SUM(Q57:R57)=0,"",SUM(Q57:R57))</f>
        <v/>
      </c>
      <c r="T57" s="24"/>
      <c r="U57" s="22">
        <v>15</v>
      </c>
      <c r="W57" s="25">
        <f t="shared" ref="W57:W62" si="84">IF(SUM(U57:V57)=0,"",SUM(U57:V57))</f>
        <v>15</v>
      </c>
      <c r="X57" s="31"/>
      <c r="Y57" s="22">
        <v>1</v>
      </c>
      <c r="Z57" s="22">
        <v>1</v>
      </c>
      <c r="AA57" s="25">
        <f t="shared" ref="AA57:AA62" si="85">IF(SUM(Y57:Z57)=0,"",SUM(Y57:Z57))</f>
        <v>2</v>
      </c>
      <c r="AB57" s="24"/>
      <c r="AC57" s="22">
        <v>11</v>
      </c>
      <c r="AD57" s="22">
        <v>1</v>
      </c>
      <c r="AE57" s="25">
        <f t="shared" ref="AE57:AE62" si="86">IF(SUM(AC57:AD57)=0,"",SUM(AC57:AD57))</f>
        <v>12</v>
      </c>
      <c r="AF57" s="31"/>
      <c r="AG57" s="22">
        <v>1</v>
      </c>
      <c r="AH57" s="22">
        <v>1</v>
      </c>
      <c r="AI57" s="25">
        <f t="shared" ref="AI57:AI62" si="87">IF(SUM(AG57:AH57)=0,"",SUM(AG57:AH57))</f>
        <v>2</v>
      </c>
      <c r="AJ57" s="24"/>
      <c r="AK57" s="22">
        <v>13</v>
      </c>
      <c r="AL57" s="22">
        <v>1</v>
      </c>
      <c r="AM57" s="25">
        <f t="shared" ref="AM57:AM62" si="88">IF(SUM(AK57:AL57)=0,"",SUM(AK57:AL57))</f>
        <v>14</v>
      </c>
      <c r="AN57" s="31"/>
      <c r="AO57" s="22">
        <v>1</v>
      </c>
      <c r="AP57" s="22">
        <v>1</v>
      </c>
      <c r="AQ57" s="25">
        <f t="shared" ref="AQ57:AQ62" si="89">IF(SUM(AO57:AP57)=0,"",SUM(AO57:AP57))</f>
        <v>2</v>
      </c>
      <c r="AR57" s="44"/>
    </row>
    <row r="58" spans="1:44" x14ac:dyDescent="0.2">
      <c r="A58" s="22"/>
      <c r="B58" s="21"/>
      <c r="C58" s="22" t="s">
        <v>13</v>
      </c>
      <c r="D58" s="24"/>
      <c r="G58" s="25" t="str">
        <f t="shared" si="80"/>
        <v/>
      </c>
      <c r="H58" s="31"/>
      <c r="K58" s="25" t="str">
        <f t="shared" si="81"/>
        <v/>
      </c>
      <c r="L58" s="24"/>
      <c r="O58" s="25" t="str">
        <f t="shared" si="82"/>
        <v/>
      </c>
      <c r="P58" s="31"/>
      <c r="S58" s="25" t="str">
        <f t="shared" si="83"/>
        <v/>
      </c>
      <c r="T58" s="24"/>
      <c r="W58" s="25" t="str">
        <f t="shared" si="84"/>
        <v/>
      </c>
      <c r="X58" s="31"/>
      <c r="AA58" s="25" t="str">
        <f t="shared" si="85"/>
        <v/>
      </c>
      <c r="AB58" s="24"/>
      <c r="AC58" s="22"/>
      <c r="AD58" s="22"/>
      <c r="AE58" s="25" t="str">
        <f t="shared" si="86"/>
        <v/>
      </c>
      <c r="AF58" s="31"/>
      <c r="AG58" s="22"/>
      <c r="AH58" s="22"/>
      <c r="AI58" s="25" t="str">
        <f t="shared" si="87"/>
        <v/>
      </c>
      <c r="AJ58" s="24"/>
      <c r="AK58" s="22">
        <v>1</v>
      </c>
      <c r="AL58" s="22"/>
      <c r="AM58" s="25">
        <f t="shared" si="88"/>
        <v>1</v>
      </c>
      <c r="AN58" s="31"/>
      <c r="AO58" s="22">
        <v>1</v>
      </c>
      <c r="AP58" s="22"/>
      <c r="AQ58" s="25">
        <f t="shared" si="89"/>
        <v>1</v>
      </c>
      <c r="AR58" s="44"/>
    </row>
    <row r="59" spans="1:44" x14ac:dyDescent="0.2">
      <c r="A59" s="22"/>
      <c r="B59" s="21"/>
      <c r="C59" s="22" t="s">
        <v>14</v>
      </c>
      <c r="D59" s="24"/>
      <c r="G59" s="25" t="str">
        <f t="shared" si="80"/>
        <v/>
      </c>
      <c r="H59" s="31"/>
      <c r="K59" s="25" t="str">
        <f t="shared" si="81"/>
        <v/>
      </c>
      <c r="L59" s="24"/>
      <c r="O59" s="25" t="str">
        <f t="shared" si="82"/>
        <v/>
      </c>
      <c r="P59" s="31"/>
      <c r="S59" s="25" t="str">
        <f t="shared" si="83"/>
        <v/>
      </c>
      <c r="T59" s="24"/>
      <c r="U59" s="22">
        <v>2</v>
      </c>
      <c r="W59" s="25">
        <f t="shared" si="84"/>
        <v>2</v>
      </c>
      <c r="X59" s="31"/>
      <c r="AA59" s="25" t="str">
        <f t="shared" si="85"/>
        <v/>
      </c>
      <c r="AB59" s="24"/>
      <c r="AC59" s="22">
        <v>2</v>
      </c>
      <c r="AD59" s="22">
        <v>0</v>
      </c>
      <c r="AE59" s="25">
        <f t="shared" si="86"/>
        <v>2</v>
      </c>
      <c r="AF59" s="31"/>
      <c r="AG59" s="22"/>
      <c r="AH59" s="22"/>
      <c r="AI59" s="25" t="str">
        <f t="shared" si="87"/>
        <v/>
      </c>
      <c r="AJ59" s="24"/>
      <c r="AK59" s="22">
        <v>3</v>
      </c>
      <c r="AL59" s="22"/>
      <c r="AM59" s="25">
        <f t="shared" si="88"/>
        <v>3</v>
      </c>
      <c r="AN59" s="31"/>
      <c r="AO59" s="22"/>
      <c r="AP59" s="22"/>
      <c r="AQ59" s="25" t="str">
        <f t="shared" si="89"/>
        <v/>
      </c>
      <c r="AR59" s="44"/>
    </row>
    <row r="60" spans="1:44" x14ac:dyDescent="0.2">
      <c r="A60" s="22"/>
      <c r="B60" s="21"/>
      <c r="C60" s="22" t="s">
        <v>15</v>
      </c>
      <c r="D60" s="24"/>
      <c r="E60" s="22">
        <v>9</v>
      </c>
      <c r="F60" s="22">
        <v>1</v>
      </c>
      <c r="G60" s="25">
        <f t="shared" si="80"/>
        <v>10</v>
      </c>
      <c r="H60" s="31"/>
      <c r="K60" s="25" t="str">
        <f t="shared" si="81"/>
        <v/>
      </c>
      <c r="L60" s="24"/>
      <c r="M60" s="22">
        <v>10</v>
      </c>
      <c r="N60" s="22">
        <v>1</v>
      </c>
      <c r="O60" s="25">
        <f t="shared" si="82"/>
        <v>11</v>
      </c>
      <c r="P60" s="31"/>
      <c r="Q60" s="22">
        <v>1</v>
      </c>
      <c r="S60" s="25">
        <f t="shared" si="83"/>
        <v>1</v>
      </c>
      <c r="T60" s="24"/>
      <c r="U60" s="22">
        <v>8</v>
      </c>
      <c r="V60" s="22">
        <v>1</v>
      </c>
      <c r="W60" s="25">
        <f t="shared" si="84"/>
        <v>9</v>
      </c>
      <c r="X60" s="31"/>
      <c r="AA60" s="25" t="str">
        <f t="shared" si="85"/>
        <v/>
      </c>
      <c r="AB60" s="24"/>
      <c r="AC60" s="22">
        <v>12</v>
      </c>
      <c r="AD60" s="22">
        <v>2</v>
      </c>
      <c r="AE60" s="25">
        <f t="shared" si="86"/>
        <v>14</v>
      </c>
      <c r="AF60" s="31"/>
      <c r="AG60" s="22"/>
      <c r="AH60" s="22"/>
      <c r="AI60" s="25" t="str">
        <f t="shared" si="87"/>
        <v/>
      </c>
      <c r="AJ60" s="24"/>
      <c r="AK60" s="22">
        <v>9</v>
      </c>
      <c r="AL60" s="22"/>
      <c r="AM60" s="25">
        <f t="shared" si="88"/>
        <v>9</v>
      </c>
      <c r="AN60" s="31"/>
      <c r="AO60" s="22"/>
      <c r="AP60" s="22"/>
      <c r="AQ60" s="25" t="str">
        <f t="shared" si="89"/>
        <v/>
      </c>
      <c r="AR60" s="44"/>
    </row>
    <row r="61" spans="1:44" x14ac:dyDescent="0.2">
      <c r="A61" s="22"/>
      <c r="B61" s="21"/>
      <c r="C61" s="22" t="s">
        <v>16</v>
      </c>
      <c r="D61" s="24"/>
      <c r="G61" s="25" t="str">
        <f t="shared" si="80"/>
        <v/>
      </c>
      <c r="H61" s="31"/>
      <c r="K61" s="25" t="str">
        <f t="shared" si="81"/>
        <v/>
      </c>
      <c r="L61" s="24"/>
      <c r="O61" s="25" t="str">
        <f t="shared" si="82"/>
        <v/>
      </c>
      <c r="P61" s="31"/>
      <c r="S61" s="25" t="str">
        <f t="shared" si="83"/>
        <v/>
      </c>
      <c r="T61" s="24"/>
      <c r="W61" s="25" t="str">
        <f t="shared" si="84"/>
        <v/>
      </c>
      <c r="X61" s="31"/>
      <c r="AA61" s="25" t="str">
        <f t="shared" si="85"/>
        <v/>
      </c>
      <c r="AB61" s="24"/>
      <c r="AC61" s="22"/>
      <c r="AD61" s="22"/>
      <c r="AE61" s="25" t="str">
        <f t="shared" si="86"/>
        <v/>
      </c>
      <c r="AF61" s="31"/>
      <c r="AG61" s="22"/>
      <c r="AH61" s="22"/>
      <c r="AI61" s="25" t="str">
        <f t="shared" si="87"/>
        <v/>
      </c>
      <c r="AJ61" s="24"/>
      <c r="AK61" s="22"/>
      <c r="AL61" s="22"/>
      <c r="AM61" s="25" t="str">
        <f t="shared" si="88"/>
        <v/>
      </c>
      <c r="AN61" s="31"/>
      <c r="AO61" s="22"/>
      <c r="AP61" s="22"/>
      <c r="AQ61" s="25" t="str">
        <f t="shared" si="89"/>
        <v/>
      </c>
      <c r="AR61" s="44"/>
    </row>
    <row r="62" spans="1:44" x14ac:dyDescent="0.2">
      <c r="A62" s="22"/>
      <c r="B62" s="21"/>
      <c r="C62" s="22" t="s">
        <v>17</v>
      </c>
      <c r="D62" s="24"/>
      <c r="E62" s="22">
        <v>4</v>
      </c>
      <c r="G62" s="25">
        <f t="shared" si="80"/>
        <v>4</v>
      </c>
      <c r="H62" s="31"/>
      <c r="J62" s="22">
        <v>1</v>
      </c>
      <c r="K62" s="25">
        <f t="shared" si="81"/>
        <v>1</v>
      </c>
      <c r="L62" s="24"/>
      <c r="M62" s="22">
        <v>4</v>
      </c>
      <c r="O62" s="25">
        <f t="shared" si="82"/>
        <v>4</v>
      </c>
      <c r="P62" s="31"/>
      <c r="S62" s="25" t="str">
        <f t="shared" si="83"/>
        <v/>
      </c>
      <c r="T62" s="24"/>
      <c r="U62" s="22">
        <v>1</v>
      </c>
      <c r="W62" s="25">
        <f t="shared" si="84"/>
        <v>1</v>
      </c>
      <c r="X62" s="31"/>
      <c r="Y62" s="22">
        <v>1</v>
      </c>
      <c r="AA62" s="25">
        <f t="shared" si="85"/>
        <v>1</v>
      </c>
      <c r="AB62" s="24"/>
      <c r="AC62" s="22">
        <v>2</v>
      </c>
      <c r="AD62" s="22">
        <v>0</v>
      </c>
      <c r="AE62" s="25">
        <f t="shared" si="86"/>
        <v>2</v>
      </c>
      <c r="AF62" s="31"/>
      <c r="AG62" s="22">
        <v>1</v>
      </c>
      <c r="AH62" s="22">
        <v>1</v>
      </c>
      <c r="AI62" s="25">
        <f t="shared" si="87"/>
        <v>2</v>
      </c>
      <c r="AJ62" s="24"/>
      <c r="AK62" s="22">
        <v>2</v>
      </c>
      <c r="AL62" s="22"/>
      <c r="AM62" s="25">
        <f t="shared" si="88"/>
        <v>2</v>
      </c>
      <c r="AN62" s="31"/>
      <c r="AO62" s="22"/>
      <c r="AP62" s="22"/>
      <c r="AQ62" s="25" t="str">
        <f t="shared" si="89"/>
        <v/>
      </c>
      <c r="AR62" s="44"/>
    </row>
    <row r="63" spans="1:44" x14ac:dyDescent="0.2">
      <c r="A63" s="21"/>
      <c r="B63" s="50" t="s">
        <v>18</v>
      </c>
      <c r="D63" s="30"/>
      <c r="E63" s="4"/>
      <c r="F63" s="4"/>
      <c r="G63" s="28">
        <f>IF(ISERROR(SUM(G56:G62)/G65),"",SUM(G56:G62)/G65)</f>
        <v>0.18367346938775511</v>
      </c>
      <c r="H63" s="29"/>
      <c r="I63" s="4"/>
      <c r="J63" s="4"/>
      <c r="K63" s="28">
        <f>IF(ISERROR(SUM(K56:K62)/K65),"",SUM(K56:K62)/K65)</f>
        <v>5.2631578947368418E-2</v>
      </c>
      <c r="L63" s="30"/>
      <c r="M63" s="4"/>
      <c r="N63" s="4"/>
      <c r="O63" s="28">
        <f>IF(ISERROR(SUM(O56:O62)/O65),"",SUM(O56:O62)/O65)</f>
        <v>0.2076923076923077</v>
      </c>
      <c r="P63" s="29"/>
      <c r="Q63" s="4"/>
      <c r="R63" s="4"/>
      <c r="S63" s="28">
        <f>IF(ISERROR(SUM(S56:S62)/S65),"",SUM(S56:S62)/S65)</f>
        <v>0.05</v>
      </c>
      <c r="T63" s="30"/>
      <c r="U63" s="4"/>
      <c r="V63" s="4"/>
      <c r="W63" s="28">
        <f>IF(ISERROR(SUM(W56:W62)/W65),"",SUM(W56:W62)/W65)</f>
        <v>0.19565217391304349</v>
      </c>
      <c r="X63" s="29"/>
      <c r="Y63" s="4"/>
      <c r="Z63" s="4"/>
      <c r="AA63" s="28">
        <f>IF(ISERROR(SUM(AA56:AA62)/AA65),"",SUM(AA56:AA62)/AA65)</f>
        <v>0.15789473684210525</v>
      </c>
      <c r="AB63" s="30"/>
      <c r="AC63" s="4"/>
      <c r="AD63" s="4"/>
      <c r="AE63" s="28">
        <f>IF(ISERROR(SUM(AE56:AE62)/AE65),"",SUM(AE56:AE62)/AE65)</f>
        <v>0.22727272727272727</v>
      </c>
      <c r="AF63" s="29"/>
      <c r="AG63" s="4"/>
      <c r="AH63" s="4"/>
      <c r="AI63" s="28">
        <f>IF(ISERROR(SUM(AI56:AI62)/AI65),"",SUM(AI56:AI62)/AI65)</f>
        <v>0.22222222222222221</v>
      </c>
      <c r="AJ63" s="30"/>
      <c r="AK63" s="4"/>
      <c r="AL63" s="4"/>
      <c r="AM63" s="28">
        <f>IF(ISERROR(SUM(AM56:AM62)/AM65),"",SUM(AM56:AM62)/AM65)</f>
        <v>0.25</v>
      </c>
      <c r="AN63" s="29"/>
      <c r="AO63" s="4"/>
      <c r="AP63" s="4"/>
      <c r="AQ63" s="28">
        <f>IF(ISERROR(SUM(AQ56:AQ62)/AQ65),"",SUM(AQ56:AQ62)/AQ65)</f>
        <v>0.15</v>
      </c>
      <c r="AR63" s="55"/>
    </row>
    <row r="64" spans="1:44" x14ac:dyDescent="0.2">
      <c r="A64" s="22"/>
      <c r="B64" s="21"/>
      <c r="C64" s="22" t="s">
        <v>19</v>
      </c>
      <c r="D64" s="24"/>
      <c r="E64" s="22">
        <v>92</v>
      </c>
      <c r="F64" s="22">
        <v>28</v>
      </c>
      <c r="G64" s="25">
        <f>IF(SUM(E64:F64)=0,"",SUM(E64:F64))</f>
        <v>120</v>
      </c>
      <c r="H64" s="31"/>
      <c r="I64" s="22">
        <v>9</v>
      </c>
      <c r="J64" s="22">
        <v>9</v>
      </c>
      <c r="K64" s="25">
        <f>IF(SUM(I64:J64)=0,"",SUM(I64:J64))</f>
        <v>18</v>
      </c>
      <c r="L64" s="24"/>
      <c r="M64" s="22">
        <v>79</v>
      </c>
      <c r="N64" s="22">
        <v>24</v>
      </c>
      <c r="O64" s="25">
        <f>IF(SUM(M64:N64)=0,"",SUM(M64:N64))</f>
        <v>103</v>
      </c>
      <c r="P64" s="31"/>
      <c r="Q64" s="22">
        <v>8</v>
      </c>
      <c r="R64" s="22">
        <v>11</v>
      </c>
      <c r="S64" s="25">
        <f>IF(SUM(Q64:R64)=0,"",SUM(Q64:R64))</f>
        <v>19</v>
      </c>
      <c r="T64" s="24"/>
      <c r="U64" s="22">
        <v>86</v>
      </c>
      <c r="V64" s="22">
        <v>25</v>
      </c>
      <c r="W64" s="25">
        <f>IF(SUM(U64:V64)=0,"",SUM(U64:V64))</f>
        <v>111</v>
      </c>
      <c r="X64" s="31"/>
      <c r="Y64" s="22">
        <v>8</v>
      </c>
      <c r="Z64" s="22">
        <v>8</v>
      </c>
      <c r="AA64" s="25">
        <f>IF(SUM(Y64:Z64)=0,"",SUM(Y64:Z64))</f>
        <v>16</v>
      </c>
      <c r="AB64" s="24"/>
      <c r="AC64" s="22">
        <v>73</v>
      </c>
      <c r="AD64" s="22">
        <v>29</v>
      </c>
      <c r="AE64" s="25">
        <f>IF(SUM(AC64:AD64)=0,"",SUM(AC64:AD64))</f>
        <v>102</v>
      </c>
      <c r="AF64" s="31"/>
      <c r="AG64" s="22">
        <v>12</v>
      </c>
      <c r="AH64" s="22">
        <v>2</v>
      </c>
      <c r="AI64" s="25">
        <f>IF(SUM(AG64:AH64)=0,"",SUM(AG64:AH64))</f>
        <v>14</v>
      </c>
      <c r="AJ64" s="24"/>
      <c r="AK64" s="22">
        <v>61</v>
      </c>
      <c r="AL64" s="22">
        <v>26</v>
      </c>
      <c r="AM64" s="25">
        <f>IF(SUM(AK64:AL64)=0,"",SUM(AK64:AL64))</f>
        <v>87</v>
      </c>
      <c r="AN64" s="31"/>
      <c r="AO64" s="22">
        <v>13</v>
      </c>
      <c r="AP64" s="22">
        <v>4</v>
      </c>
      <c r="AQ64" s="25">
        <f>IF(SUM(AO64:AP64)=0,"",SUM(AO64:AP64))</f>
        <v>17</v>
      </c>
      <c r="AR64" s="44"/>
    </row>
    <row r="65" spans="1:44" x14ac:dyDescent="0.2">
      <c r="A65" s="22"/>
      <c r="B65" s="32" t="s">
        <v>20</v>
      </c>
      <c r="C65" s="1"/>
      <c r="D65" s="24"/>
      <c r="E65" s="25">
        <f>IF(SUM(E56:E64)=0,"",SUM(E56:E64))</f>
        <v>117</v>
      </c>
      <c r="F65" s="25">
        <f>IF(SUM(F56:F64)=0,"",SUM(F56:F64))</f>
        <v>30</v>
      </c>
      <c r="G65" s="25">
        <f t="shared" ref="G65" si="90">IF(SUM(E65:F65)=0,"",SUM(E65:F65))</f>
        <v>147</v>
      </c>
      <c r="H65" s="41"/>
      <c r="I65" s="25">
        <f>IF(SUM(I56:I64)=0,"",SUM(I56:I64))</f>
        <v>9</v>
      </c>
      <c r="J65" s="25">
        <f>IF(SUM(J56:J64)=0,"",SUM(J56:J64))</f>
        <v>10</v>
      </c>
      <c r="K65" s="25">
        <f t="shared" ref="K65" si="91">IF(SUM(I65:J65)=0,"",SUM(I65:J65))</f>
        <v>19</v>
      </c>
      <c r="L65" s="24"/>
      <c r="M65" s="25">
        <f>IF(SUM(M56:M64)=0,"",SUM(M56:M64))</f>
        <v>105</v>
      </c>
      <c r="N65" s="25">
        <f>IF(SUM(N56:N64)=0,"",SUM(N56:N64))</f>
        <v>25</v>
      </c>
      <c r="O65" s="25">
        <f t="shared" ref="O65" si="92">IF(SUM(M65:N65)=0,"",SUM(M65:N65))</f>
        <v>130</v>
      </c>
      <c r="P65" s="41"/>
      <c r="Q65" s="25">
        <f>IF(SUM(Q56:Q64)=0,"",SUM(Q56:Q64))</f>
        <v>9</v>
      </c>
      <c r="R65" s="25">
        <f>IF(SUM(R56:R64)=0,"",SUM(R56:R64))</f>
        <v>11</v>
      </c>
      <c r="S65" s="25">
        <f t="shared" ref="S65" si="93">IF(SUM(Q65:R65)=0,"",SUM(Q65:R65))</f>
        <v>20</v>
      </c>
      <c r="T65" s="24"/>
      <c r="U65" s="25">
        <f>IF(SUM(U56:U64)=0,"",SUM(U56:U64))</f>
        <v>112</v>
      </c>
      <c r="V65" s="25">
        <f>IF(SUM(V56:V64)=0,"",SUM(V56:V64))</f>
        <v>26</v>
      </c>
      <c r="W65" s="25">
        <f t="shared" ref="W65" si="94">IF(SUM(U65:V65)=0,"",SUM(U65:V65))</f>
        <v>138</v>
      </c>
      <c r="X65" s="41"/>
      <c r="Y65" s="25">
        <f>IF(SUM(Y56:Y64)=0,"",SUM(Y56:Y64))</f>
        <v>10</v>
      </c>
      <c r="Z65" s="25">
        <f>IF(SUM(Z56:Z64)=0,"",SUM(Z56:Z64))</f>
        <v>9</v>
      </c>
      <c r="AA65" s="25">
        <f t="shared" ref="AA65" si="95">IF(SUM(Y65:Z65)=0,"",SUM(Y65:Z65))</f>
        <v>19</v>
      </c>
      <c r="AB65" s="24"/>
      <c r="AC65" s="25">
        <f>IF(SUM(AC56:AC64)=0,"",SUM(AC56:AC64))</f>
        <v>100</v>
      </c>
      <c r="AD65" s="25">
        <f>IF(SUM(AD56:AD64)=0,"",SUM(AD56:AD64))</f>
        <v>32</v>
      </c>
      <c r="AE65" s="25">
        <f t="shared" ref="AE65" si="96">IF(SUM(AC65:AD65)=0,"",SUM(AC65:AD65))</f>
        <v>132</v>
      </c>
      <c r="AF65" s="23"/>
      <c r="AG65" s="25">
        <f>IF(SUM(AG56:AG64)=0,"",SUM(AG56:AG64))</f>
        <v>14</v>
      </c>
      <c r="AH65" s="25">
        <f>IF(SUM(AH56:AH64)=0,"",SUM(AH56:AH64))</f>
        <v>4</v>
      </c>
      <c r="AI65" s="25">
        <f t="shared" ref="AI65" si="97">IF(SUM(AG65:AH65)=0,"",SUM(AG65:AH65))</f>
        <v>18</v>
      </c>
      <c r="AJ65" s="24"/>
      <c r="AK65" s="25">
        <f>IF(SUM(AK56:AK64)=0,"",SUM(AK56:AK64))</f>
        <v>89</v>
      </c>
      <c r="AL65" s="25">
        <f>IF(SUM(AL56:AL64)=0,"",SUM(AL56:AL64))</f>
        <v>27</v>
      </c>
      <c r="AM65" s="25">
        <f t="shared" ref="AM65" si="98">IF(SUM(AK65:AL65)=0,"",SUM(AK65:AL65))</f>
        <v>116</v>
      </c>
      <c r="AN65" s="23"/>
      <c r="AO65" s="25">
        <f>IF(SUM(AO56:AO64)=0,"",SUM(AO56:AO64))</f>
        <v>15</v>
      </c>
      <c r="AP65" s="25">
        <f>IF(SUM(AP56:AP64)=0,"",SUM(AP56:AP64))</f>
        <v>5</v>
      </c>
      <c r="AQ65" s="25">
        <f t="shared" ref="AQ65" si="99">IF(SUM(AO65:AP65)=0,"",SUM(AO65:AP65))</f>
        <v>20</v>
      </c>
      <c r="AR65" s="44"/>
    </row>
    <row r="66" spans="1:44" x14ac:dyDescent="0.2">
      <c r="A66" s="21"/>
      <c r="B66" s="33"/>
      <c r="C66" s="4" t="s">
        <v>21</v>
      </c>
      <c r="D66" s="30"/>
      <c r="E66" s="28">
        <f>IF(G65="","",IF(ISERROR(E65/G65),0,E65/G65))</f>
        <v>0.79591836734693877</v>
      </c>
      <c r="F66" s="28">
        <f>IF(G65="","",IF(ISERROR(F65/G65),0,F65/G65))</f>
        <v>0.20408163265306123</v>
      </c>
      <c r="G66" s="28"/>
      <c r="H66" s="29"/>
      <c r="I66" s="28">
        <f>IF(K65="","",IF(ISERROR(I65/K65),0,I65/K65))</f>
        <v>0.47368421052631576</v>
      </c>
      <c r="J66" s="28">
        <f>IF(K65="","",IF(ISERROR(J65/K65),0,J65/K65))</f>
        <v>0.52631578947368418</v>
      </c>
      <c r="K66" s="28"/>
      <c r="L66" s="30"/>
      <c r="M66" s="28">
        <f>IF(O65="","",IF(ISERROR(M65/O65),0,M65/O65))</f>
        <v>0.80769230769230771</v>
      </c>
      <c r="N66" s="28">
        <f>IF(O65="","",IF(ISERROR(N65/O65),0,N65/O65))</f>
        <v>0.19230769230769232</v>
      </c>
      <c r="O66" s="28"/>
      <c r="P66" s="29"/>
      <c r="Q66" s="28">
        <f>IF(S65="","",IF(ISERROR(Q65/S65),0,Q65/S65))</f>
        <v>0.45</v>
      </c>
      <c r="R66" s="28">
        <f>IF(S65="","",IF(ISERROR(R65/S65),0,R65/S65))</f>
        <v>0.55000000000000004</v>
      </c>
      <c r="S66" s="28"/>
      <c r="T66" s="30"/>
      <c r="U66" s="28">
        <f>IF(W65="","",IF(ISERROR(U65/W65),0,U65/W65))</f>
        <v>0.81159420289855078</v>
      </c>
      <c r="V66" s="28">
        <f>IF(W65="","",IF(ISERROR(V65/W65),0,V65/W65))</f>
        <v>0.18840579710144928</v>
      </c>
      <c r="W66" s="28"/>
      <c r="X66" s="29"/>
      <c r="Y66" s="28">
        <f>IF(AA65="","",IF(ISERROR(Y65/AA65),0,Y65/AA65))</f>
        <v>0.52631578947368418</v>
      </c>
      <c r="Z66" s="28">
        <f>IF(AA65="","",IF(ISERROR(Z65/AA65),0,Z65/AA65))</f>
        <v>0.47368421052631576</v>
      </c>
      <c r="AA66" s="28"/>
      <c r="AB66" s="30"/>
      <c r="AC66" s="28">
        <f>IF(AE65="","",IF(ISERROR(AC65/AE65),0,AC65/AE65))</f>
        <v>0.75757575757575757</v>
      </c>
      <c r="AD66" s="28">
        <f>IF(AE65="","",IF(ISERROR(AD65/AE65),0,AD65/AE65))</f>
        <v>0.24242424242424243</v>
      </c>
      <c r="AE66" s="28"/>
      <c r="AF66" s="29"/>
      <c r="AG66" s="28">
        <f>IF(AI65="","",IF(ISERROR(AG65/AI65),0,AG65/AI65))</f>
        <v>0.77777777777777779</v>
      </c>
      <c r="AH66" s="28">
        <f>IF(AI65="","",IF(ISERROR(AH65/AI65),0,AH65/AI65))</f>
        <v>0.22222222222222221</v>
      </c>
      <c r="AI66" s="28"/>
      <c r="AJ66" s="30"/>
      <c r="AK66" s="28">
        <f>IF(AM65="","",IF(ISERROR(AK65/AM65),0,AK65/AM65))</f>
        <v>0.76724137931034486</v>
      </c>
      <c r="AL66" s="28">
        <f>IF(AM65="","",IF(ISERROR(AL65/AM65),0,AL65/AM65))</f>
        <v>0.23275862068965517</v>
      </c>
      <c r="AM66" s="28"/>
      <c r="AN66" s="29"/>
      <c r="AO66" s="28">
        <f>IF(AQ65="","",IF(ISERROR(AO65/AQ65),0,AO65/AQ65))</f>
        <v>0.75</v>
      </c>
      <c r="AP66" s="28">
        <f>IF(AQ65="","",IF(ISERROR(AP65/AQ65),0,AP65/AQ65))</f>
        <v>0.25</v>
      </c>
      <c r="AQ66" s="28"/>
      <c r="AR66" s="55"/>
    </row>
    <row r="67" spans="1:44" x14ac:dyDescent="0.2">
      <c r="A67" s="22"/>
      <c r="B67" s="21" t="s">
        <v>25</v>
      </c>
      <c r="C67" s="1"/>
      <c r="D67" s="24"/>
      <c r="E67" s="69"/>
      <c r="F67" s="69"/>
      <c r="G67" s="69"/>
      <c r="H67" s="31"/>
      <c r="I67" s="69"/>
      <c r="J67" s="69"/>
      <c r="K67" s="69"/>
      <c r="L67" s="24"/>
      <c r="M67" s="71"/>
      <c r="N67" s="71"/>
      <c r="O67" s="71"/>
      <c r="P67" s="31"/>
      <c r="Q67" s="71"/>
      <c r="R67" s="71"/>
      <c r="S67" s="71"/>
      <c r="T67" s="24"/>
      <c r="U67" s="67"/>
      <c r="V67" s="67"/>
      <c r="W67" s="67"/>
      <c r="X67" s="31"/>
      <c r="Y67" s="67"/>
      <c r="Z67" s="67"/>
      <c r="AA67" s="67"/>
      <c r="AB67" s="24"/>
      <c r="AC67" s="1"/>
      <c r="AD67" s="1"/>
      <c r="AE67" s="1"/>
      <c r="AF67" s="31"/>
      <c r="AG67" s="1"/>
      <c r="AH67" s="1"/>
      <c r="AI67" s="1"/>
      <c r="AJ67" s="24"/>
      <c r="AK67" s="1"/>
      <c r="AL67" s="1"/>
      <c r="AM67" s="1"/>
      <c r="AN67" s="31"/>
      <c r="AO67" s="1"/>
      <c r="AP67" s="1"/>
      <c r="AQ67" s="1"/>
      <c r="AR67" s="39"/>
    </row>
    <row r="68" spans="1:44" x14ac:dyDescent="0.2">
      <c r="A68" s="22"/>
      <c r="B68" s="21"/>
      <c r="C68" s="22" t="s">
        <v>11</v>
      </c>
      <c r="D68" s="24"/>
      <c r="F68" s="22">
        <v>1</v>
      </c>
      <c r="G68" s="25">
        <f>IF(SUM(E68:F68)=0,"",SUM(E68:F68))</f>
        <v>1</v>
      </c>
      <c r="H68" s="31"/>
      <c r="K68" s="25" t="str">
        <f>IF(SUM(I68:J68)=0,"",SUM(I68:J68))</f>
        <v/>
      </c>
      <c r="L68" s="24"/>
      <c r="N68" s="22">
        <v>1</v>
      </c>
      <c r="O68" s="25">
        <f>IF(SUM(M68:N68)=0,"",SUM(M68:N68))</f>
        <v>1</v>
      </c>
      <c r="P68" s="31"/>
      <c r="S68" s="25" t="str">
        <f>IF(SUM(Q68:R68)=0,"",SUM(Q68:R68))</f>
        <v/>
      </c>
      <c r="T68" s="24"/>
      <c r="W68" s="25" t="str">
        <f>IF(SUM(U68:V68)=0,"",SUM(U68:V68))</f>
        <v/>
      </c>
      <c r="X68" s="31"/>
      <c r="AA68" s="25" t="str">
        <f>IF(SUM(Y68:Z68)=0,"",SUM(Y68:Z68))</f>
        <v/>
      </c>
      <c r="AB68" s="24"/>
      <c r="AC68" s="22"/>
      <c r="AD68" s="22"/>
      <c r="AE68" s="25" t="str">
        <f>IF(SUM(AC68:AD68)=0,"",SUM(AC68:AD68))</f>
        <v/>
      </c>
      <c r="AF68" s="31"/>
      <c r="AG68" s="22"/>
      <c r="AH68" s="22"/>
      <c r="AI68" s="25" t="str">
        <f>IF(SUM(AG68:AH68)=0,"",SUM(AG68:AH68))</f>
        <v/>
      </c>
      <c r="AJ68" s="24"/>
      <c r="AK68" s="22"/>
      <c r="AL68" s="22"/>
      <c r="AM68" s="25" t="str">
        <f>IF(SUM(AK68:AL68)=0,"",SUM(AK68:AL68))</f>
        <v/>
      </c>
      <c r="AN68" s="31"/>
      <c r="AO68" s="22"/>
      <c r="AP68" s="22"/>
      <c r="AQ68" s="25" t="str">
        <f>IF(SUM(AO68:AP68)=0,"",SUM(AO68:AP68))</f>
        <v/>
      </c>
      <c r="AR68" s="44"/>
    </row>
    <row r="69" spans="1:44" x14ac:dyDescent="0.2">
      <c r="A69" s="22"/>
      <c r="B69" s="21"/>
      <c r="C69" s="22" t="s">
        <v>12</v>
      </c>
      <c r="D69" s="24"/>
      <c r="E69" s="22">
        <v>1</v>
      </c>
      <c r="F69" s="22">
        <v>1</v>
      </c>
      <c r="G69" s="25">
        <f t="shared" ref="G69:G74" si="100">IF(SUM(E69:F69)=0,"",SUM(E69:F69))</f>
        <v>2</v>
      </c>
      <c r="H69" s="41"/>
      <c r="K69" s="25" t="str">
        <f t="shared" ref="K69:K74" si="101">IF(SUM(I69:J69)=0,"",SUM(I69:J69))</f>
        <v/>
      </c>
      <c r="L69" s="24"/>
      <c r="M69" s="22">
        <v>1</v>
      </c>
      <c r="N69" s="22">
        <v>1</v>
      </c>
      <c r="O69" s="25">
        <f t="shared" ref="O69:O74" si="102">IF(SUM(M69:N69)=0,"",SUM(M69:N69))</f>
        <v>2</v>
      </c>
      <c r="P69" s="41"/>
      <c r="S69" s="25" t="str">
        <f t="shared" ref="S69:S74" si="103">IF(SUM(Q69:R69)=0,"",SUM(Q69:R69))</f>
        <v/>
      </c>
      <c r="T69" s="24"/>
      <c r="W69" s="25" t="str">
        <f t="shared" ref="W69:W74" si="104">IF(SUM(U69:V69)=0,"",SUM(U69:V69))</f>
        <v/>
      </c>
      <c r="X69" s="41"/>
      <c r="AA69" s="25" t="str">
        <f t="shared" ref="AA69:AA74" si="105">IF(SUM(Y69:Z69)=0,"",SUM(Y69:Z69))</f>
        <v/>
      </c>
      <c r="AB69" s="24"/>
      <c r="AC69" s="22"/>
      <c r="AD69" s="22"/>
      <c r="AE69" s="25" t="str">
        <f t="shared" ref="AE69:AE74" si="106">IF(SUM(AC69:AD69)=0,"",SUM(AC69:AD69))</f>
        <v/>
      </c>
      <c r="AF69" s="23"/>
      <c r="AG69" s="22"/>
      <c r="AH69" s="22"/>
      <c r="AI69" s="25" t="str">
        <f t="shared" ref="AI69:AI74" si="107">IF(SUM(AG69:AH69)=0,"",SUM(AG69:AH69))</f>
        <v/>
      </c>
      <c r="AJ69" s="24"/>
      <c r="AK69" s="22"/>
      <c r="AL69" s="22"/>
      <c r="AM69" s="25" t="str">
        <f t="shared" ref="AM69:AM74" si="108">IF(SUM(AK69:AL69)=0,"",SUM(AK69:AL69))</f>
        <v/>
      </c>
      <c r="AN69" s="23"/>
      <c r="AO69" s="22"/>
      <c r="AP69" s="22"/>
      <c r="AQ69" s="25" t="str">
        <f t="shared" ref="AQ69:AQ74" si="109">IF(SUM(AO69:AP69)=0,"",SUM(AO69:AP69))</f>
        <v/>
      </c>
      <c r="AR69" s="44"/>
    </row>
    <row r="70" spans="1:44" x14ac:dyDescent="0.2">
      <c r="A70" s="22"/>
      <c r="B70" s="21"/>
      <c r="C70" s="22" t="s">
        <v>13</v>
      </c>
      <c r="D70" s="24"/>
      <c r="G70" s="25" t="str">
        <f t="shared" si="100"/>
        <v/>
      </c>
      <c r="H70" s="31"/>
      <c r="K70" s="25" t="str">
        <f t="shared" si="101"/>
        <v/>
      </c>
      <c r="L70" s="24"/>
      <c r="O70" s="25" t="str">
        <f t="shared" si="102"/>
        <v/>
      </c>
      <c r="P70" s="31"/>
      <c r="S70" s="25" t="str">
        <f t="shared" si="103"/>
        <v/>
      </c>
      <c r="T70" s="24"/>
      <c r="W70" s="25" t="str">
        <f t="shared" si="104"/>
        <v/>
      </c>
      <c r="X70" s="31"/>
      <c r="AA70" s="25" t="str">
        <f t="shared" si="105"/>
        <v/>
      </c>
      <c r="AB70" s="24"/>
      <c r="AC70" s="22"/>
      <c r="AD70" s="22"/>
      <c r="AE70" s="25" t="str">
        <f t="shared" si="106"/>
        <v/>
      </c>
      <c r="AF70" s="31"/>
      <c r="AG70" s="22"/>
      <c r="AH70" s="22"/>
      <c r="AI70" s="25" t="str">
        <f t="shared" si="107"/>
        <v/>
      </c>
      <c r="AJ70" s="24"/>
      <c r="AK70" s="22"/>
      <c r="AL70" s="22"/>
      <c r="AM70" s="25" t="str">
        <f t="shared" si="108"/>
        <v/>
      </c>
      <c r="AN70" s="31"/>
      <c r="AO70" s="22"/>
      <c r="AP70" s="22"/>
      <c r="AQ70" s="25" t="str">
        <f t="shared" si="109"/>
        <v/>
      </c>
      <c r="AR70" s="44"/>
    </row>
    <row r="71" spans="1:44" x14ac:dyDescent="0.2">
      <c r="A71" s="22"/>
      <c r="B71" s="21"/>
      <c r="C71" s="22" t="s">
        <v>14</v>
      </c>
      <c r="D71" s="24"/>
      <c r="G71" s="25" t="str">
        <f t="shared" si="100"/>
        <v/>
      </c>
      <c r="H71" s="41"/>
      <c r="K71" s="25" t="str">
        <f t="shared" si="101"/>
        <v/>
      </c>
      <c r="L71" s="24"/>
      <c r="O71" s="25" t="str">
        <f t="shared" si="102"/>
        <v/>
      </c>
      <c r="P71" s="41"/>
      <c r="S71" s="25" t="str">
        <f t="shared" si="103"/>
        <v/>
      </c>
      <c r="T71" s="24"/>
      <c r="W71" s="25" t="str">
        <f t="shared" si="104"/>
        <v/>
      </c>
      <c r="X71" s="41"/>
      <c r="AA71" s="25" t="str">
        <f t="shared" si="105"/>
        <v/>
      </c>
      <c r="AB71" s="24"/>
      <c r="AC71" s="22"/>
      <c r="AD71" s="22"/>
      <c r="AE71" s="25" t="str">
        <f t="shared" si="106"/>
        <v/>
      </c>
      <c r="AF71" s="23"/>
      <c r="AG71" s="22"/>
      <c r="AH71" s="22"/>
      <c r="AI71" s="25" t="str">
        <f t="shared" si="107"/>
        <v/>
      </c>
      <c r="AJ71" s="24"/>
      <c r="AK71" s="22"/>
      <c r="AL71" s="22"/>
      <c r="AM71" s="25" t="str">
        <f t="shared" si="108"/>
        <v/>
      </c>
      <c r="AN71" s="23"/>
      <c r="AO71" s="22"/>
      <c r="AP71" s="22"/>
      <c r="AQ71" s="25" t="str">
        <f t="shared" si="109"/>
        <v/>
      </c>
      <c r="AR71" s="44"/>
    </row>
    <row r="72" spans="1:44" x14ac:dyDescent="0.2">
      <c r="A72" s="22"/>
      <c r="B72" s="21"/>
      <c r="C72" s="22" t="s">
        <v>15</v>
      </c>
      <c r="D72" s="24"/>
      <c r="F72" s="22">
        <v>1</v>
      </c>
      <c r="G72" s="25">
        <f t="shared" si="100"/>
        <v>1</v>
      </c>
      <c r="H72" s="41"/>
      <c r="K72" s="25" t="str">
        <f t="shared" si="101"/>
        <v/>
      </c>
      <c r="L72" s="24"/>
      <c r="N72" s="22">
        <v>1</v>
      </c>
      <c r="O72" s="25">
        <f t="shared" si="102"/>
        <v>1</v>
      </c>
      <c r="P72" s="41"/>
      <c r="S72" s="25" t="str">
        <f t="shared" si="103"/>
        <v/>
      </c>
      <c r="T72" s="24"/>
      <c r="W72" s="25" t="str">
        <f t="shared" si="104"/>
        <v/>
      </c>
      <c r="X72" s="41"/>
      <c r="AA72" s="25" t="str">
        <f t="shared" si="105"/>
        <v/>
      </c>
      <c r="AB72" s="24"/>
      <c r="AC72" s="22"/>
      <c r="AD72" s="22"/>
      <c r="AE72" s="25" t="str">
        <f t="shared" si="106"/>
        <v/>
      </c>
      <c r="AF72" s="23"/>
      <c r="AG72" s="22"/>
      <c r="AH72" s="22"/>
      <c r="AI72" s="25" t="str">
        <f t="shared" si="107"/>
        <v/>
      </c>
      <c r="AJ72" s="24"/>
      <c r="AK72" s="22"/>
      <c r="AL72" s="22">
        <v>1</v>
      </c>
      <c r="AM72" s="25">
        <f t="shared" si="108"/>
        <v>1</v>
      </c>
      <c r="AN72" s="23"/>
      <c r="AO72" s="22"/>
      <c r="AP72" s="22"/>
      <c r="AQ72" s="25" t="str">
        <f t="shared" si="109"/>
        <v/>
      </c>
      <c r="AR72" s="44"/>
    </row>
    <row r="73" spans="1:44" x14ac:dyDescent="0.2">
      <c r="A73" s="22"/>
      <c r="B73" s="21"/>
      <c r="C73" s="22" t="s">
        <v>16</v>
      </c>
      <c r="D73" s="24"/>
      <c r="G73" s="25" t="str">
        <f t="shared" si="100"/>
        <v/>
      </c>
      <c r="H73" s="41"/>
      <c r="K73" s="25" t="str">
        <f t="shared" si="101"/>
        <v/>
      </c>
      <c r="L73" s="24"/>
      <c r="O73" s="25" t="str">
        <f t="shared" si="102"/>
        <v/>
      </c>
      <c r="P73" s="41"/>
      <c r="S73" s="25" t="str">
        <f t="shared" si="103"/>
        <v/>
      </c>
      <c r="T73" s="24"/>
      <c r="W73" s="25" t="str">
        <f t="shared" si="104"/>
        <v/>
      </c>
      <c r="X73" s="41"/>
      <c r="AA73" s="25" t="str">
        <f t="shared" si="105"/>
        <v/>
      </c>
      <c r="AB73" s="24"/>
      <c r="AC73" s="22"/>
      <c r="AD73" s="22"/>
      <c r="AE73" s="25" t="str">
        <f t="shared" si="106"/>
        <v/>
      </c>
      <c r="AF73" s="23"/>
      <c r="AG73" s="22"/>
      <c r="AH73" s="22"/>
      <c r="AI73" s="25" t="str">
        <f t="shared" si="107"/>
        <v/>
      </c>
      <c r="AJ73" s="24"/>
      <c r="AK73" s="22"/>
      <c r="AL73" s="22"/>
      <c r="AM73" s="25" t="str">
        <f t="shared" si="108"/>
        <v/>
      </c>
      <c r="AN73" s="23"/>
      <c r="AO73" s="22"/>
      <c r="AP73" s="22"/>
      <c r="AQ73" s="25" t="str">
        <f t="shared" si="109"/>
        <v/>
      </c>
      <c r="AR73" s="44"/>
    </row>
    <row r="74" spans="1:44" x14ac:dyDescent="0.2">
      <c r="A74" s="22"/>
      <c r="B74" s="21"/>
      <c r="C74" s="22" t="s">
        <v>17</v>
      </c>
      <c r="D74" s="24"/>
      <c r="F74" s="22">
        <v>1</v>
      </c>
      <c r="G74" s="25">
        <f t="shared" si="100"/>
        <v>1</v>
      </c>
      <c r="H74" s="41"/>
      <c r="K74" s="25" t="str">
        <f t="shared" si="101"/>
        <v/>
      </c>
      <c r="L74" s="24"/>
      <c r="M74" s="22">
        <v>1</v>
      </c>
      <c r="O74" s="25">
        <f t="shared" si="102"/>
        <v>1</v>
      </c>
      <c r="P74" s="41"/>
      <c r="S74" s="25" t="str">
        <f t="shared" si="103"/>
        <v/>
      </c>
      <c r="T74" s="24"/>
      <c r="W74" s="25" t="str">
        <f t="shared" si="104"/>
        <v/>
      </c>
      <c r="X74" s="41"/>
      <c r="AA74" s="25" t="str">
        <f t="shared" si="105"/>
        <v/>
      </c>
      <c r="AB74" s="24"/>
      <c r="AC74" s="22"/>
      <c r="AD74" s="22"/>
      <c r="AE74" s="25" t="str">
        <f t="shared" si="106"/>
        <v/>
      </c>
      <c r="AF74" s="23"/>
      <c r="AG74" s="22"/>
      <c r="AH74" s="22"/>
      <c r="AI74" s="25" t="str">
        <f t="shared" si="107"/>
        <v/>
      </c>
      <c r="AJ74" s="24"/>
      <c r="AK74" s="22"/>
      <c r="AL74" s="22"/>
      <c r="AM74" s="25" t="str">
        <f t="shared" si="108"/>
        <v/>
      </c>
      <c r="AN74" s="23"/>
      <c r="AO74" s="22"/>
      <c r="AP74" s="22"/>
      <c r="AQ74" s="25" t="str">
        <f t="shared" si="109"/>
        <v/>
      </c>
      <c r="AR74" s="44"/>
    </row>
    <row r="75" spans="1:44" x14ac:dyDescent="0.2">
      <c r="A75" s="21"/>
      <c r="B75" s="50" t="s">
        <v>18</v>
      </c>
      <c r="D75" s="30"/>
      <c r="E75" s="4"/>
      <c r="F75" s="4"/>
      <c r="G75" s="28">
        <f>IF(ISERROR(SUM(G68:G74)/G77),"",SUM(G68:G74)/G77)</f>
        <v>0.16666666666666666</v>
      </c>
      <c r="H75" s="29"/>
      <c r="I75" s="4"/>
      <c r="J75" s="4"/>
      <c r="K75" s="28" t="str">
        <f>IF(ISERROR(SUM(K68:K74)/K77),"",SUM(K68:K74)/K77)</f>
        <v/>
      </c>
      <c r="L75" s="30"/>
      <c r="M75" s="4"/>
      <c r="N75" s="4"/>
      <c r="O75" s="28">
        <f>IF(ISERROR(SUM(O68:O74)/O77),"",SUM(O68:O74)/O77)</f>
        <v>0.17241379310344829</v>
      </c>
      <c r="P75" s="29"/>
      <c r="Q75" s="4"/>
      <c r="R75" s="4"/>
      <c r="S75" s="28" t="str">
        <f>IF(ISERROR(SUM(S68:S74)/S77),"",SUM(S68:S74)/S77)</f>
        <v/>
      </c>
      <c r="T75" s="30"/>
      <c r="U75" s="4"/>
      <c r="V75" s="4"/>
      <c r="W75" s="28">
        <f>IF(ISERROR(SUM(W68:W74)/W77),"",SUM(W68:W74)/W77)</f>
        <v>0</v>
      </c>
      <c r="X75" s="29"/>
      <c r="Y75" s="4"/>
      <c r="Z75" s="4"/>
      <c r="AA75" s="28" t="str">
        <f>IF(ISERROR(SUM(AA68:AA74)/AA77),"",SUM(AA68:AA74)/AA77)</f>
        <v/>
      </c>
      <c r="AB75" s="30"/>
      <c r="AC75" s="4"/>
      <c r="AD75" s="4"/>
      <c r="AE75" s="28">
        <f>IF(ISERROR(SUM(AE68:AE74)/AE77),"",SUM(AE68:AE74)/AE77)</f>
        <v>0</v>
      </c>
      <c r="AF75" s="29"/>
      <c r="AG75" s="4"/>
      <c r="AH75" s="4"/>
      <c r="AI75" s="28" t="str">
        <f>IF(ISERROR(SUM(AI68:AI74)/AI77),"",SUM(AI68:AI74)/AI77)</f>
        <v/>
      </c>
      <c r="AJ75" s="30"/>
      <c r="AK75" s="4"/>
      <c r="AL75" s="4"/>
      <c r="AM75" s="28">
        <f>IF(ISERROR(SUM(AM68:AM74)/AM77),"",SUM(AM68:AM74)/AM77)</f>
        <v>0.05</v>
      </c>
      <c r="AN75" s="29"/>
      <c r="AO75" s="4"/>
      <c r="AP75" s="4"/>
      <c r="AQ75" s="28" t="str">
        <f>IF(ISERROR(SUM(AQ68:AQ74)/AQ77),"",SUM(AQ68:AQ74)/AQ77)</f>
        <v/>
      </c>
      <c r="AR75" s="55"/>
    </row>
    <row r="76" spans="1:44" x14ac:dyDescent="0.2">
      <c r="A76" s="22"/>
      <c r="B76" s="21"/>
      <c r="C76" s="22" t="s">
        <v>19</v>
      </c>
      <c r="D76" s="24"/>
      <c r="E76" s="22">
        <v>1</v>
      </c>
      <c r="F76" s="22">
        <v>24</v>
      </c>
      <c r="G76" s="25">
        <f>IF(SUM(E76:F76)=0,"",SUM(E76:F76))</f>
        <v>25</v>
      </c>
      <c r="H76" s="31"/>
      <c r="K76" s="25" t="str">
        <f>IF(SUM(I76:J76)=0,"",SUM(I76:J76))</f>
        <v/>
      </c>
      <c r="L76" s="24"/>
      <c r="M76" s="22">
        <v>2</v>
      </c>
      <c r="N76" s="22">
        <v>22</v>
      </c>
      <c r="O76" s="25">
        <f>IF(SUM(M76:N76)=0,"",SUM(M76:N76))</f>
        <v>24</v>
      </c>
      <c r="P76" s="31"/>
      <c r="S76" s="25" t="str">
        <f>IF(SUM(Q76:R76)=0,"",SUM(Q76:R76))</f>
        <v/>
      </c>
      <c r="T76" s="24"/>
      <c r="U76" s="22">
        <v>2</v>
      </c>
      <c r="V76" s="22">
        <v>15</v>
      </c>
      <c r="W76" s="25">
        <f>IF(SUM(U76:V76)=0,"",SUM(U76:V76))</f>
        <v>17</v>
      </c>
      <c r="X76" s="31"/>
      <c r="AA76" s="25" t="str">
        <f>IF(SUM(Y76:Z76)=0,"",SUM(Y76:Z76))</f>
        <v/>
      </c>
      <c r="AB76" s="24"/>
      <c r="AC76" s="22">
        <v>2</v>
      </c>
      <c r="AD76" s="22">
        <v>20</v>
      </c>
      <c r="AE76" s="25">
        <f>IF(SUM(AC76:AD76)=0,"",SUM(AC76:AD76))</f>
        <v>22</v>
      </c>
      <c r="AF76" s="31"/>
      <c r="AG76" s="22"/>
      <c r="AH76" s="22"/>
      <c r="AI76" s="25" t="str">
        <f>IF(SUM(AG76:AH76)=0,"",SUM(AG76:AH76))</f>
        <v/>
      </c>
      <c r="AJ76" s="24"/>
      <c r="AK76" s="22">
        <v>4</v>
      </c>
      <c r="AL76" s="22">
        <v>15</v>
      </c>
      <c r="AM76" s="25">
        <f>IF(SUM(AK76:AL76)=0,"",SUM(AK76:AL76))</f>
        <v>19</v>
      </c>
      <c r="AN76" s="31"/>
      <c r="AO76" s="22"/>
      <c r="AP76" s="22"/>
      <c r="AQ76" s="25" t="str">
        <f>IF(SUM(AO76:AP76)=0,"",SUM(AO76:AP76))</f>
        <v/>
      </c>
      <c r="AR76" s="44"/>
    </row>
    <row r="77" spans="1:44" x14ac:dyDescent="0.2">
      <c r="A77" s="22"/>
      <c r="B77" s="32" t="s">
        <v>20</v>
      </c>
      <c r="C77" s="1"/>
      <c r="D77" s="24"/>
      <c r="E77" s="25">
        <f>IF(SUM(E68:E76)=0,"",SUM(E68:E76))</f>
        <v>2</v>
      </c>
      <c r="F77" s="25">
        <f>IF(SUM(F68:F76)=0,"",SUM(F68:F76))</f>
        <v>28</v>
      </c>
      <c r="G77" s="25">
        <f t="shared" ref="G77" si="110">IF(SUM(E77:F77)=0,"",SUM(E77:F77))</f>
        <v>30</v>
      </c>
      <c r="H77" s="41"/>
      <c r="I77" s="25" t="str">
        <f>IF(SUM(I68:I76)=0,"",SUM(I68:I76))</f>
        <v/>
      </c>
      <c r="J77" s="25" t="str">
        <f>IF(SUM(J68:J76)=0,"",SUM(J68:J76))</f>
        <v/>
      </c>
      <c r="K77" s="25" t="str">
        <f t="shared" ref="K77" si="111">IF(SUM(I77:J77)=0,"",SUM(I77:J77))</f>
        <v/>
      </c>
      <c r="L77" s="24"/>
      <c r="M77" s="25">
        <f>IF(SUM(M68:M76)=0,"",SUM(M68:M76))</f>
        <v>4</v>
      </c>
      <c r="N77" s="25">
        <f>IF(SUM(N68:N76)=0,"",SUM(N68:N76))</f>
        <v>25</v>
      </c>
      <c r="O77" s="25">
        <f t="shared" ref="O77" si="112">IF(SUM(M77:N77)=0,"",SUM(M77:N77))</f>
        <v>29</v>
      </c>
      <c r="P77" s="41"/>
      <c r="Q77" s="25" t="str">
        <f>IF(SUM(Q68:Q76)=0,"",SUM(Q68:Q76))</f>
        <v/>
      </c>
      <c r="R77" s="25" t="str">
        <f>IF(SUM(R68:R76)=0,"",SUM(R68:R76))</f>
        <v/>
      </c>
      <c r="S77" s="25" t="str">
        <f t="shared" ref="S77" si="113">IF(SUM(Q77:R77)=0,"",SUM(Q77:R77))</f>
        <v/>
      </c>
      <c r="T77" s="24"/>
      <c r="U77" s="25">
        <f>IF(SUM(U68:U76)=0,"",SUM(U68:U76))</f>
        <v>2</v>
      </c>
      <c r="V77" s="25">
        <f>IF(SUM(V68:V76)=0,"",SUM(V68:V76))</f>
        <v>15</v>
      </c>
      <c r="W77" s="25">
        <f t="shared" ref="W77" si="114">IF(SUM(U77:V77)=0,"",SUM(U77:V77))</f>
        <v>17</v>
      </c>
      <c r="X77" s="41"/>
      <c r="Y77" s="25" t="str">
        <f>IF(SUM(Y68:Y76)=0,"",SUM(Y68:Y76))</f>
        <v/>
      </c>
      <c r="Z77" s="25" t="str">
        <f>IF(SUM(Z68:Z76)=0,"",SUM(Z68:Z76))</f>
        <v/>
      </c>
      <c r="AA77" s="25" t="str">
        <f t="shared" ref="AA77" si="115">IF(SUM(Y77:Z77)=0,"",SUM(Y77:Z77))</f>
        <v/>
      </c>
      <c r="AB77" s="24"/>
      <c r="AC77" s="25">
        <f>IF(SUM(AC68:AC76)=0,"",SUM(AC68:AC76))</f>
        <v>2</v>
      </c>
      <c r="AD77" s="25">
        <f>IF(SUM(AD68:AD76)=0,"",SUM(AD68:AD76))</f>
        <v>20</v>
      </c>
      <c r="AE77" s="25">
        <f t="shared" ref="AE77" si="116">IF(SUM(AC77:AD77)=0,"",SUM(AC77:AD77))</f>
        <v>22</v>
      </c>
      <c r="AF77" s="23"/>
      <c r="AG77" s="25" t="str">
        <f>IF(SUM(AG68:AG76)=0,"",SUM(AG68:AG76))</f>
        <v/>
      </c>
      <c r="AH77" s="25" t="str">
        <f>IF(SUM(AH68:AH76)=0,"",SUM(AH68:AH76))</f>
        <v/>
      </c>
      <c r="AI77" s="25" t="str">
        <f t="shared" ref="AI77" si="117">IF(SUM(AG77:AH77)=0,"",SUM(AG77:AH77))</f>
        <v/>
      </c>
      <c r="AJ77" s="24"/>
      <c r="AK77" s="25">
        <f>IF(SUM(AK68:AK76)=0,"",SUM(AK68:AK76))</f>
        <v>4</v>
      </c>
      <c r="AL77" s="25">
        <f>IF(SUM(AL68:AL76)=0,"",SUM(AL68:AL76))</f>
        <v>16</v>
      </c>
      <c r="AM77" s="25">
        <f t="shared" ref="AM77" si="118">IF(SUM(AK77:AL77)=0,"",SUM(AK77:AL77))</f>
        <v>20</v>
      </c>
      <c r="AN77" s="23"/>
      <c r="AO77" s="25" t="str">
        <f>IF(SUM(AO68:AO76)=0,"",SUM(AO68:AO76))</f>
        <v/>
      </c>
      <c r="AP77" s="25" t="str">
        <f>IF(SUM(AP68:AP76)=0,"",SUM(AP68:AP76))</f>
        <v/>
      </c>
      <c r="AQ77" s="25" t="str">
        <f t="shared" ref="AQ77" si="119">IF(SUM(AO77:AP77)=0,"",SUM(AO77:AP77))</f>
        <v/>
      </c>
      <c r="AR77" s="44"/>
    </row>
    <row r="78" spans="1:44" x14ac:dyDescent="0.2">
      <c r="A78" s="21"/>
      <c r="B78" s="33"/>
      <c r="C78" s="4" t="s">
        <v>21</v>
      </c>
      <c r="D78" s="30"/>
      <c r="E78" s="28">
        <f>IF(G77="","",IF(ISERROR(E77/G77),0,E77/G77))</f>
        <v>6.6666666666666666E-2</v>
      </c>
      <c r="F78" s="28">
        <f>IF(G77="","",IF(ISERROR(F77/G77),0,F77/G77))</f>
        <v>0.93333333333333335</v>
      </c>
      <c r="G78" s="28"/>
      <c r="H78" s="29"/>
      <c r="I78" s="28" t="str">
        <f>IF(K77="","",IF(ISERROR(I77/K77),0,I77/K77))</f>
        <v/>
      </c>
      <c r="J78" s="28" t="str">
        <f>IF(K77="","",IF(ISERROR(J77/K77),0,J77/K77))</f>
        <v/>
      </c>
      <c r="K78" s="28"/>
      <c r="L78" s="30"/>
      <c r="M78" s="28">
        <f>IF(O77="","",IF(ISERROR(M77/O77),0,M77/O77))</f>
        <v>0.13793103448275862</v>
      </c>
      <c r="N78" s="28">
        <f>IF(O77="","",IF(ISERROR(N77/O77),0,N77/O77))</f>
        <v>0.86206896551724133</v>
      </c>
      <c r="O78" s="28"/>
      <c r="P78" s="29"/>
      <c r="Q78" s="28" t="str">
        <f>IF(S77="","",IF(ISERROR(Q77/S77),0,Q77/S77))</f>
        <v/>
      </c>
      <c r="R78" s="28" t="str">
        <f>IF(S77="","",IF(ISERROR(R77/S77),0,R77/S77))</f>
        <v/>
      </c>
      <c r="S78" s="28"/>
      <c r="T78" s="30"/>
      <c r="U78" s="28">
        <f>IF(W77="","",IF(ISERROR(U77/W77),0,U77/W77))</f>
        <v>0.11764705882352941</v>
      </c>
      <c r="V78" s="28">
        <f>IF(W77="","",IF(ISERROR(V77/W77),0,V77/W77))</f>
        <v>0.88235294117647056</v>
      </c>
      <c r="W78" s="28"/>
      <c r="X78" s="29"/>
      <c r="Y78" s="28" t="str">
        <f>IF(AA77="","",IF(ISERROR(Y77/AA77),0,Y77/AA77))</f>
        <v/>
      </c>
      <c r="Z78" s="28" t="str">
        <f>IF(AA77="","",IF(ISERROR(Z77/AA77),0,Z77/AA77))</f>
        <v/>
      </c>
      <c r="AA78" s="28"/>
      <c r="AB78" s="30"/>
      <c r="AC78" s="28">
        <f>IF(AE77="","",IF(ISERROR(AC77/AE77),0,AC77/AE77))</f>
        <v>9.0909090909090912E-2</v>
      </c>
      <c r="AD78" s="28">
        <f>IF(AE77="","",IF(ISERROR(AD77/AE77),0,AD77/AE77))</f>
        <v>0.90909090909090906</v>
      </c>
      <c r="AE78" s="28"/>
      <c r="AF78" s="29"/>
      <c r="AG78" s="28" t="str">
        <f>IF(AI77="","",IF(ISERROR(AG77/AI77),0,AG77/AI77))</f>
        <v/>
      </c>
      <c r="AH78" s="28" t="str">
        <f>IF(AI77="","",IF(ISERROR(AH77/AI77),0,AH77/AI77))</f>
        <v/>
      </c>
      <c r="AI78" s="28"/>
      <c r="AJ78" s="30"/>
      <c r="AK78" s="28">
        <f>IF(AM77="","",IF(ISERROR(AK77/AM77),0,AK77/AM77))</f>
        <v>0.2</v>
      </c>
      <c r="AL78" s="28">
        <f>IF(AM77="","",IF(ISERROR(AL77/AM77),0,AL77/AM77))</f>
        <v>0.8</v>
      </c>
      <c r="AM78" s="28"/>
      <c r="AN78" s="29"/>
      <c r="AO78" s="28" t="str">
        <f>IF(AQ77="","",IF(ISERROR(AO77/AQ77),0,AO77/AQ77))</f>
        <v/>
      </c>
      <c r="AP78" s="28" t="str">
        <f>IF(AQ77="","",IF(ISERROR(AP77/AQ77),0,AP77/AQ77))</f>
        <v/>
      </c>
      <c r="AQ78" s="28"/>
      <c r="AR78" s="55"/>
    </row>
    <row r="79" spans="1:44" x14ac:dyDescent="0.2">
      <c r="A79" s="22"/>
      <c r="B79" s="21" t="s">
        <v>26</v>
      </c>
      <c r="C79" s="1"/>
      <c r="D79" s="24"/>
      <c r="H79" s="41"/>
      <c r="L79" s="24"/>
      <c r="P79" s="41"/>
      <c r="T79" s="24"/>
      <c r="X79" s="41"/>
      <c r="AB79" s="24"/>
      <c r="AC79" s="3"/>
      <c r="AD79" s="3"/>
      <c r="AE79" s="3"/>
      <c r="AF79" s="23"/>
      <c r="AG79" s="3"/>
      <c r="AH79" s="3"/>
      <c r="AI79" s="3"/>
      <c r="AJ79" s="24"/>
      <c r="AK79" s="3"/>
      <c r="AL79" s="3"/>
      <c r="AM79" s="3"/>
      <c r="AN79" s="23"/>
      <c r="AO79" s="3"/>
      <c r="AP79" s="3"/>
      <c r="AQ79" s="3"/>
      <c r="AR79" s="39"/>
    </row>
    <row r="80" spans="1:44" x14ac:dyDescent="0.2">
      <c r="A80" s="22"/>
      <c r="B80" s="21"/>
      <c r="C80" s="22" t="s">
        <v>11</v>
      </c>
      <c r="D80" s="24"/>
      <c r="G80" s="25" t="str">
        <f>IF(SUM(E80:F80)=0,"",SUM(E80:F80))</f>
        <v/>
      </c>
      <c r="H80" s="41"/>
      <c r="K80" s="25" t="str">
        <f>IF(SUM(I80:J80)=0,"",SUM(I80:J80))</f>
        <v/>
      </c>
      <c r="L80" s="24"/>
      <c r="N80" s="22">
        <v>1</v>
      </c>
      <c r="O80" s="25">
        <f>IF(SUM(M80:N80)=0,"",SUM(M80:N80))</f>
        <v>1</v>
      </c>
      <c r="P80" s="41"/>
      <c r="S80" s="25" t="str">
        <f>IF(SUM(Q80:R80)=0,"",SUM(Q80:R80))</f>
        <v/>
      </c>
      <c r="T80" s="24"/>
      <c r="V80" s="22">
        <v>1</v>
      </c>
      <c r="W80" s="25">
        <f>IF(SUM(U80:V80)=0,"",SUM(U80:V80))</f>
        <v>1</v>
      </c>
      <c r="X80" s="41"/>
      <c r="AA80" s="25" t="str">
        <f>IF(SUM(Y80:Z80)=0,"",SUM(Y80:Z80))</f>
        <v/>
      </c>
      <c r="AB80" s="24"/>
      <c r="AC80" s="22"/>
      <c r="AD80" s="22">
        <v>2</v>
      </c>
      <c r="AE80" s="25">
        <f>IF(SUM(AC80:AD80)=0,"",SUM(AC80:AD80))</f>
        <v>2</v>
      </c>
      <c r="AF80" s="23"/>
      <c r="AG80" s="22"/>
      <c r="AH80" s="22"/>
      <c r="AI80" s="25" t="str">
        <f>IF(SUM(AG80:AH80)=0,"",SUM(AG80:AH80))</f>
        <v/>
      </c>
      <c r="AJ80" s="24"/>
      <c r="AK80" s="22"/>
      <c r="AL80" s="22">
        <v>2</v>
      </c>
      <c r="AM80" s="25">
        <f>IF(SUM(AK80:AL80)=0,"",SUM(AK80:AL80))</f>
        <v>2</v>
      </c>
      <c r="AN80" s="23"/>
      <c r="AO80" s="22"/>
      <c r="AP80" s="22"/>
      <c r="AQ80" s="25" t="str">
        <f>IF(SUM(AO80:AP80)=0,"",SUM(AO80:AP80))</f>
        <v/>
      </c>
      <c r="AR80" s="44"/>
    </row>
    <row r="81" spans="1:44" x14ac:dyDescent="0.2">
      <c r="A81" s="22"/>
      <c r="B81" s="21"/>
      <c r="C81" s="22" t="s">
        <v>12</v>
      </c>
      <c r="D81" s="24"/>
      <c r="E81" s="22">
        <v>9</v>
      </c>
      <c r="F81" s="22">
        <v>19</v>
      </c>
      <c r="G81" s="25">
        <f t="shared" ref="G81:G86" si="120">IF(SUM(E81:F81)=0,"",SUM(E81:F81))</f>
        <v>28</v>
      </c>
      <c r="H81" s="41"/>
      <c r="K81" s="25" t="str">
        <f t="shared" ref="K81:K86" si="121">IF(SUM(I81:J81)=0,"",SUM(I81:J81))</f>
        <v/>
      </c>
      <c r="L81" s="24"/>
      <c r="M81" s="22">
        <v>2</v>
      </c>
      <c r="N81" s="22">
        <v>17</v>
      </c>
      <c r="O81" s="25">
        <f t="shared" ref="O81:O86" si="122">IF(SUM(M81:N81)=0,"",SUM(M81:N81))</f>
        <v>19</v>
      </c>
      <c r="P81" s="41"/>
      <c r="R81" s="22">
        <v>1</v>
      </c>
      <c r="S81" s="25">
        <f t="shared" ref="S81:S86" si="123">IF(SUM(Q81:R81)=0,"",SUM(Q81:R81))</f>
        <v>1</v>
      </c>
      <c r="T81" s="24"/>
      <c r="U81" s="22">
        <v>8</v>
      </c>
      <c r="V81" s="22">
        <v>10</v>
      </c>
      <c r="W81" s="25">
        <f t="shared" ref="W81:W86" si="124">IF(SUM(U81:V81)=0,"",SUM(U81:V81))</f>
        <v>18</v>
      </c>
      <c r="X81" s="41"/>
      <c r="Z81" s="22">
        <v>1</v>
      </c>
      <c r="AA81" s="25">
        <f t="shared" ref="AA81:AA86" si="125">IF(SUM(Y81:Z81)=0,"",SUM(Y81:Z81))</f>
        <v>1</v>
      </c>
      <c r="AB81" s="24"/>
      <c r="AC81" s="22">
        <v>9</v>
      </c>
      <c r="AD81" s="22">
        <v>13</v>
      </c>
      <c r="AE81" s="25">
        <f t="shared" ref="AE81:AE86" si="126">IF(SUM(AC81:AD81)=0,"",SUM(AC81:AD81))</f>
        <v>22</v>
      </c>
      <c r="AF81" s="23"/>
      <c r="AG81" s="22"/>
      <c r="AH81" s="22"/>
      <c r="AI81" s="25" t="str">
        <f t="shared" ref="AI81:AI86" si="127">IF(SUM(AG81:AH81)=0,"",SUM(AG81:AH81))</f>
        <v/>
      </c>
      <c r="AJ81" s="24"/>
      <c r="AK81" s="22">
        <v>9</v>
      </c>
      <c r="AL81" s="22">
        <v>8</v>
      </c>
      <c r="AM81" s="25">
        <f t="shared" ref="AM81:AM86" si="128">IF(SUM(AK81:AL81)=0,"",SUM(AK81:AL81))</f>
        <v>17</v>
      </c>
      <c r="AN81" s="23"/>
      <c r="AO81" s="22"/>
      <c r="AP81" s="22"/>
      <c r="AQ81" s="25" t="str">
        <f t="shared" ref="AQ81:AQ86" si="129">IF(SUM(AO81:AP81)=0,"",SUM(AO81:AP81))</f>
        <v/>
      </c>
      <c r="AR81" s="44"/>
    </row>
    <row r="82" spans="1:44" x14ac:dyDescent="0.2">
      <c r="A82" s="22"/>
      <c r="B82" s="21"/>
      <c r="C82" s="22" t="s">
        <v>13</v>
      </c>
      <c r="D82" s="24"/>
      <c r="G82" s="25" t="str">
        <f t="shared" si="120"/>
        <v/>
      </c>
      <c r="H82" s="31"/>
      <c r="K82" s="25" t="str">
        <f t="shared" si="121"/>
        <v/>
      </c>
      <c r="L82" s="24"/>
      <c r="O82" s="25" t="str">
        <f t="shared" si="122"/>
        <v/>
      </c>
      <c r="P82" s="31"/>
      <c r="S82" s="25" t="str">
        <f t="shared" si="123"/>
        <v/>
      </c>
      <c r="T82" s="24"/>
      <c r="W82" s="25" t="str">
        <f t="shared" si="124"/>
        <v/>
      </c>
      <c r="X82" s="31"/>
      <c r="AA82" s="25" t="str">
        <f t="shared" si="125"/>
        <v/>
      </c>
      <c r="AB82" s="24"/>
      <c r="AC82" s="22"/>
      <c r="AD82" s="22"/>
      <c r="AE82" s="25" t="str">
        <f t="shared" si="126"/>
        <v/>
      </c>
      <c r="AF82" s="31"/>
      <c r="AG82" s="22"/>
      <c r="AH82" s="22"/>
      <c r="AI82" s="25" t="str">
        <f t="shared" si="127"/>
        <v/>
      </c>
      <c r="AJ82" s="24"/>
      <c r="AK82" s="22"/>
      <c r="AL82" s="22"/>
      <c r="AM82" s="25" t="str">
        <f t="shared" si="128"/>
        <v/>
      </c>
      <c r="AN82" s="31"/>
      <c r="AO82" s="22"/>
      <c r="AP82" s="22"/>
      <c r="AQ82" s="25" t="str">
        <f t="shared" si="129"/>
        <v/>
      </c>
      <c r="AR82" s="44"/>
    </row>
    <row r="83" spans="1:44" x14ac:dyDescent="0.2">
      <c r="A83" s="22"/>
      <c r="B83" s="21"/>
      <c r="C83" s="22" t="s">
        <v>14</v>
      </c>
      <c r="D83" s="24"/>
      <c r="F83" s="22">
        <v>3</v>
      </c>
      <c r="G83" s="25">
        <f t="shared" si="120"/>
        <v>3</v>
      </c>
      <c r="H83" s="31"/>
      <c r="K83" s="25" t="str">
        <f t="shared" si="121"/>
        <v/>
      </c>
      <c r="L83" s="24"/>
      <c r="O83" s="25" t="str">
        <f t="shared" si="122"/>
        <v/>
      </c>
      <c r="P83" s="31"/>
      <c r="S83" s="25" t="str">
        <f t="shared" si="123"/>
        <v/>
      </c>
      <c r="T83" s="24"/>
      <c r="V83" s="22">
        <v>2</v>
      </c>
      <c r="W83" s="25">
        <f t="shared" si="124"/>
        <v>2</v>
      </c>
      <c r="X83" s="31"/>
      <c r="AA83" s="25" t="str">
        <f t="shared" si="125"/>
        <v/>
      </c>
      <c r="AB83" s="24"/>
      <c r="AC83" s="22"/>
      <c r="AD83" s="22">
        <v>1</v>
      </c>
      <c r="AE83" s="25">
        <f t="shared" si="126"/>
        <v>1</v>
      </c>
      <c r="AF83" s="31"/>
      <c r="AG83" s="22"/>
      <c r="AH83" s="22"/>
      <c r="AI83" s="25" t="str">
        <f t="shared" si="127"/>
        <v/>
      </c>
      <c r="AJ83" s="24"/>
      <c r="AK83" s="22"/>
      <c r="AL83" s="22">
        <v>1</v>
      </c>
      <c r="AM83" s="25">
        <f t="shared" si="128"/>
        <v>1</v>
      </c>
      <c r="AN83" s="31"/>
      <c r="AO83" s="22">
        <v>1</v>
      </c>
      <c r="AP83" s="22"/>
      <c r="AQ83" s="25">
        <f t="shared" si="129"/>
        <v>1</v>
      </c>
      <c r="AR83" s="44"/>
    </row>
    <row r="84" spans="1:44" x14ac:dyDescent="0.2">
      <c r="A84" s="22"/>
      <c r="B84" s="21"/>
      <c r="C84" s="22" t="s">
        <v>15</v>
      </c>
      <c r="D84" s="24"/>
      <c r="F84" s="22">
        <v>3</v>
      </c>
      <c r="G84" s="25">
        <f t="shared" si="120"/>
        <v>3</v>
      </c>
      <c r="H84" s="31"/>
      <c r="K84" s="25" t="str">
        <f t="shared" si="121"/>
        <v/>
      </c>
      <c r="L84" s="24"/>
      <c r="M84" s="22">
        <v>3</v>
      </c>
      <c r="N84" s="22">
        <v>2</v>
      </c>
      <c r="O84" s="25">
        <f t="shared" si="122"/>
        <v>5</v>
      </c>
      <c r="P84" s="31"/>
      <c r="S84" s="25" t="str">
        <f t="shared" si="123"/>
        <v/>
      </c>
      <c r="T84" s="24"/>
      <c r="U84" s="22">
        <v>5</v>
      </c>
      <c r="V84" s="22">
        <v>4</v>
      </c>
      <c r="W84" s="25">
        <f t="shared" si="124"/>
        <v>9</v>
      </c>
      <c r="X84" s="31"/>
      <c r="AA84" s="25" t="str">
        <f t="shared" si="125"/>
        <v/>
      </c>
      <c r="AB84" s="24"/>
      <c r="AC84" s="22">
        <v>4</v>
      </c>
      <c r="AD84" s="22">
        <v>3</v>
      </c>
      <c r="AE84" s="25">
        <f t="shared" si="126"/>
        <v>7</v>
      </c>
      <c r="AF84" s="31"/>
      <c r="AG84" s="22"/>
      <c r="AH84" s="22"/>
      <c r="AI84" s="25" t="str">
        <f t="shared" si="127"/>
        <v/>
      </c>
      <c r="AJ84" s="24"/>
      <c r="AK84" s="22">
        <v>6</v>
      </c>
      <c r="AL84" s="22">
        <v>2</v>
      </c>
      <c r="AM84" s="25">
        <f t="shared" si="128"/>
        <v>8</v>
      </c>
      <c r="AN84" s="31"/>
      <c r="AO84" s="22"/>
      <c r="AP84" s="22"/>
      <c r="AQ84" s="25" t="str">
        <f t="shared" si="129"/>
        <v/>
      </c>
      <c r="AR84" s="44"/>
    </row>
    <row r="85" spans="1:44" x14ac:dyDescent="0.2">
      <c r="A85" s="22"/>
      <c r="B85" s="21"/>
      <c r="C85" s="22" t="s">
        <v>16</v>
      </c>
      <c r="D85" s="24"/>
      <c r="G85" s="25" t="str">
        <f t="shared" si="120"/>
        <v/>
      </c>
      <c r="H85" s="41"/>
      <c r="K85" s="25" t="str">
        <f t="shared" si="121"/>
        <v/>
      </c>
      <c r="L85" s="24"/>
      <c r="O85" s="25" t="str">
        <f t="shared" si="122"/>
        <v/>
      </c>
      <c r="P85" s="41"/>
      <c r="S85" s="25" t="str">
        <f t="shared" si="123"/>
        <v/>
      </c>
      <c r="T85" s="24"/>
      <c r="W85" s="25" t="str">
        <f t="shared" si="124"/>
        <v/>
      </c>
      <c r="X85" s="41"/>
      <c r="AA85" s="25" t="str">
        <f t="shared" si="125"/>
        <v/>
      </c>
      <c r="AB85" s="24"/>
      <c r="AC85" s="22"/>
      <c r="AD85" s="22"/>
      <c r="AE85" s="25" t="str">
        <f t="shared" si="126"/>
        <v/>
      </c>
      <c r="AF85" s="23"/>
      <c r="AG85" s="22"/>
      <c r="AH85" s="22"/>
      <c r="AI85" s="25" t="str">
        <f t="shared" si="127"/>
        <v/>
      </c>
      <c r="AJ85" s="24"/>
      <c r="AK85" s="22"/>
      <c r="AL85" s="22"/>
      <c r="AM85" s="25" t="str">
        <f t="shared" si="128"/>
        <v/>
      </c>
      <c r="AN85" s="23"/>
      <c r="AO85" s="22"/>
      <c r="AP85" s="22"/>
      <c r="AQ85" s="25" t="str">
        <f t="shared" si="129"/>
        <v/>
      </c>
      <c r="AR85" s="44"/>
    </row>
    <row r="86" spans="1:44" x14ac:dyDescent="0.2">
      <c r="A86" s="22"/>
      <c r="B86" s="21"/>
      <c r="C86" s="22" t="s">
        <v>17</v>
      </c>
      <c r="D86" s="24"/>
      <c r="E86" s="22">
        <v>2</v>
      </c>
      <c r="F86" s="22">
        <v>4</v>
      </c>
      <c r="G86" s="25">
        <f t="shared" si="120"/>
        <v>6</v>
      </c>
      <c r="H86" s="31"/>
      <c r="K86" s="25" t="str">
        <f t="shared" si="121"/>
        <v/>
      </c>
      <c r="L86" s="24"/>
      <c r="M86" s="22">
        <v>3</v>
      </c>
      <c r="N86" s="22">
        <v>3</v>
      </c>
      <c r="O86" s="25">
        <f t="shared" si="122"/>
        <v>6</v>
      </c>
      <c r="P86" s="31"/>
      <c r="S86" s="25" t="str">
        <f t="shared" si="123"/>
        <v/>
      </c>
      <c r="T86" s="24"/>
      <c r="U86" s="22">
        <v>2</v>
      </c>
      <c r="V86" s="22">
        <v>3</v>
      </c>
      <c r="W86" s="25">
        <f t="shared" si="124"/>
        <v>5</v>
      </c>
      <c r="X86" s="31"/>
      <c r="AA86" s="25" t="str">
        <f t="shared" si="125"/>
        <v/>
      </c>
      <c r="AB86" s="24"/>
      <c r="AC86" s="22">
        <v>2</v>
      </c>
      <c r="AD86" s="22">
        <v>1</v>
      </c>
      <c r="AE86" s="25">
        <f t="shared" si="126"/>
        <v>3</v>
      </c>
      <c r="AF86" s="31"/>
      <c r="AG86" s="22"/>
      <c r="AH86" s="22">
        <v>1</v>
      </c>
      <c r="AI86" s="25">
        <f t="shared" si="127"/>
        <v>1</v>
      </c>
      <c r="AJ86" s="24"/>
      <c r="AK86" s="22">
        <v>1</v>
      </c>
      <c r="AL86" s="22">
        <v>1</v>
      </c>
      <c r="AM86" s="25">
        <f t="shared" si="128"/>
        <v>2</v>
      </c>
      <c r="AN86" s="31"/>
      <c r="AO86" s="22"/>
      <c r="AP86" s="22">
        <v>1</v>
      </c>
      <c r="AQ86" s="25">
        <f t="shared" si="129"/>
        <v>1</v>
      </c>
      <c r="AR86" s="44"/>
    </row>
    <row r="87" spans="1:44" x14ac:dyDescent="0.2">
      <c r="A87" s="21"/>
      <c r="B87" s="50" t="s">
        <v>18</v>
      </c>
      <c r="D87" s="30"/>
      <c r="E87" s="4"/>
      <c r="F87" s="4"/>
      <c r="G87" s="28">
        <f>IF(ISERROR(SUM(G80:G86)/G89),"",SUM(G80:G86)/G89)</f>
        <v>0.1834862385321101</v>
      </c>
      <c r="H87" s="29"/>
      <c r="I87" s="4"/>
      <c r="J87" s="4"/>
      <c r="K87" s="28">
        <f>IF(ISERROR(SUM(K80:K86)/K89),"",SUM(K80:K86)/K89)</f>
        <v>0</v>
      </c>
      <c r="L87" s="30"/>
      <c r="M87" s="4"/>
      <c r="N87" s="4"/>
      <c r="O87" s="28">
        <f>IF(ISERROR(SUM(O80:O86)/O89),"",SUM(O80:O86)/O89)</f>
        <v>0.15577889447236182</v>
      </c>
      <c r="P87" s="29"/>
      <c r="Q87" s="4"/>
      <c r="R87" s="4"/>
      <c r="S87" s="28">
        <f>IF(ISERROR(SUM(S80:S86)/S89),"",SUM(S80:S86)/S89)</f>
        <v>0.14285714285714285</v>
      </c>
      <c r="T87" s="30"/>
      <c r="U87" s="4"/>
      <c r="V87" s="4"/>
      <c r="W87" s="28">
        <f>IF(ISERROR(SUM(W80:W86)/W89),"",SUM(W80:W86)/W89)</f>
        <v>0.16990291262135923</v>
      </c>
      <c r="X87" s="29"/>
      <c r="Y87" s="4"/>
      <c r="Z87" s="4"/>
      <c r="AA87" s="28">
        <f>IF(ISERROR(SUM(AA80:AA86)/AA89),"",SUM(AA80:AA86)/AA89)</f>
        <v>9.0909090909090912E-2</v>
      </c>
      <c r="AB87" s="30"/>
      <c r="AC87" s="4"/>
      <c r="AD87" s="4"/>
      <c r="AE87" s="28">
        <f>IF(ISERROR(SUM(AE80:AE86)/AE89),"",SUM(AE80:AE86)/AE89)</f>
        <v>0.19444444444444445</v>
      </c>
      <c r="AF87" s="29"/>
      <c r="AG87" s="4"/>
      <c r="AH87" s="4"/>
      <c r="AI87" s="28">
        <f>IF(ISERROR(SUM(AI80:AI86)/AI89),"",SUM(AI80:AI86)/AI89)</f>
        <v>6.6666666666666666E-2</v>
      </c>
      <c r="AJ87" s="30"/>
      <c r="AK87" s="4"/>
      <c r="AL87" s="4"/>
      <c r="AM87" s="28">
        <f>IF(ISERROR(SUM(AM80:AM86)/AM89),"",SUM(AM80:AM86)/AM89)</f>
        <v>0.21126760563380281</v>
      </c>
      <c r="AN87" s="29"/>
      <c r="AO87" s="4"/>
      <c r="AP87" s="4"/>
      <c r="AQ87" s="28">
        <f>IF(ISERROR(SUM(AQ80:AQ86)/AQ89),"",SUM(AQ80:AQ86)/AQ89)</f>
        <v>0.13333333333333333</v>
      </c>
      <c r="AR87" s="55"/>
    </row>
    <row r="88" spans="1:44" x14ac:dyDescent="0.2">
      <c r="A88" s="22"/>
      <c r="B88" s="21"/>
      <c r="C88" s="22" t="s">
        <v>19</v>
      </c>
      <c r="D88" s="24"/>
      <c r="E88" s="22">
        <v>56</v>
      </c>
      <c r="F88" s="22">
        <v>122</v>
      </c>
      <c r="G88" s="25">
        <f>IF(SUM(E88:F88)=0,"",SUM(E88:F88))</f>
        <v>178</v>
      </c>
      <c r="H88" s="31"/>
      <c r="I88" s="22">
        <v>1</v>
      </c>
      <c r="J88" s="22">
        <v>5</v>
      </c>
      <c r="K88" s="25">
        <f>IF(SUM(I88:J88)=0,"",SUM(I88:J88))</f>
        <v>6</v>
      </c>
      <c r="L88" s="24"/>
      <c r="M88" s="22">
        <v>49</v>
      </c>
      <c r="N88" s="22">
        <v>119</v>
      </c>
      <c r="O88" s="25">
        <f>IF(SUM(M88:N88)=0,"",SUM(M88:N88))</f>
        <v>168</v>
      </c>
      <c r="P88" s="31"/>
      <c r="Q88" s="22">
        <v>4</v>
      </c>
      <c r="R88" s="22">
        <v>2</v>
      </c>
      <c r="S88" s="25">
        <f>IF(SUM(Q88:R88)=0,"",SUM(Q88:R88))</f>
        <v>6</v>
      </c>
      <c r="T88" s="24"/>
      <c r="U88" s="22">
        <v>51</v>
      </c>
      <c r="V88" s="22">
        <v>120</v>
      </c>
      <c r="W88" s="25">
        <f>IF(SUM(U88:V88)=0,"",SUM(U88:V88))</f>
        <v>171</v>
      </c>
      <c r="X88" s="31"/>
      <c r="Y88" s="22">
        <v>4</v>
      </c>
      <c r="Z88" s="22">
        <v>6</v>
      </c>
      <c r="AA88" s="25">
        <f>IF(SUM(Y88:Z88)=0,"",SUM(Y88:Z88))</f>
        <v>10</v>
      </c>
      <c r="AB88" s="24"/>
      <c r="AC88" s="22">
        <v>43</v>
      </c>
      <c r="AD88" s="22">
        <v>102</v>
      </c>
      <c r="AE88" s="25">
        <f>IF(SUM(AC88:AD88)=0,"",SUM(AC88:AD88))</f>
        <v>145</v>
      </c>
      <c r="AF88" s="31"/>
      <c r="AG88" s="22">
        <v>3</v>
      </c>
      <c r="AH88" s="22">
        <v>11</v>
      </c>
      <c r="AI88" s="25">
        <f>IF(SUM(AG88:AH88)=0,"",SUM(AG88:AH88))</f>
        <v>14</v>
      </c>
      <c r="AJ88" s="24"/>
      <c r="AK88" s="22">
        <v>32</v>
      </c>
      <c r="AL88" s="22">
        <v>80</v>
      </c>
      <c r="AM88" s="25">
        <f>IF(SUM(AK88:AL88)=0,"",SUM(AK88:AL88))</f>
        <v>112</v>
      </c>
      <c r="AN88" s="31"/>
      <c r="AO88" s="22">
        <v>3</v>
      </c>
      <c r="AP88" s="22">
        <v>10</v>
      </c>
      <c r="AQ88" s="25">
        <f>IF(SUM(AO88:AP88)=0,"",SUM(AO88:AP88))</f>
        <v>13</v>
      </c>
      <c r="AR88" s="44"/>
    </row>
    <row r="89" spans="1:44" x14ac:dyDescent="0.2">
      <c r="A89" s="22"/>
      <c r="B89" s="32" t="s">
        <v>20</v>
      </c>
      <c r="C89" s="1"/>
      <c r="D89" s="24"/>
      <c r="E89" s="25">
        <f>IF(SUM(E80:E88)=0,"",SUM(E80:E88))</f>
        <v>67</v>
      </c>
      <c r="F89" s="25">
        <f>IF(SUM(F80:F88)=0,"",SUM(F80:F88))</f>
        <v>151</v>
      </c>
      <c r="G89" s="25">
        <f t="shared" ref="G89" si="130">IF(SUM(E89:F89)=0,"",SUM(E89:F89))</f>
        <v>218</v>
      </c>
      <c r="H89" s="41"/>
      <c r="I89" s="25">
        <f>IF(SUM(I80:I88)=0,"",SUM(I80:I88))</f>
        <v>1</v>
      </c>
      <c r="J89" s="25">
        <f>IF(SUM(J80:J88)=0,"",SUM(J80:J88))</f>
        <v>5</v>
      </c>
      <c r="K89" s="25">
        <f t="shared" ref="K89" si="131">IF(SUM(I89:J89)=0,"",SUM(I89:J89))</f>
        <v>6</v>
      </c>
      <c r="L89" s="24"/>
      <c r="M89" s="25">
        <f>IF(SUM(M80:M88)=0,"",SUM(M80:M88))</f>
        <v>57</v>
      </c>
      <c r="N89" s="25">
        <f>IF(SUM(N80:N88)=0,"",SUM(N80:N88))</f>
        <v>142</v>
      </c>
      <c r="O89" s="25">
        <f t="shared" ref="O89" si="132">IF(SUM(M89:N89)=0,"",SUM(M89:N89))</f>
        <v>199</v>
      </c>
      <c r="P89" s="41"/>
      <c r="Q89" s="25">
        <f>IF(SUM(Q80:Q88)=0,"",SUM(Q80:Q88))</f>
        <v>4</v>
      </c>
      <c r="R89" s="25">
        <f>IF(SUM(R80:R88)=0,"",SUM(R80:R88))</f>
        <v>3</v>
      </c>
      <c r="S89" s="25">
        <f t="shared" ref="S89" si="133">IF(SUM(Q89:R89)=0,"",SUM(Q89:R89))</f>
        <v>7</v>
      </c>
      <c r="T89" s="24"/>
      <c r="U89" s="25">
        <f>IF(SUM(U80:U88)=0,"",SUM(U80:U88))</f>
        <v>66</v>
      </c>
      <c r="V89" s="25">
        <f>IF(SUM(V80:V88)=0,"",SUM(V80:V88))</f>
        <v>140</v>
      </c>
      <c r="W89" s="25">
        <f t="shared" ref="W89" si="134">IF(SUM(U89:V89)=0,"",SUM(U89:V89))</f>
        <v>206</v>
      </c>
      <c r="X89" s="41"/>
      <c r="Y89" s="25">
        <f>IF(SUM(Y80:Y88)=0,"",SUM(Y80:Y88))</f>
        <v>4</v>
      </c>
      <c r="Z89" s="25">
        <f>IF(SUM(Z80:Z88)=0,"",SUM(Z80:Z88))</f>
        <v>7</v>
      </c>
      <c r="AA89" s="25">
        <f t="shared" ref="AA89" si="135">IF(SUM(Y89:Z89)=0,"",SUM(Y89:Z89))</f>
        <v>11</v>
      </c>
      <c r="AB89" s="24"/>
      <c r="AC89" s="25">
        <f>IF(SUM(AC80:AC88)=0,"",SUM(AC80:AC88))</f>
        <v>58</v>
      </c>
      <c r="AD89" s="25">
        <f>IF(SUM(AD80:AD88)=0,"",SUM(AD80:AD88))</f>
        <v>122</v>
      </c>
      <c r="AE89" s="25">
        <f t="shared" ref="AE89" si="136">IF(SUM(AC89:AD89)=0,"",SUM(AC89:AD89))</f>
        <v>180</v>
      </c>
      <c r="AF89" s="23"/>
      <c r="AG89" s="25">
        <f>IF(SUM(AG80:AG88)=0,"",SUM(AG80:AG88))</f>
        <v>3</v>
      </c>
      <c r="AH89" s="25">
        <f>IF(SUM(AH80:AH88)=0,"",SUM(AH80:AH88))</f>
        <v>12</v>
      </c>
      <c r="AI89" s="25">
        <f t="shared" ref="AI89" si="137">IF(SUM(AG89:AH89)=0,"",SUM(AG89:AH89))</f>
        <v>15</v>
      </c>
      <c r="AJ89" s="24"/>
      <c r="AK89" s="25">
        <f>IF(SUM(AK80:AK88)=0,"",SUM(AK80:AK88))</f>
        <v>48</v>
      </c>
      <c r="AL89" s="25">
        <f>IF(SUM(AL80:AL88)=0,"",SUM(AL80:AL88))</f>
        <v>94</v>
      </c>
      <c r="AM89" s="25">
        <f t="shared" ref="AM89" si="138">IF(SUM(AK89:AL89)=0,"",SUM(AK89:AL89))</f>
        <v>142</v>
      </c>
      <c r="AN89" s="23"/>
      <c r="AO89" s="25">
        <f>IF(SUM(AO80:AO88)=0,"",SUM(AO80:AO88))</f>
        <v>4</v>
      </c>
      <c r="AP89" s="25">
        <f>IF(SUM(AP80:AP88)=0,"",SUM(AP80:AP88))</f>
        <v>11</v>
      </c>
      <c r="AQ89" s="25">
        <f t="shared" ref="AQ89" si="139">IF(SUM(AO89:AP89)=0,"",SUM(AO89:AP89))</f>
        <v>15</v>
      </c>
      <c r="AR89" s="44"/>
    </row>
    <row r="90" spans="1:44" x14ac:dyDescent="0.2">
      <c r="A90" s="21"/>
      <c r="B90" s="33"/>
      <c r="C90" s="4" t="s">
        <v>21</v>
      </c>
      <c r="D90" s="30"/>
      <c r="E90" s="28">
        <f>IF(G89="","",IF(ISERROR(E89/G89),0,E89/G89))</f>
        <v>0.30733944954128439</v>
      </c>
      <c r="F90" s="28">
        <f>IF(G89="","",IF(ISERROR(F89/G89),0,F89/G89))</f>
        <v>0.69266055045871555</v>
      </c>
      <c r="G90" s="28"/>
      <c r="H90" s="29"/>
      <c r="I90" s="28">
        <f>IF(K89="","",IF(ISERROR(I89/K89),0,I89/K89))</f>
        <v>0.16666666666666666</v>
      </c>
      <c r="J90" s="28">
        <f>IF(K89="","",IF(ISERROR(J89/K89),0,J89/K89))</f>
        <v>0.83333333333333337</v>
      </c>
      <c r="K90" s="28"/>
      <c r="L90" s="30"/>
      <c r="M90" s="28">
        <f>IF(O89="","",IF(ISERROR(M89/O89),0,M89/O89))</f>
        <v>0.28643216080402012</v>
      </c>
      <c r="N90" s="28">
        <f>IF(O89="","",IF(ISERROR(N89/O89),0,N89/O89))</f>
        <v>0.71356783919597988</v>
      </c>
      <c r="O90" s="28"/>
      <c r="P90" s="29"/>
      <c r="Q90" s="28">
        <f>IF(S89="","",IF(ISERROR(Q89/S89),0,Q89/S89))</f>
        <v>0.5714285714285714</v>
      </c>
      <c r="R90" s="28">
        <f>IF(S89="","",IF(ISERROR(R89/S89),0,R89/S89))</f>
        <v>0.42857142857142855</v>
      </c>
      <c r="S90" s="28"/>
      <c r="T90" s="30"/>
      <c r="U90" s="28">
        <f>IF(W89="","",IF(ISERROR(U89/W89),0,U89/W89))</f>
        <v>0.32038834951456313</v>
      </c>
      <c r="V90" s="28">
        <f>IF(W89="","",IF(ISERROR(V89/W89),0,V89/W89))</f>
        <v>0.67961165048543692</v>
      </c>
      <c r="W90" s="28"/>
      <c r="X90" s="29"/>
      <c r="Y90" s="28">
        <f>IF(AA89="","",IF(ISERROR(Y89/AA89),0,Y89/AA89))</f>
        <v>0.36363636363636365</v>
      </c>
      <c r="Z90" s="28">
        <f>IF(AA89="","",IF(ISERROR(Z89/AA89),0,Z89/AA89))</f>
        <v>0.63636363636363635</v>
      </c>
      <c r="AA90" s="28"/>
      <c r="AB90" s="30"/>
      <c r="AC90" s="28">
        <f>IF(AE89="","",IF(ISERROR(AC89/AE89),0,AC89/AE89))</f>
        <v>0.32222222222222224</v>
      </c>
      <c r="AD90" s="28">
        <f>IF(AE89="","",IF(ISERROR(AD89/AE89),0,AD89/AE89))</f>
        <v>0.67777777777777781</v>
      </c>
      <c r="AE90" s="28"/>
      <c r="AF90" s="29"/>
      <c r="AG90" s="28">
        <f>IF(AI89="","",IF(ISERROR(AG89/AI89),0,AG89/AI89))</f>
        <v>0.2</v>
      </c>
      <c r="AH90" s="28">
        <f>IF(AI89="","",IF(ISERROR(AH89/AI89),0,AH89/AI89))</f>
        <v>0.8</v>
      </c>
      <c r="AI90" s="28"/>
      <c r="AJ90" s="30"/>
      <c r="AK90" s="28">
        <f>IF(AM89="","",IF(ISERROR(AK89/AM89),0,AK89/AM89))</f>
        <v>0.3380281690140845</v>
      </c>
      <c r="AL90" s="28">
        <f>IF(AM89="","",IF(ISERROR(AL89/AM89),0,AL89/AM89))</f>
        <v>0.6619718309859155</v>
      </c>
      <c r="AM90" s="28"/>
      <c r="AN90" s="29"/>
      <c r="AO90" s="28">
        <f>IF(AQ89="","",IF(ISERROR(AO89/AQ89),0,AO89/AQ89))</f>
        <v>0.26666666666666666</v>
      </c>
      <c r="AP90" s="28">
        <f>IF(AQ89="","",IF(ISERROR(AP89/AQ89),0,AP89/AQ89))</f>
        <v>0.73333333333333328</v>
      </c>
      <c r="AQ90" s="28"/>
      <c r="AR90" s="55"/>
    </row>
    <row r="91" spans="1:44" x14ac:dyDescent="0.2">
      <c r="A91" s="22"/>
      <c r="B91" s="21" t="s">
        <v>27</v>
      </c>
      <c r="C91" s="1"/>
      <c r="D91" s="24"/>
      <c r="H91" s="41"/>
      <c r="L91" s="24"/>
      <c r="P91" s="41"/>
      <c r="T91" s="24"/>
      <c r="X91" s="41"/>
      <c r="AB91" s="24"/>
      <c r="AC91" s="3"/>
      <c r="AD91" s="3"/>
      <c r="AE91" s="3"/>
      <c r="AF91" s="23"/>
      <c r="AG91" s="3"/>
      <c r="AH91" s="3"/>
      <c r="AI91" s="3"/>
      <c r="AJ91" s="24"/>
      <c r="AK91" s="3"/>
      <c r="AL91" s="3"/>
      <c r="AM91" s="3"/>
      <c r="AN91" s="23"/>
      <c r="AO91" s="3"/>
      <c r="AP91" s="3"/>
      <c r="AQ91" s="3"/>
      <c r="AR91" s="39"/>
    </row>
    <row r="92" spans="1:44" x14ac:dyDescent="0.2">
      <c r="A92" s="22"/>
      <c r="B92" s="21"/>
      <c r="C92" s="22" t="s">
        <v>11</v>
      </c>
      <c r="D92" s="24"/>
      <c r="E92" s="22">
        <v>1</v>
      </c>
      <c r="G92" s="25">
        <f>IF(SUM(E92:F92)=0,"",SUM(E92:F92))</f>
        <v>1</v>
      </c>
      <c r="H92" s="31"/>
      <c r="K92" s="25" t="str">
        <f>IF(SUM(I92:J92)=0,"",SUM(I92:J92))</f>
        <v/>
      </c>
      <c r="L92" s="24"/>
      <c r="M92" s="22">
        <v>1</v>
      </c>
      <c r="O92" s="25">
        <f>IF(SUM(M92:N92)=0,"",SUM(M92:N92))</f>
        <v>1</v>
      </c>
      <c r="P92" s="31"/>
      <c r="S92" s="25" t="str">
        <f>IF(SUM(Q92:R92)=0,"",SUM(Q92:R92))</f>
        <v/>
      </c>
      <c r="T92" s="24"/>
      <c r="W92" s="25" t="str">
        <f>IF(SUM(U92:V92)=0,"",SUM(U92:V92))</f>
        <v/>
      </c>
      <c r="X92" s="31"/>
      <c r="AA92" s="25" t="str">
        <f>IF(SUM(Y92:Z92)=0,"",SUM(Y92:Z92))</f>
        <v/>
      </c>
      <c r="AB92" s="24"/>
      <c r="AC92" s="22">
        <v>1</v>
      </c>
      <c r="AD92" s="22"/>
      <c r="AE92" s="25">
        <f>IF(SUM(AC92:AD92)=0,"",SUM(AC92:AD92))</f>
        <v>1</v>
      </c>
      <c r="AF92" s="31"/>
      <c r="AG92" s="22"/>
      <c r="AH92" s="22"/>
      <c r="AI92" s="25" t="str">
        <f>IF(SUM(AG92:AH92)=0,"",SUM(AG92:AH92))</f>
        <v/>
      </c>
      <c r="AJ92" s="24"/>
      <c r="AK92" s="22">
        <v>1</v>
      </c>
      <c r="AL92" s="22"/>
      <c r="AM92" s="25">
        <f>IF(SUM(AK92:AL92)=0,"",SUM(AK92:AL92))</f>
        <v>1</v>
      </c>
      <c r="AN92" s="31"/>
      <c r="AO92" s="22"/>
      <c r="AP92" s="22"/>
      <c r="AQ92" s="25" t="str">
        <f>IF(SUM(AO92:AP92)=0,"",SUM(AO92:AP92))</f>
        <v/>
      </c>
      <c r="AR92" s="44"/>
    </row>
    <row r="93" spans="1:44" x14ac:dyDescent="0.2">
      <c r="A93" s="22"/>
      <c r="B93" s="21"/>
      <c r="C93" s="22" t="s">
        <v>12</v>
      </c>
      <c r="D93" s="24"/>
      <c r="E93" s="22">
        <v>7</v>
      </c>
      <c r="F93" s="22">
        <v>1</v>
      </c>
      <c r="G93" s="25">
        <f t="shared" ref="G93:G98" si="140">IF(SUM(E93:F93)=0,"",SUM(E93:F93))</f>
        <v>8</v>
      </c>
      <c r="H93" s="31"/>
      <c r="K93" s="25" t="str">
        <f t="shared" ref="K93:K98" si="141">IF(SUM(I93:J93)=0,"",SUM(I93:J93))</f>
        <v/>
      </c>
      <c r="L93" s="24"/>
      <c r="M93" s="22">
        <v>10</v>
      </c>
      <c r="N93" s="22">
        <v>3</v>
      </c>
      <c r="O93" s="25">
        <f t="shared" ref="O93:O98" si="142">IF(SUM(M93:N93)=0,"",SUM(M93:N93))</f>
        <v>13</v>
      </c>
      <c r="P93" s="31"/>
      <c r="S93" s="25" t="str">
        <f t="shared" ref="S93:S98" si="143">IF(SUM(Q93:R93)=0,"",SUM(Q93:R93))</f>
        <v/>
      </c>
      <c r="T93" s="24"/>
      <c r="U93" s="22">
        <v>8</v>
      </c>
      <c r="V93" s="22">
        <v>3</v>
      </c>
      <c r="W93" s="25">
        <f t="shared" ref="W93:W98" si="144">IF(SUM(U93:V93)=0,"",SUM(U93:V93))</f>
        <v>11</v>
      </c>
      <c r="X93" s="31"/>
      <c r="AA93" s="25" t="str">
        <f t="shared" ref="AA93:AA98" si="145">IF(SUM(Y93:Z93)=0,"",SUM(Y93:Z93))</f>
        <v/>
      </c>
      <c r="AB93" s="24"/>
      <c r="AC93" s="22">
        <v>3</v>
      </c>
      <c r="AD93" s="22">
        <v>2</v>
      </c>
      <c r="AE93" s="25">
        <f t="shared" ref="AE93:AE98" si="146">IF(SUM(AC93:AD93)=0,"",SUM(AC93:AD93))</f>
        <v>5</v>
      </c>
      <c r="AF93" s="31"/>
      <c r="AG93" s="22"/>
      <c r="AH93" s="22"/>
      <c r="AI93" s="25" t="str">
        <f t="shared" ref="AI93:AI98" si="147">IF(SUM(AG93:AH93)=0,"",SUM(AG93:AH93))</f>
        <v/>
      </c>
      <c r="AJ93" s="24"/>
      <c r="AK93" s="22">
        <v>3</v>
      </c>
      <c r="AL93" s="22">
        <v>1</v>
      </c>
      <c r="AM93" s="25">
        <f t="shared" ref="AM93:AM98" si="148">IF(SUM(AK93:AL93)=0,"",SUM(AK93:AL93))</f>
        <v>4</v>
      </c>
      <c r="AN93" s="31"/>
      <c r="AO93" s="22"/>
      <c r="AP93" s="22"/>
      <c r="AQ93" s="25" t="str">
        <f t="shared" ref="AQ93:AQ98" si="149">IF(SUM(AO93:AP93)=0,"",SUM(AO93:AP93))</f>
        <v/>
      </c>
      <c r="AR93" s="44"/>
    </row>
    <row r="94" spans="1:44" x14ac:dyDescent="0.2">
      <c r="A94" s="22"/>
      <c r="B94" s="21"/>
      <c r="C94" s="22" t="s">
        <v>13</v>
      </c>
      <c r="D94" s="24"/>
      <c r="G94" s="25" t="str">
        <f t="shared" si="140"/>
        <v/>
      </c>
      <c r="H94" s="31"/>
      <c r="K94" s="25" t="str">
        <f t="shared" si="141"/>
        <v/>
      </c>
      <c r="L94" s="24"/>
      <c r="O94" s="25" t="str">
        <f t="shared" si="142"/>
        <v/>
      </c>
      <c r="P94" s="31"/>
      <c r="S94" s="25" t="str">
        <f t="shared" si="143"/>
        <v/>
      </c>
      <c r="T94" s="24"/>
      <c r="W94" s="25" t="str">
        <f t="shared" si="144"/>
        <v/>
      </c>
      <c r="X94" s="31"/>
      <c r="AA94" s="25" t="str">
        <f t="shared" si="145"/>
        <v/>
      </c>
      <c r="AB94" s="24"/>
      <c r="AC94" s="22"/>
      <c r="AD94" s="22"/>
      <c r="AE94" s="25" t="str">
        <f t="shared" si="146"/>
        <v/>
      </c>
      <c r="AF94" s="31"/>
      <c r="AG94" s="22"/>
      <c r="AH94" s="22"/>
      <c r="AI94" s="25" t="str">
        <f t="shared" si="147"/>
        <v/>
      </c>
      <c r="AJ94" s="24"/>
      <c r="AK94" s="22"/>
      <c r="AL94" s="22"/>
      <c r="AM94" s="25" t="str">
        <f t="shared" si="148"/>
        <v/>
      </c>
      <c r="AN94" s="31"/>
      <c r="AO94" s="22"/>
      <c r="AP94" s="22"/>
      <c r="AQ94" s="25" t="str">
        <f t="shared" si="149"/>
        <v/>
      </c>
      <c r="AR94" s="44"/>
    </row>
    <row r="95" spans="1:44" x14ac:dyDescent="0.2">
      <c r="A95" s="22"/>
      <c r="B95" s="21"/>
      <c r="C95" s="22" t="s">
        <v>14</v>
      </c>
      <c r="D95" s="24"/>
      <c r="G95" s="25" t="str">
        <f t="shared" si="140"/>
        <v/>
      </c>
      <c r="H95" s="31"/>
      <c r="K95" s="25" t="str">
        <f t="shared" si="141"/>
        <v/>
      </c>
      <c r="L95" s="24"/>
      <c r="O95" s="25" t="str">
        <f t="shared" si="142"/>
        <v/>
      </c>
      <c r="P95" s="31"/>
      <c r="S95" s="25" t="str">
        <f t="shared" si="143"/>
        <v/>
      </c>
      <c r="T95" s="24"/>
      <c r="W95" s="25" t="str">
        <f t="shared" si="144"/>
        <v/>
      </c>
      <c r="X95" s="31"/>
      <c r="AA95" s="25" t="str">
        <f t="shared" si="145"/>
        <v/>
      </c>
      <c r="AB95" s="24"/>
      <c r="AC95" s="22"/>
      <c r="AD95" s="22">
        <v>2</v>
      </c>
      <c r="AE95" s="25">
        <f t="shared" si="146"/>
        <v>2</v>
      </c>
      <c r="AF95" s="31"/>
      <c r="AG95" s="22"/>
      <c r="AH95" s="22"/>
      <c r="AI95" s="25" t="str">
        <f t="shared" si="147"/>
        <v/>
      </c>
      <c r="AJ95" s="24"/>
      <c r="AK95" s="22"/>
      <c r="AL95" s="22">
        <v>2</v>
      </c>
      <c r="AM95" s="25">
        <f t="shared" si="148"/>
        <v>2</v>
      </c>
      <c r="AN95" s="31"/>
      <c r="AO95" s="22"/>
      <c r="AP95" s="22"/>
      <c r="AQ95" s="25" t="str">
        <f t="shared" si="149"/>
        <v/>
      </c>
      <c r="AR95" s="44"/>
    </row>
    <row r="96" spans="1:44" x14ac:dyDescent="0.2">
      <c r="A96" s="22"/>
      <c r="B96" s="21"/>
      <c r="C96" s="22" t="s">
        <v>15</v>
      </c>
      <c r="D96" s="24"/>
      <c r="G96" s="25" t="str">
        <f t="shared" si="140"/>
        <v/>
      </c>
      <c r="H96" s="31"/>
      <c r="K96" s="25" t="str">
        <f t="shared" si="141"/>
        <v/>
      </c>
      <c r="L96" s="24"/>
      <c r="M96" s="22">
        <v>2</v>
      </c>
      <c r="O96" s="25">
        <f t="shared" si="142"/>
        <v>2</v>
      </c>
      <c r="P96" s="31"/>
      <c r="S96" s="25" t="str">
        <f t="shared" si="143"/>
        <v/>
      </c>
      <c r="T96" s="24"/>
      <c r="U96" s="22">
        <v>3</v>
      </c>
      <c r="V96" s="22">
        <v>1</v>
      </c>
      <c r="W96" s="25">
        <f t="shared" si="144"/>
        <v>4</v>
      </c>
      <c r="X96" s="31"/>
      <c r="AA96" s="25" t="str">
        <f t="shared" si="145"/>
        <v/>
      </c>
      <c r="AB96" s="24"/>
      <c r="AC96" s="22">
        <v>4</v>
      </c>
      <c r="AD96" s="22">
        <v>1</v>
      </c>
      <c r="AE96" s="25">
        <f t="shared" si="146"/>
        <v>5</v>
      </c>
      <c r="AF96" s="31"/>
      <c r="AG96" s="22"/>
      <c r="AH96" s="22"/>
      <c r="AI96" s="25" t="str">
        <f t="shared" si="147"/>
        <v/>
      </c>
      <c r="AJ96" s="24"/>
      <c r="AK96" s="22">
        <v>4</v>
      </c>
      <c r="AL96" s="22">
        <v>1</v>
      </c>
      <c r="AM96" s="25">
        <f t="shared" si="148"/>
        <v>5</v>
      </c>
      <c r="AN96" s="31"/>
      <c r="AO96" s="22"/>
      <c r="AP96" s="22"/>
      <c r="AQ96" s="25" t="str">
        <f t="shared" si="149"/>
        <v/>
      </c>
      <c r="AR96" s="44"/>
    </row>
    <row r="97" spans="1:44" x14ac:dyDescent="0.2">
      <c r="A97" s="22"/>
      <c r="B97" s="21"/>
      <c r="C97" s="22" t="s">
        <v>16</v>
      </c>
      <c r="D97" s="24"/>
      <c r="G97" s="25" t="str">
        <f t="shared" si="140"/>
        <v/>
      </c>
      <c r="H97" s="41"/>
      <c r="K97" s="25" t="str">
        <f t="shared" si="141"/>
        <v/>
      </c>
      <c r="L97" s="24"/>
      <c r="O97" s="25" t="str">
        <f t="shared" si="142"/>
        <v/>
      </c>
      <c r="P97" s="41"/>
      <c r="S97" s="25" t="str">
        <f t="shared" si="143"/>
        <v/>
      </c>
      <c r="T97" s="24"/>
      <c r="W97" s="25" t="str">
        <f t="shared" si="144"/>
        <v/>
      </c>
      <c r="X97" s="41"/>
      <c r="AA97" s="25" t="str">
        <f t="shared" si="145"/>
        <v/>
      </c>
      <c r="AB97" s="24"/>
      <c r="AC97" s="22"/>
      <c r="AD97" s="22"/>
      <c r="AE97" s="25" t="str">
        <f t="shared" si="146"/>
        <v/>
      </c>
      <c r="AF97" s="23"/>
      <c r="AG97" s="22"/>
      <c r="AH97" s="22"/>
      <c r="AI97" s="25" t="str">
        <f t="shared" si="147"/>
        <v/>
      </c>
      <c r="AJ97" s="24"/>
      <c r="AK97" s="22"/>
      <c r="AL97" s="22"/>
      <c r="AM97" s="25" t="str">
        <f t="shared" si="148"/>
        <v/>
      </c>
      <c r="AN97" s="23"/>
      <c r="AO97" s="22"/>
      <c r="AP97" s="22"/>
      <c r="AQ97" s="25" t="str">
        <f t="shared" si="149"/>
        <v/>
      </c>
      <c r="AR97" s="44"/>
    </row>
    <row r="98" spans="1:44" x14ac:dyDescent="0.2">
      <c r="A98" s="22"/>
      <c r="B98" s="21"/>
      <c r="C98" s="22" t="s">
        <v>17</v>
      </c>
      <c r="D98" s="24"/>
      <c r="G98" s="25" t="str">
        <f t="shared" si="140"/>
        <v/>
      </c>
      <c r="H98" s="31"/>
      <c r="K98" s="25" t="str">
        <f t="shared" si="141"/>
        <v/>
      </c>
      <c r="L98" s="24"/>
      <c r="N98" s="22">
        <v>2</v>
      </c>
      <c r="O98" s="25">
        <f t="shared" si="142"/>
        <v>2</v>
      </c>
      <c r="P98" s="31"/>
      <c r="S98" s="25" t="str">
        <f t="shared" si="143"/>
        <v/>
      </c>
      <c r="T98" s="24"/>
      <c r="V98" s="22">
        <v>1</v>
      </c>
      <c r="W98" s="25">
        <f t="shared" si="144"/>
        <v>1</v>
      </c>
      <c r="X98" s="31"/>
      <c r="AA98" s="25" t="str">
        <f t="shared" si="145"/>
        <v/>
      </c>
      <c r="AB98" s="24"/>
      <c r="AC98" s="22">
        <v>1</v>
      </c>
      <c r="AD98" s="22"/>
      <c r="AE98" s="25">
        <f t="shared" si="146"/>
        <v>1</v>
      </c>
      <c r="AF98" s="31"/>
      <c r="AG98" s="22"/>
      <c r="AH98" s="22"/>
      <c r="AI98" s="25" t="str">
        <f t="shared" si="147"/>
        <v/>
      </c>
      <c r="AJ98" s="24"/>
      <c r="AK98" s="22"/>
      <c r="AL98" s="22"/>
      <c r="AM98" s="25" t="str">
        <f t="shared" si="148"/>
        <v/>
      </c>
      <c r="AN98" s="31"/>
      <c r="AO98" s="22"/>
      <c r="AP98" s="22"/>
      <c r="AQ98" s="25" t="str">
        <f t="shared" si="149"/>
        <v/>
      </c>
      <c r="AR98" s="44"/>
    </row>
    <row r="99" spans="1:44" x14ac:dyDescent="0.2">
      <c r="A99" s="21"/>
      <c r="B99" s="50" t="s">
        <v>18</v>
      </c>
      <c r="D99" s="30"/>
      <c r="E99" s="4"/>
      <c r="F99" s="4"/>
      <c r="G99" s="28">
        <f>IF(ISERROR(SUM(G92:G98)/G101),"",SUM(G92:G98)/G101)</f>
        <v>0.375</v>
      </c>
      <c r="H99" s="29"/>
      <c r="I99" s="4"/>
      <c r="J99" s="4"/>
      <c r="K99" s="28" t="str">
        <f>IF(ISERROR(SUM(K92:K98)/K101),"",SUM(K92:K98)/K101)</f>
        <v/>
      </c>
      <c r="L99" s="30"/>
      <c r="M99" s="4"/>
      <c r="N99" s="4"/>
      <c r="O99" s="28">
        <f>IF(ISERROR(SUM(O92:O98)/O101),"",SUM(O92:O98)/O101)</f>
        <v>0.46153846153846156</v>
      </c>
      <c r="P99" s="29"/>
      <c r="Q99" s="4"/>
      <c r="R99" s="4"/>
      <c r="S99" s="28" t="str">
        <f>IF(ISERROR(SUM(S92:S98)/S101),"",SUM(S92:S98)/S101)</f>
        <v/>
      </c>
      <c r="T99" s="30"/>
      <c r="U99" s="4"/>
      <c r="V99" s="4"/>
      <c r="W99" s="28">
        <f>IF(ISERROR(SUM(W92:W98)/W101),"",SUM(W92:W98)/W101)</f>
        <v>0.36363636363636365</v>
      </c>
      <c r="X99" s="29"/>
      <c r="Y99" s="4"/>
      <c r="Z99" s="4"/>
      <c r="AA99" s="28" t="str">
        <f>IF(ISERROR(SUM(AA92:AA98)/AA101),"",SUM(AA92:AA98)/AA101)</f>
        <v/>
      </c>
      <c r="AB99" s="30"/>
      <c r="AC99" s="4"/>
      <c r="AD99" s="4"/>
      <c r="AE99" s="28">
        <f>IF(ISERROR(SUM(AE92:AE98)/AE101),"",SUM(AE92:AE98)/AE101)</f>
        <v>0.33333333333333331</v>
      </c>
      <c r="AF99" s="29"/>
      <c r="AG99" s="4"/>
      <c r="AH99" s="4"/>
      <c r="AI99" s="28" t="str">
        <f>IF(ISERROR(SUM(AI92:AI98)/AI101),"",SUM(AI92:AI98)/AI101)</f>
        <v/>
      </c>
      <c r="AJ99" s="30"/>
      <c r="AK99" s="4"/>
      <c r="AL99" s="4"/>
      <c r="AM99" s="28">
        <f>IF(ISERROR(SUM(AM92:AM98)/AM101),"",SUM(AM92:AM98)/AM101)</f>
        <v>0.41379310344827586</v>
      </c>
      <c r="AN99" s="29"/>
      <c r="AO99" s="4"/>
      <c r="AP99" s="4"/>
      <c r="AQ99" s="28" t="str">
        <f>IF(ISERROR(SUM(AQ92:AQ98)/AQ101),"",SUM(AQ92:AQ98)/AQ101)</f>
        <v/>
      </c>
      <c r="AR99" s="55"/>
    </row>
    <row r="100" spans="1:44" x14ac:dyDescent="0.2">
      <c r="A100" s="22"/>
      <c r="B100" s="21"/>
      <c r="C100" s="22" t="s">
        <v>19</v>
      </c>
      <c r="D100" s="24"/>
      <c r="E100" s="22">
        <v>9</v>
      </c>
      <c r="F100" s="22">
        <v>6</v>
      </c>
      <c r="G100" s="25">
        <f>IF(SUM(E100:F100)=0,"",SUM(E100:F100))</f>
        <v>15</v>
      </c>
      <c r="H100" s="31"/>
      <c r="K100" s="25" t="str">
        <f>IF(SUM(I100:J100)=0,"",SUM(I100:J100))</f>
        <v/>
      </c>
      <c r="L100" s="24"/>
      <c r="M100" s="22">
        <v>15</v>
      </c>
      <c r="N100" s="22">
        <v>6</v>
      </c>
      <c r="O100" s="25">
        <f>IF(SUM(M100:N100)=0,"",SUM(M100:N100))</f>
        <v>21</v>
      </c>
      <c r="P100" s="31"/>
      <c r="S100" s="25" t="str">
        <f>IF(SUM(Q100:R100)=0,"",SUM(Q100:R100))</f>
        <v/>
      </c>
      <c r="T100" s="24"/>
      <c r="U100" s="22">
        <v>18</v>
      </c>
      <c r="V100" s="22">
        <v>10</v>
      </c>
      <c r="W100" s="25">
        <f>IF(SUM(U100:V100)=0,"",SUM(U100:V100))</f>
        <v>28</v>
      </c>
      <c r="X100" s="31"/>
      <c r="AA100" s="25" t="str">
        <f>IF(SUM(Y100:Z100)=0,"",SUM(Y100:Z100))</f>
        <v/>
      </c>
      <c r="AB100" s="24"/>
      <c r="AC100" s="22">
        <v>17</v>
      </c>
      <c r="AD100" s="22">
        <v>11</v>
      </c>
      <c r="AE100" s="25">
        <f>IF(SUM(AC100:AD100)=0,"",SUM(AC100:AD100))</f>
        <v>28</v>
      </c>
      <c r="AF100" s="31"/>
      <c r="AG100" s="22"/>
      <c r="AH100" s="22"/>
      <c r="AI100" s="25" t="str">
        <f>IF(SUM(AG100:AH100)=0,"",SUM(AG100:AH100))</f>
        <v/>
      </c>
      <c r="AJ100" s="24"/>
      <c r="AK100" s="22">
        <v>9</v>
      </c>
      <c r="AL100" s="22">
        <v>8</v>
      </c>
      <c r="AM100" s="25">
        <f>IF(SUM(AK100:AL100)=0,"",SUM(AK100:AL100))</f>
        <v>17</v>
      </c>
      <c r="AN100" s="31"/>
      <c r="AO100" s="22"/>
      <c r="AP100" s="22"/>
      <c r="AQ100" s="25" t="str">
        <f>IF(SUM(AO100:AP100)=0,"",SUM(AO100:AP100))</f>
        <v/>
      </c>
      <c r="AR100" s="44"/>
    </row>
    <row r="101" spans="1:44" x14ac:dyDescent="0.2">
      <c r="A101" s="22"/>
      <c r="B101" s="32" t="s">
        <v>20</v>
      </c>
      <c r="C101" s="1"/>
      <c r="D101" s="24"/>
      <c r="E101" s="25">
        <f>IF(SUM(E92:E100)=0,"",SUM(E92:E100))</f>
        <v>17</v>
      </c>
      <c r="F101" s="25">
        <f>IF(SUM(F92:F100)=0,"",SUM(F92:F100))</f>
        <v>7</v>
      </c>
      <c r="G101" s="25">
        <f t="shared" ref="G101" si="150">IF(SUM(E101:F101)=0,"",SUM(E101:F101))</f>
        <v>24</v>
      </c>
      <c r="H101" s="41"/>
      <c r="I101" s="25" t="str">
        <f>IF(SUM(I92:I100)=0,"",SUM(I92:I100))</f>
        <v/>
      </c>
      <c r="J101" s="25" t="str">
        <f>IF(SUM(J92:J100)=0,"",SUM(J92:J100))</f>
        <v/>
      </c>
      <c r="K101" s="25" t="str">
        <f t="shared" ref="K101" si="151">IF(SUM(I101:J101)=0,"",SUM(I101:J101))</f>
        <v/>
      </c>
      <c r="L101" s="24"/>
      <c r="M101" s="25">
        <f>IF(SUM(M92:M100)=0,"",SUM(M92:M100))</f>
        <v>28</v>
      </c>
      <c r="N101" s="25">
        <f>IF(SUM(N92:N100)=0,"",SUM(N92:N100))</f>
        <v>11</v>
      </c>
      <c r="O101" s="25">
        <f t="shared" ref="O101" si="152">IF(SUM(M101:N101)=0,"",SUM(M101:N101))</f>
        <v>39</v>
      </c>
      <c r="P101" s="41"/>
      <c r="Q101" s="25" t="str">
        <f>IF(SUM(Q92:Q100)=0,"",SUM(Q92:Q100))</f>
        <v/>
      </c>
      <c r="R101" s="25" t="str">
        <f>IF(SUM(R92:R100)=0,"",SUM(R92:R100))</f>
        <v/>
      </c>
      <c r="S101" s="25" t="str">
        <f t="shared" ref="S101" si="153">IF(SUM(Q101:R101)=0,"",SUM(Q101:R101))</f>
        <v/>
      </c>
      <c r="T101" s="24"/>
      <c r="U101" s="25">
        <f>IF(SUM(U92:U100)=0,"",SUM(U92:U100))</f>
        <v>29</v>
      </c>
      <c r="V101" s="25">
        <f>IF(SUM(V92:V100)=0,"",SUM(V92:V100))</f>
        <v>15</v>
      </c>
      <c r="W101" s="25">
        <f t="shared" ref="W101" si="154">IF(SUM(U101:V101)=0,"",SUM(U101:V101))</f>
        <v>44</v>
      </c>
      <c r="X101" s="41"/>
      <c r="Y101" s="25" t="str">
        <f>IF(SUM(Y92:Y100)=0,"",SUM(Y92:Y100))</f>
        <v/>
      </c>
      <c r="Z101" s="25" t="str">
        <f>IF(SUM(Z92:Z100)=0,"",SUM(Z92:Z100))</f>
        <v/>
      </c>
      <c r="AA101" s="25" t="str">
        <f t="shared" ref="AA101" si="155">IF(SUM(Y101:Z101)=0,"",SUM(Y101:Z101))</f>
        <v/>
      </c>
      <c r="AB101" s="24"/>
      <c r="AC101" s="25">
        <f>IF(SUM(AC92:AC100)=0,"",SUM(AC92:AC100))</f>
        <v>26</v>
      </c>
      <c r="AD101" s="25">
        <f>IF(SUM(AD92:AD100)=0,"",SUM(AD92:AD100))</f>
        <v>16</v>
      </c>
      <c r="AE101" s="25">
        <f t="shared" ref="AE101" si="156">IF(SUM(AC101:AD101)=0,"",SUM(AC101:AD101))</f>
        <v>42</v>
      </c>
      <c r="AF101" s="23"/>
      <c r="AG101" s="25" t="str">
        <f>IF(SUM(AG92:AG100)=0,"",SUM(AG92:AG100))</f>
        <v/>
      </c>
      <c r="AH101" s="25" t="str">
        <f>IF(SUM(AH92:AH100)=0,"",SUM(AH92:AH100))</f>
        <v/>
      </c>
      <c r="AI101" s="25" t="str">
        <f t="shared" ref="AI101" si="157">IF(SUM(AG101:AH101)=0,"",SUM(AG101:AH101))</f>
        <v/>
      </c>
      <c r="AJ101" s="24"/>
      <c r="AK101" s="25">
        <f>IF(SUM(AK92:AK100)=0,"",SUM(AK92:AK100))</f>
        <v>17</v>
      </c>
      <c r="AL101" s="25">
        <f>IF(SUM(AL92:AL100)=0,"",SUM(AL92:AL100))</f>
        <v>12</v>
      </c>
      <c r="AM101" s="25">
        <f t="shared" ref="AM101" si="158">IF(SUM(AK101:AL101)=0,"",SUM(AK101:AL101))</f>
        <v>29</v>
      </c>
      <c r="AN101" s="23"/>
      <c r="AO101" s="25" t="str">
        <f>IF(SUM(AO92:AO100)=0,"",SUM(AO92:AO100))</f>
        <v/>
      </c>
      <c r="AP101" s="25" t="str">
        <f>IF(SUM(AP92:AP100)=0,"",SUM(AP92:AP100))</f>
        <v/>
      </c>
      <c r="AQ101" s="25" t="str">
        <f t="shared" ref="AQ101" si="159">IF(SUM(AO101:AP101)=0,"",SUM(AO101:AP101))</f>
        <v/>
      </c>
      <c r="AR101" s="44"/>
    </row>
    <row r="102" spans="1:44" x14ac:dyDescent="0.2">
      <c r="A102" s="21"/>
      <c r="B102" s="33"/>
      <c r="C102" s="4" t="s">
        <v>21</v>
      </c>
      <c r="D102" s="30"/>
      <c r="E102" s="28">
        <f>IF(G101="","",IF(ISERROR(E101/G101),0,E101/G101))</f>
        <v>0.70833333333333337</v>
      </c>
      <c r="F102" s="28">
        <f>IF(G101="","",IF(ISERROR(F101/G101),0,F101/G101))</f>
        <v>0.29166666666666669</v>
      </c>
      <c r="G102" s="28"/>
      <c r="H102" s="29"/>
      <c r="I102" s="28" t="str">
        <f>IF(K101="","",IF(ISERROR(I101/K101),0,I101/K101))</f>
        <v/>
      </c>
      <c r="J102" s="28" t="str">
        <f>IF(K101="","",IF(ISERROR(J101/K101),0,J101/K101))</f>
        <v/>
      </c>
      <c r="K102" s="28"/>
      <c r="L102" s="30"/>
      <c r="M102" s="28">
        <f>IF(O101="","",IF(ISERROR(M101/O101),0,M101/O101))</f>
        <v>0.71794871794871795</v>
      </c>
      <c r="N102" s="28">
        <f>IF(O101="","",IF(ISERROR(N101/O101),0,N101/O101))</f>
        <v>0.28205128205128205</v>
      </c>
      <c r="O102" s="28"/>
      <c r="P102" s="29"/>
      <c r="Q102" s="28" t="str">
        <f>IF(S101="","",IF(ISERROR(Q101/S101),0,Q101/S101))</f>
        <v/>
      </c>
      <c r="R102" s="28" t="str">
        <f>IF(S101="","",IF(ISERROR(R101/S101),0,R101/S101))</f>
        <v/>
      </c>
      <c r="S102" s="28"/>
      <c r="T102" s="30"/>
      <c r="U102" s="28">
        <f>IF(W101="","",IF(ISERROR(U101/W101),0,U101/W101))</f>
        <v>0.65909090909090906</v>
      </c>
      <c r="V102" s="28">
        <f>IF(W101="","",IF(ISERROR(V101/W101),0,V101/W101))</f>
        <v>0.34090909090909088</v>
      </c>
      <c r="W102" s="28"/>
      <c r="X102" s="29"/>
      <c r="Y102" s="28" t="str">
        <f>IF(AA101="","",IF(ISERROR(Y101/AA101),0,Y101/AA101))</f>
        <v/>
      </c>
      <c r="Z102" s="28" t="str">
        <f>IF(AA101="","",IF(ISERROR(Z101/AA101),0,Z101/AA101))</f>
        <v/>
      </c>
      <c r="AA102" s="28"/>
      <c r="AB102" s="30"/>
      <c r="AC102" s="28">
        <f>IF(AE101="","",IF(ISERROR(AC101/AE101),0,AC101/AE101))</f>
        <v>0.61904761904761907</v>
      </c>
      <c r="AD102" s="28">
        <f>IF(AE101="","",IF(ISERROR(AD101/AE101),0,AD101/AE101))</f>
        <v>0.38095238095238093</v>
      </c>
      <c r="AE102" s="28"/>
      <c r="AF102" s="29"/>
      <c r="AG102" s="28" t="str">
        <f>IF(AI101="","",IF(ISERROR(AG101/AI101),0,AG101/AI101))</f>
        <v/>
      </c>
      <c r="AH102" s="28" t="str">
        <f>IF(AI101="","",IF(ISERROR(AH101/AI101),0,AH101/AI101))</f>
        <v/>
      </c>
      <c r="AI102" s="28"/>
      <c r="AJ102" s="30"/>
      <c r="AK102" s="28">
        <f>IF(AM101="","",IF(ISERROR(AK101/AM101),0,AK101/AM101))</f>
        <v>0.58620689655172409</v>
      </c>
      <c r="AL102" s="28">
        <f>IF(AM101="","",IF(ISERROR(AL101/AM101),0,AL101/AM101))</f>
        <v>0.41379310344827586</v>
      </c>
      <c r="AM102" s="28"/>
      <c r="AN102" s="29"/>
      <c r="AO102" s="28" t="str">
        <f>IF(AQ101="","",IF(ISERROR(AO101/AQ101),0,AO101/AQ101))</f>
        <v/>
      </c>
      <c r="AP102" s="28" t="str">
        <f>IF(AQ101="","",IF(ISERROR(AP101/AQ101),0,AP101/AQ101))</f>
        <v/>
      </c>
      <c r="AQ102" s="28"/>
      <c r="AR102" s="55"/>
    </row>
    <row r="103" spans="1:44" x14ac:dyDescent="0.2">
      <c r="A103" s="22"/>
      <c r="B103" s="21" t="s">
        <v>28</v>
      </c>
      <c r="C103" s="1"/>
      <c r="D103" s="24"/>
      <c r="H103" s="41"/>
      <c r="L103" s="24"/>
      <c r="P103" s="41"/>
      <c r="T103" s="24"/>
      <c r="X103" s="41"/>
      <c r="AB103" s="24"/>
      <c r="AC103" s="3"/>
      <c r="AD103" s="3"/>
      <c r="AE103" s="3"/>
      <c r="AF103" s="23"/>
      <c r="AG103" s="3"/>
      <c r="AH103" s="3"/>
      <c r="AI103" s="3"/>
      <c r="AJ103" s="24"/>
      <c r="AK103" s="3"/>
      <c r="AL103" s="3"/>
      <c r="AM103" s="3"/>
      <c r="AN103" s="23"/>
      <c r="AO103" s="3"/>
      <c r="AP103" s="3"/>
      <c r="AQ103" s="3"/>
      <c r="AR103" s="39"/>
    </row>
    <row r="104" spans="1:44" x14ac:dyDescent="0.2">
      <c r="A104" s="22"/>
      <c r="B104" s="21"/>
      <c r="C104" s="22" t="s">
        <v>11</v>
      </c>
      <c r="D104" s="24"/>
      <c r="G104" s="25" t="str">
        <f>IF(SUM(E104:F104)=0,"",SUM(E104:F104))</f>
        <v/>
      </c>
      <c r="H104" s="41"/>
      <c r="K104" s="25" t="str">
        <f>IF(SUM(I104:J104)=0,"",SUM(I104:J104))</f>
        <v/>
      </c>
      <c r="L104" s="24"/>
      <c r="O104" s="25" t="str">
        <f>IF(SUM(M104:N104)=0,"",SUM(M104:N104))</f>
        <v/>
      </c>
      <c r="P104" s="41"/>
      <c r="S104" s="25" t="str">
        <f>IF(SUM(Q104:R104)=0,"",SUM(Q104:R104))</f>
        <v/>
      </c>
      <c r="T104" s="24"/>
      <c r="W104" s="25" t="str">
        <f>IF(SUM(U104:V104)=0,"",SUM(U104:V104))</f>
        <v/>
      </c>
      <c r="X104" s="41"/>
      <c r="AA104" s="25" t="str">
        <f>IF(SUM(Y104:Z104)=0,"",SUM(Y104:Z104))</f>
        <v/>
      </c>
      <c r="AB104" s="24"/>
      <c r="AC104" s="22"/>
      <c r="AD104" s="22"/>
      <c r="AE104" s="25" t="str">
        <f>IF(SUM(AC104:AD104)=0,"",SUM(AC104:AD104))</f>
        <v/>
      </c>
      <c r="AF104" s="23"/>
      <c r="AG104" s="22"/>
      <c r="AH104" s="22"/>
      <c r="AI104" s="25" t="str">
        <f>IF(SUM(AG104:AH104)=0,"",SUM(AG104:AH104))</f>
        <v/>
      </c>
      <c r="AJ104" s="24"/>
      <c r="AK104" s="22"/>
      <c r="AL104" s="22"/>
      <c r="AM104" s="25" t="str">
        <f>IF(SUM(AK104:AL104)=0,"",SUM(AK104:AL104))</f>
        <v/>
      </c>
      <c r="AN104" s="23"/>
      <c r="AO104" s="22"/>
      <c r="AP104" s="22"/>
      <c r="AQ104" s="25" t="str">
        <f>IF(SUM(AO104:AP104)=0,"",SUM(AO104:AP104))</f>
        <v/>
      </c>
      <c r="AR104" s="44"/>
    </row>
    <row r="105" spans="1:44" x14ac:dyDescent="0.2">
      <c r="A105" s="22"/>
      <c r="B105" s="21"/>
      <c r="C105" s="22" t="s">
        <v>12</v>
      </c>
      <c r="D105" s="24"/>
      <c r="E105" s="22">
        <v>7</v>
      </c>
      <c r="F105" s="22">
        <v>4</v>
      </c>
      <c r="G105" s="25">
        <f t="shared" ref="G105:G110" si="160">IF(SUM(E105:F105)=0,"",SUM(E105:F105))</f>
        <v>11</v>
      </c>
      <c r="H105" s="31"/>
      <c r="K105" s="25" t="str">
        <f t="shared" ref="K105:K110" si="161">IF(SUM(I105:J105)=0,"",SUM(I105:J105))</f>
        <v/>
      </c>
      <c r="L105" s="24"/>
      <c r="M105" s="22">
        <v>9</v>
      </c>
      <c r="N105" s="22">
        <v>4</v>
      </c>
      <c r="O105" s="25">
        <f t="shared" ref="O105:O110" si="162">IF(SUM(M105:N105)=0,"",SUM(M105:N105))</f>
        <v>13</v>
      </c>
      <c r="P105" s="31"/>
      <c r="S105" s="25" t="str">
        <f t="shared" ref="S105:S110" si="163">IF(SUM(Q105:R105)=0,"",SUM(Q105:R105))</f>
        <v/>
      </c>
      <c r="T105" s="24"/>
      <c r="U105" s="22">
        <v>9</v>
      </c>
      <c r="V105" s="22">
        <v>7</v>
      </c>
      <c r="W105" s="25">
        <f t="shared" ref="W105:W110" si="164">IF(SUM(U105:V105)=0,"",SUM(U105:V105))</f>
        <v>16</v>
      </c>
      <c r="X105" s="31"/>
      <c r="AA105" s="25" t="str">
        <f t="shared" ref="AA105:AA110" si="165">IF(SUM(Y105:Z105)=0,"",SUM(Y105:Z105))</f>
        <v/>
      </c>
      <c r="AB105" s="24"/>
      <c r="AC105" s="22">
        <v>8</v>
      </c>
      <c r="AD105" s="22">
        <v>6</v>
      </c>
      <c r="AE105" s="25">
        <f t="shared" ref="AE105:AE110" si="166">IF(SUM(AC105:AD105)=0,"",SUM(AC105:AD105))</f>
        <v>14</v>
      </c>
      <c r="AF105" s="31"/>
      <c r="AG105" s="22"/>
      <c r="AH105" s="22"/>
      <c r="AI105" s="25" t="str">
        <f t="shared" ref="AI105:AI110" si="167">IF(SUM(AG105:AH105)=0,"",SUM(AG105:AH105))</f>
        <v/>
      </c>
      <c r="AJ105" s="24"/>
      <c r="AK105" s="22">
        <v>4</v>
      </c>
      <c r="AL105" s="22">
        <v>4</v>
      </c>
      <c r="AM105" s="25">
        <f t="shared" ref="AM105:AM110" si="168">IF(SUM(AK105:AL105)=0,"",SUM(AK105:AL105))</f>
        <v>8</v>
      </c>
      <c r="AN105" s="31"/>
      <c r="AO105" s="22"/>
      <c r="AP105" s="22"/>
      <c r="AQ105" s="25" t="str">
        <f t="shared" ref="AQ105:AQ110" si="169">IF(SUM(AO105:AP105)=0,"",SUM(AO105:AP105))</f>
        <v/>
      </c>
      <c r="AR105" s="44"/>
    </row>
    <row r="106" spans="1:44" x14ac:dyDescent="0.2">
      <c r="A106" s="22"/>
      <c r="B106" s="21"/>
      <c r="C106" s="22" t="s">
        <v>13</v>
      </c>
      <c r="D106" s="24"/>
      <c r="G106" s="25" t="str">
        <f t="shared" si="160"/>
        <v/>
      </c>
      <c r="H106" s="41"/>
      <c r="K106" s="25" t="str">
        <f t="shared" si="161"/>
        <v/>
      </c>
      <c r="L106" s="24"/>
      <c r="O106" s="25" t="str">
        <f t="shared" si="162"/>
        <v/>
      </c>
      <c r="P106" s="41"/>
      <c r="S106" s="25" t="str">
        <f t="shared" si="163"/>
        <v/>
      </c>
      <c r="T106" s="24"/>
      <c r="W106" s="25" t="str">
        <f t="shared" si="164"/>
        <v/>
      </c>
      <c r="X106" s="41"/>
      <c r="AA106" s="25" t="str">
        <f t="shared" si="165"/>
        <v/>
      </c>
      <c r="AB106" s="24"/>
      <c r="AC106" s="22">
        <v>1</v>
      </c>
      <c r="AD106" s="22"/>
      <c r="AE106" s="25">
        <f t="shared" si="166"/>
        <v>1</v>
      </c>
      <c r="AF106" s="23"/>
      <c r="AG106" s="22"/>
      <c r="AH106" s="22"/>
      <c r="AI106" s="25" t="str">
        <f t="shared" si="167"/>
        <v/>
      </c>
      <c r="AJ106" s="24"/>
      <c r="AK106" s="22"/>
      <c r="AL106" s="22"/>
      <c r="AM106" s="25" t="str">
        <f t="shared" si="168"/>
        <v/>
      </c>
      <c r="AN106" s="23"/>
      <c r="AO106" s="22"/>
      <c r="AP106" s="22"/>
      <c r="AQ106" s="25" t="str">
        <f t="shared" si="169"/>
        <v/>
      </c>
      <c r="AR106" s="44"/>
    </row>
    <row r="107" spans="1:44" x14ac:dyDescent="0.2">
      <c r="A107" s="22"/>
      <c r="B107" s="21"/>
      <c r="C107" s="22" t="s">
        <v>14</v>
      </c>
      <c r="D107" s="24"/>
      <c r="E107" s="22">
        <v>1</v>
      </c>
      <c r="F107" s="22">
        <v>1</v>
      </c>
      <c r="G107" s="25">
        <f t="shared" si="160"/>
        <v>2</v>
      </c>
      <c r="H107" s="31"/>
      <c r="K107" s="25" t="str">
        <f t="shared" si="161"/>
        <v/>
      </c>
      <c r="L107" s="24"/>
      <c r="M107" s="22">
        <v>1</v>
      </c>
      <c r="O107" s="25">
        <f t="shared" si="162"/>
        <v>1</v>
      </c>
      <c r="P107" s="31"/>
      <c r="S107" s="25" t="str">
        <f t="shared" si="163"/>
        <v/>
      </c>
      <c r="T107" s="24"/>
      <c r="U107" s="22">
        <v>2</v>
      </c>
      <c r="V107" s="22">
        <v>2</v>
      </c>
      <c r="W107" s="25">
        <f t="shared" si="164"/>
        <v>4</v>
      </c>
      <c r="X107" s="31"/>
      <c r="AA107" s="25" t="str">
        <f t="shared" si="165"/>
        <v/>
      </c>
      <c r="AB107" s="24"/>
      <c r="AC107" s="22">
        <v>1</v>
      </c>
      <c r="AD107" s="22">
        <v>2</v>
      </c>
      <c r="AE107" s="25">
        <f t="shared" si="166"/>
        <v>3</v>
      </c>
      <c r="AF107" s="31"/>
      <c r="AG107" s="22"/>
      <c r="AH107" s="22"/>
      <c r="AI107" s="25" t="str">
        <f t="shared" si="167"/>
        <v/>
      </c>
      <c r="AJ107" s="24"/>
      <c r="AK107" s="22">
        <v>1</v>
      </c>
      <c r="AL107" s="22">
        <v>3</v>
      </c>
      <c r="AM107" s="25">
        <f t="shared" si="168"/>
        <v>4</v>
      </c>
      <c r="AN107" s="31"/>
      <c r="AO107" s="22"/>
      <c r="AP107" s="22"/>
      <c r="AQ107" s="25" t="str">
        <f t="shared" si="169"/>
        <v/>
      </c>
      <c r="AR107" s="44"/>
    </row>
    <row r="108" spans="1:44" x14ac:dyDescent="0.2">
      <c r="A108" s="22"/>
      <c r="B108" s="21"/>
      <c r="C108" s="22" t="s">
        <v>15</v>
      </c>
      <c r="D108" s="24"/>
      <c r="E108" s="22">
        <v>2</v>
      </c>
      <c r="F108" s="22">
        <v>1</v>
      </c>
      <c r="G108" s="25">
        <f t="shared" si="160"/>
        <v>3</v>
      </c>
      <c r="H108" s="41"/>
      <c r="K108" s="25" t="str">
        <f t="shared" si="161"/>
        <v/>
      </c>
      <c r="L108" s="24"/>
      <c r="M108" s="22">
        <v>3</v>
      </c>
      <c r="O108" s="25">
        <f t="shared" si="162"/>
        <v>3</v>
      </c>
      <c r="P108" s="41"/>
      <c r="S108" s="25" t="str">
        <f t="shared" si="163"/>
        <v/>
      </c>
      <c r="T108" s="24"/>
      <c r="U108" s="22">
        <v>2</v>
      </c>
      <c r="W108" s="25">
        <f t="shared" si="164"/>
        <v>2</v>
      </c>
      <c r="X108" s="41"/>
      <c r="AA108" s="25" t="str">
        <f t="shared" si="165"/>
        <v/>
      </c>
      <c r="AB108" s="24"/>
      <c r="AC108" s="22">
        <v>1</v>
      </c>
      <c r="AD108" s="22">
        <v>3</v>
      </c>
      <c r="AE108" s="25">
        <f t="shared" si="166"/>
        <v>4</v>
      </c>
      <c r="AF108" s="23"/>
      <c r="AG108" s="22"/>
      <c r="AH108" s="22"/>
      <c r="AI108" s="25" t="str">
        <f t="shared" si="167"/>
        <v/>
      </c>
      <c r="AJ108" s="24"/>
      <c r="AK108" s="22">
        <v>2</v>
      </c>
      <c r="AL108" s="22">
        <v>3</v>
      </c>
      <c r="AM108" s="25">
        <f t="shared" si="168"/>
        <v>5</v>
      </c>
      <c r="AN108" s="23"/>
      <c r="AO108" s="22"/>
      <c r="AP108" s="22"/>
      <c r="AQ108" s="25" t="str">
        <f t="shared" si="169"/>
        <v/>
      </c>
      <c r="AR108" s="44"/>
    </row>
    <row r="109" spans="1:44" x14ac:dyDescent="0.2">
      <c r="A109" s="22"/>
      <c r="B109" s="21"/>
      <c r="C109" s="22" t="s">
        <v>16</v>
      </c>
      <c r="D109" s="24"/>
      <c r="G109" s="25" t="str">
        <f t="shared" si="160"/>
        <v/>
      </c>
      <c r="H109" s="41"/>
      <c r="K109" s="25" t="str">
        <f t="shared" si="161"/>
        <v/>
      </c>
      <c r="L109" s="24"/>
      <c r="O109" s="25" t="str">
        <f t="shared" si="162"/>
        <v/>
      </c>
      <c r="P109" s="41"/>
      <c r="S109" s="25" t="str">
        <f t="shared" si="163"/>
        <v/>
      </c>
      <c r="T109" s="24"/>
      <c r="V109" s="22">
        <v>1</v>
      </c>
      <c r="W109" s="25">
        <f t="shared" si="164"/>
        <v>1</v>
      </c>
      <c r="X109" s="41"/>
      <c r="AA109" s="25" t="str">
        <f t="shared" si="165"/>
        <v/>
      </c>
      <c r="AB109" s="24"/>
      <c r="AC109" s="22"/>
      <c r="AD109" s="22"/>
      <c r="AE109" s="25" t="str">
        <f t="shared" si="166"/>
        <v/>
      </c>
      <c r="AF109" s="23"/>
      <c r="AG109" s="22"/>
      <c r="AH109" s="22"/>
      <c r="AI109" s="25" t="str">
        <f t="shared" si="167"/>
        <v/>
      </c>
      <c r="AJ109" s="24"/>
      <c r="AK109" s="22"/>
      <c r="AL109" s="22"/>
      <c r="AM109" s="25" t="str">
        <f t="shared" si="168"/>
        <v/>
      </c>
      <c r="AN109" s="23"/>
      <c r="AO109" s="22"/>
      <c r="AP109" s="22"/>
      <c r="AQ109" s="25" t="str">
        <f t="shared" si="169"/>
        <v/>
      </c>
      <c r="AR109" s="44"/>
    </row>
    <row r="110" spans="1:44" x14ac:dyDescent="0.2">
      <c r="A110" s="22"/>
      <c r="B110" s="21"/>
      <c r="C110" s="22" t="s">
        <v>17</v>
      </c>
      <c r="D110" s="24"/>
      <c r="F110" s="22">
        <v>1</v>
      </c>
      <c r="G110" s="25">
        <f t="shared" si="160"/>
        <v>1</v>
      </c>
      <c r="H110" s="31"/>
      <c r="K110" s="25" t="str">
        <f t="shared" si="161"/>
        <v/>
      </c>
      <c r="L110" s="24"/>
      <c r="M110" s="22">
        <v>1</v>
      </c>
      <c r="O110" s="25">
        <f t="shared" si="162"/>
        <v>1</v>
      </c>
      <c r="P110" s="31"/>
      <c r="S110" s="25" t="str">
        <f t="shared" si="163"/>
        <v/>
      </c>
      <c r="T110" s="24"/>
      <c r="U110" s="22">
        <v>2</v>
      </c>
      <c r="V110" s="22">
        <v>1</v>
      </c>
      <c r="W110" s="25">
        <f t="shared" si="164"/>
        <v>3</v>
      </c>
      <c r="X110" s="31"/>
      <c r="AA110" s="25" t="str">
        <f t="shared" si="165"/>
        <v/>
      </c>
      <c r="AB110" s="24"/>
      <c r="AC110" s="22">
        <v>2</v>
      </c>
      <c r="AD110" s="22">
        <v>1</v>
      </c>
      <c r="AE110" s="25">
        <f t="shared" si="166"/>
        <v>3</v>
      </c>
      <c r="AF110" s="31"/>
      <c r="AG110" s="22"/>
      <c r="AH110" s="22"/>
      <c r="AI110" s="25" t="str">
        <f t="shared" si="167"/>
        <v/>
      </c>
      <c r="AJ110" s="24"/>
      <c r="AK110" s="22">
        <v>1</v>
      </c>
      <c r="AL110" s="22">
        <v>1</v>
      </c>
      <c r="AM110" s="25">
        <f t="shared" si="168"/>
        <v>2</v>
      </c>
      <c r="AN110" s="31"/>
      <c r="AO110" s="22"/>
      <c r="AP110" s="22"/>
      <c r="AQ110" s="25" t="str">
        <f t="shared" si="169"/>
        <v/>
      </c>
      <c r="AR110" s="44"/>
    </row>
    <row r="111" spans="1:44" x14ac:dyDescent="0.2">
      <c r="A111" s="21"/>
      <c r="B111" s="50" t="s">
        <v>18</v>
      </c>
      <c r="D111" s="30"/>
      <c r="E111" s="4"/>
      <c r="F111" s="4"/>
      <c r="G111" s="28">
        <f>IF(ISERROR(SUM(G104:G110)/G113),"",SUM(G104:G110)/G113)</f>
        <v>0.16666666666666666</v>
      </c>
      <c r="H111" s="29"/>
      <c r="I111" s="4"/>
      <c r="J111" s="4"/>
      <c r="K111" s="28" t="str">
        <f>IF(ISERROR(SUM(K104:K110)/K113),"",SUM(K104:K110)/K113)</f>
        <v/>
      </c>
      <c r="L111" s="30"/>
      <c r="M111" s="4"/>
      <c r="N111" s="4"/>
      <c r="O111" s="28">
        <f>IF(ISERROR(SUM(O104:O110)/O113),"",SUM(O104:O110)/O113)</f>
        <v>0.16981132075471697</v>
      </c>
      <c r="P111" s="29"/>
      <c r="Q111" s="4"/>
      <c r="R111" s="4"/>
      <c r="S111" s="28" t="str">
        <f>IF(ISERROR(SUM(S104:S110)/S113),"",SUM(S104:S110)/S113)</f>
        <v/>
      </c>
      <c r="T111" s="30"/>
      <c r="U111" s="4"/>
      <c r="V111" s="4"/>
      <c r="W111" s="28">
        <f>IF(ISERROR(SUM(W104:W110)/W113),"",SUM(W104:W110)/W113)</f>
        <v>0.22413793103448276</v>
      </c>
      <c r="X111" s="29"/>
      <c r="Y111" s="4"/>
      <c r="Z111" s="4"/>
      <c r="AA111" s="28" t="str">
        <f>IF(ISERROR(SUM(AA104:AA110)/AA113),"",SUM(AA104:AA110)/AA113)</f>
        <v/>
      </c>
      <c r="AB111" s="30"/>
      <c r="AC111" s="4"/>
      <c r="AD111" s="4"/>
      <c r="AE111" s="28">
        <f>IF(ISERROR(SUM(AE104:AE110)/AE113),"",SUM(AE104:AE110)/AE113)</f>
        <v>0.19685039370078741</v>
      </c>
      <c r="AF111" s="29"/>
      <c r="AG111" s="4"/>
      <c r="AH111" s="4"/>
      <c r="AI111" s="28">
        <f>IF(ISERROR(SUM(AI104:AI110)/AI113),"",SUM(AI104:AI110)/AI113)</f>
        <v>0</v>
      </c>
      <c r="AJ111" s="30"/>
      <c r="AK111" s="4"/>
      <c r="AL111" s="4"/>
      <c r="AM111" s="28">
        <f>IF(ISERROR(SUM(AM104:AM110)/AM113),"",SUM(AM104:AM110)/AM113)</f>
        <v>0.15966386554621848</v>
      </c>
      <c r="AN111" s="29"/>
      <c r="AO111" s="4"/>
      <c r="AP111" s="4"/>
      <c r="AQ111" s="28">
        <f>IF(ISERROR(SUM(AQ104:AQ110)/AQ113),"",SUM(AQ104:AQ110)/AQ113)</f>
        <v>0</v>
      </c>
      <c r="AR111" s="55"/>
    </row>
    <row r="112" spans="1:44" x14ac:dyDescent="0.2">
      <c r="A112" s="22"/>
      <c r="B112" s="21"/>
      <c r="C112" s="22" t="s">
        <v>19</v>
      </c>
      <c r="D112" s="24"/>
      <c r="E112" s="22">
        <v>50</v>
      </c>
      <c r="F112" s="22">
        <v>35</v>
      </c>
      <c r="G112" s="25">
        <f>IF(SUM(E112:F112)=0,"",SUM(E112:F112))</f>
        <v>85</v>
      </c>
      <c r="H112" s="31"/>
      <c r="K112" s="25" t="str">
        <f>IF(SUM(I112:J112)=0,"",SUM(I112:J112))</f>
        <v/>
      </c>
      <c r="L112" s="24"/>
      <c r="M112" s="22">
        <v>63</v>
      </c>
      <c r="N112" s="22">
        <v>25</v>
      </c>
      <c r="O112" s="25">
        <f>IF(SUM(M112:N112)=0,"",SUM(M112:N112))</f>
        <v>88</v>
      </c>
      <c r="P112" s="31"/>
      <c r="S112" s="25" t="str">
        <f>IF(SUM(Q112:R112)=0,"",SUM(Q112:R112))</f>
        <v/>
      </c>
      <c r="T112" s="24"/>
      <c r="U112" s="22">
        <v>63</v>
      </c>
      <c r="V112" s="22">
        <v>27</v>
      </c>
      <c r="W112" s="25">
        <f>IF(SUM(U112:V112)=0,"",SUM(U112:V112))</f>
        <v>90</v>
      </c>
      <c r="X112" s="31"/>
      <c r="AA112" s="25" t="str">
        <f>IF(SUM(Y112:Z112)=0,"",SUM(Y112:Z112))</f>
        <v/>
      </c>
      <c r="AB112" s="24"/>
      <c r="AC112" s="22">
        <v>77</v>
      </c>
      <c r="AD112" s="22">
        <v>25</v>
      </c>
      <c r="AE112" s="25">
        <f>IF(SUM(AC112:AD112)=0,"",SUM(AC112:AD112))</f>
        <v>102</v>
      </c>
      <c r="AF112" s="31"/>
      <c r="AG112" s="22">
        <v>1</v>
      </c>
      <c r="AH112" s="22"/>
      <c r="AI112" s="25">
        <f>IF(SUM(AG112:AH112)=0,"",SUM(AG112:AH112))</f>
        <v>1</v>
      </c>
      <c r="AJ112" s="24"/>
      <c r="AK112" s="22">
        <v>66</v>
      </c>
      <c r="AL112" s="22">
        <v>34</v>
      </c>
      <c r="AM112" s="25">
        <f>IF(SUM(AK112:AL112)=0,"",SUM(AK112:AL112))</f>
        <v>100</v>
      </c>
      <c r="AN112" s="31"/>
      <c r="AO112" s="22">
        <v>2</v>
      </c>
      <c r="AP112" s="22">
        <v>1</v>
      </c>
      <c r="AQ112" s="25">
        <f>IF(SUM(AO112:AP112)=0,"",SUM(AO112:AP112))</f>
        <v>3</v>
      </c>
      <c r="AR112" s="44"/>
    </row>
    <row r="113" spans="1:44" x14ac:dyDescent="0.2">
      <c r="A113" s="22"/>
      <c r="B113" s="32" t="s">
        <v>20</v>
      </c>
      <c r="C113" s="1"/>
      <c r="D113" s="24"/>
      <c r="E113" s="25">
        <f>IF(SUM(E104:E112)=0,"",SUM(E104:E112))</f>
        <v>60</v>
      </c>
      <c r="F113" s="25">
        <f>IF(SUM(F104:F112)=0,"",SUM(F104:F112))</f>
        <v>42</v>
      </c>
      <c r="G113" s="25">
        <f t="shared" ref="G113" si="170">IF(SUM(E113:F113)=0,"",SUM(E113:F113))</f>
        <v>102</v>
      </c>
      <c r="H113" s="41"/>
      <c r="I113" s="25" t="str">
        <f>IF(SUM(I104:I112)=0,"",SUM(I104:I112))</f>
        <v/>
      </c>
      <c r="J113" s="25" t="str">
        <f>IF(SUM(J104:J112)=0,"",SUM(J104:J112))</f>
        <v/>
      </c>
      <c r="K113" s="25" t="str">
        <f t="shared" ref="K113" si="171">IF(SUM(I113:J113)=0,"",SUM(I113:J113))</f>
        <v/>
      </c>
      <c r="L113" s="24"/>
      <c r="M113" s="25">
        <f>IF(SUM(M104:M112)=0,"",SUM(M104:M112))</f>
        <v>77</v>
      </c>
      <c r="N113" s="25">
        <f>IF(SUM(N104:N112)=0,"",SUM(N104:N112))</f>
        <v>29</v>
      </c>
      <c r="O113" s="25">
        <f t="shared" ref="O113" si="172">IF(SUM(M113:N113)=0,"",SUM(M113:N113))</f>
        <v>106</v>
      </c>
      <c r="P113" s="41"/>
      <c r="Q113" s="25" t="str">
        <f>IF(SUM(Q104:Q112)=0,"",SUM(Q104:Q112))</f>
        <v/>
      </c>
      <c r="R113" s="25" t="str">
        <f>IF(SUM(R104:R112)=0,"",SUM(R104:R112))</f>
        <v/>
      </c>
      <c r="S113" s="25" t="str">
        <f t="shared" ref="S113" si="173">IF(SUM(Q113:R113)=0,"",SUM(Q113:R113))</f>
        <v/>
      </c>
      <c r="T113" s="24"/>
      <c r="U113" s="25">
        <f>IF(SUM(U104:U112)=0,"",SUM(U104:U112))</f>
        <v>78</v>
      </c>
      <c r="V113" s="25">
        <f>IF(SUM(V104:V112)=0,"",SUM(V104:V112))</f>
        <v>38</v>
      </c>
      <c r="W113" s="25">
        <f t="shared" ref="W113" si="174">IF(SUM(U113:V113)=0,"",SUM(U113:V113))</f>
        <v>116</v>
      </c>
      <c r="X113" s="41"/>
      <c r="Y113" s="25" t="str">
        <f>IF(SUM(Y104:Y112)=0,"",SUM(Y104:Y112))</f>
        <v/>
      </c>
      <c r="Z113" s="25" t="str">
        <f>IF(SUM(Z104:Z112)=0,"",SUM(Z104:Z112))</f>
        <v/>
      </c>
      <c r="AA113" s="25" t="str">
        <f t="shared" ref="AA113" si="175">IF(SUM(Y113:Z113)=0,"",SUM(Y113:Z113))</f>
        <v/>
      </c>
      <c r="AB113" s="24"/>
      <c r="AC113" s="25">
        <f>IF(SUM(AC104:AC112)=0,"",SUM(AC104:AC112))</f>
        <v>90</v>
      </c>
      <c r="AD113" s="25">
        <f>IF(SUM(AD104:AD112)=0,"",SUM(AD104:AD112))</f>
        <v>37</v>
      </c>
      <c r="AE113" s="25">
        <f t="shared" ref="AE113" si="176">IF(SUM(AC113:AD113)=0,"",SUM(AC113:AD113))</f>
        <v>127</v>
      </c>
      <c r="AF113" s="23"/>
      <c r="AG113" s="25">
        <f>IF(SUM(AG104:AG112)=0,"",SUM(AG104:AG112))</f>
        <v>1</v>
      </c>
      <c r="AH113" s="25" t="str">
        <f>IF(SUM(AH104:AH112)=0,"",SUM(AH104:AH112))</f>
        <v/>
      </c>
      <c r="AI113" s="25">
        <f t="shared" ref="AI113" si="177">IF(SUM(AG113:AH113)=0,"",SUM(AG113:AH113))</f>
        <v>1</v>
      </c>
      <c r="AJ113" s="24"/>
      <c r="AK113" s="25">
        <f>IF(SUM(AK104:AK112)=0,"",SUM(AK104:AK112))</f>
        <v>74</v>
      </c>
      <c r="AL113" s="25">
        <f>IF(SUM(AL104:AL112)=0,"",SUM(AL104:AL112))</f>
        <v>45</v>
      </c>
      <c r="AM113" s="25">
        <f t="shared" ref="AM113" si="178">IF(SUM(AK113:AL113)=0,"",SUM(AK113:AL113))</f>
        <v>119</v>
      </c>
      <c r="AN113" s="23"/>
      <c r="AO113" s="25">
        <f>IF(SUM(AO104:AO112)=0,"",SUM(AO104:AO112))</f>
        <v>2</v>
      </c>
      <c r="AP113" s="25">
        <f>IF(SUM(AP104:AP112)=0,"",SUM(AP104:AP112))</f>
        <v>1</v>
      </c>
      <c r="AQ113" s="25">
        <f t="shared" ref="AQ113" si="179">IF(SUM(AO113:AP113)=0,"",SUM(AO113:AP113))</f>
        <v>3</v>
      </c>
      <c r="AR113" s="44"/>
    </row>
    <row r="114" spans="1:44" x14ac:dyDescent="0.2">
      <c r="A114" s="21"/>
      <c r="B114" s="33"/>
      <c r="C114" s="4" t="s">
        <v>21</v>
      </c>
      <c r="D114" s="30"/>
      <c r="E114" s="28">
        <f>IF(G113="","",IF(ISERROR(E113/G113),0,E113/G113))</f>
        <v>0.58823529411764708</v>
      </c>
      <c r="F114" s="28">
        <f>IF(G113="","",IF(ISERROR(F113/G113),0,F113/G113))</f>
        <v>0.41176470588235292</v>
      </c>
      <c r="G114" s="28"/>
      <c r="H114" s="29"/>
      <c r="I114" s="28" t="str">
        <f>IF(K113="","",IF(ISERROR(I113/K113),0,I113/K113))</f>
        <v/>
      </c>
      <c r="J114" s="28" t="str">
        <f>IF(K113="","",IF(ISERROR(J113/K113),0,J113/K113))</f>
        <v/>
      </c>
      <c r="K114" s="28"/>
      <c r="L114" s="30"/>
      <c r="M114" s="28">
        <f>IF(O113="","",IF(ISERROR(M113/O113),0,M113/O113))</f>
        <v>0.72641509433962259</v>
      </c>
      <c r="N114" s="28">
        <f>IF(O113="","",IF(ISERROR(N113/O113),0,N113/O113))</f>
        <v>0.27358490566037735</v>
      </c>
      <c r="O114" s="28"/>
      <c r="P114" s="29"/>
      <c r="Q114" s="28" t="str">
        <f>IF(S113="","",IF(ISERROR(Q113/S113),0,Q113/S113))</f>
        <v/>
      </c>
      <c r="R114" s="28" t="str">
        <f>IF(S113="","",IF(ISERROR(R113/S113),0,R113/S113))</f>
        <v/>
      </c>
      <c r="S114" s="28"/>
      <c r="T114" s="30"/>
      <c r="U114" s="28">
        <f>IF(W113="","",IF(ISERROR(U113/W113),0,U113/W113))</f>
        <v>0.67241379310344829</v>
      </c>
      <c r="V114" s="28">
        <f>IF(W113="","",IF(ISERROR(V113/W113),0,V113/W113))</f>
        <v>0.32758620689655171</v>
      </c>
      <c r="W114" s="28"/>
      <c r="X114" s="29"/>
      <c r="Y114" s="28" t="str">
        <f>IF(AA113="","",IF(ISERROR(Y113/AA113),0,Y113/AA113))</f>
        <v/>
      </c>
      <c r="Z114" s="28" t="str">
        <f>IF(AA113="","",IF(ISERROR(Z113/AA113),0,Z113/AA113))</f>
        <v/>
      </c>
      <c r="AA114" s="28"/>
      <c r="AB114" s="30"/>
      <c r="AC114" s="28">
        <f>IF(AE113="","",IF(ISERROR(AC113/AE113),0,AC113/AE113))</f>
        <v>0.70866141732283461</v>
      </c>
      <c r="AD114" s="28">
        <f>IF(AE113="","",IF(ISERROR(AD113/AE113),0,AD113/AE113))</f>
        <v>0.29133858267716534</v>
      </c>
      <c r="AE114" s="28"/>
      <c r="AF114" s="29"/>
      <c r="AG114" s="28">
        <f>IF(AI113="","",IF(ISERROR(AG113/AI113),0,AG113/AI113))</f>
        <v>1</v>
      </c>
      <c r="AH114" s="28">
        <f>IF(AI113="","",IF(ISERROR(AH113/AI113),0,AH113/AI113))</f>
        <v>0</v>
      </c>
      <c r="AI114" s="28"/>
      <c r="AJ114" s="30"/>
      <c r="AK114" s="28">
        <f>IF(AM113="","",IF(ISERROR(AK113/AM113),0,AK113/AM113))</f>
        <v>0.62184873949579833</v>
      </c>
      <c r="AL114" s="28">
        <f>IF(AM113="","",IF(ISERROR(AL113/AM113),0,AL113/AM113))</f>
        <v>0.37815126050420167</v>
      </c>
      <c r="AM114" s="28"/>
      <c r="AN114" s="29"/>
      <c r="AO114" s="28">
        <f>IF(AQ113="","",IF(ISERROR(AO113/AQ113),0,AO113/AQ113))</f>
        <v>0.66666666666666663</v>
      </c>
      <c r="AP114" s="28">
        <f>IF(AQ113="","",IF(ISERROR(AP113/AQ113),0,AP113/AQ113))</f>
        <v>0.33333333333333331</v>
      </c>
      <c r="AQ114" s="28"/>
      <c r="AR114" s="55"/>
    </row>
    <row r="115" spans="1:44" x14ac:dyDescent="0.2">
      <c r="A115" s="22"/>
      <c r="B115" s="21" t="s">
        <v>29</v>
      </c>
      <c r="C115" s="1"/>
      <c r="D115" s="24"/>
      <c r="H115" s="41"/>
      <c r="L115" s="24"/>
      <c r="P115" s="41"/>
      <c r="T115" s="24"/>
      <c r="X115" s="41"/>
      <c r="AB115" s="24"/>
      <c r="AC115" s="3"/>
      <c r="AD115" s="3"/>
      <c r="AE115" s="3"/>
      <c r="AF115" s="23"/>
      <c r="AG115" s="3"/>
      <c r="AH115" s="3"/>
      <c r="AI115" s="3"/>
      <c r="AJ115" s="24"/>
      <c r="AK115" s="3"/>
      <c r="AL115" s="3"/>
      <c r="AM115" s="3"/>
      <c r="AN115" s="23"/>
      <c r="AO115" s="3"/>
      <c r="AP115" s="3"/>
      <c r="AQ115" s="3"/>
      <c r="AR115" s="39"/>
    </row>
    <row r="116" spans="1:44" x14ac:dyDescent="0.2">
      <c r="A116" s="22"/>
      <c r="B116" s="21"/>
      <c r="C116" s="22" t="s">
        <v>11</v>
      </c>
      <c r="D116" s="24"/>
      <c r="E116" s="22">
        <v>1</v>
      </c>
      <c r="G116" s="25">
        <f>IF(SUM(E116:F116)=0,"",SUM(E116:F116))</f>
        <v>1</v>
      </c>
      <c r="H116" s="31"/>
      <c r="I116" s="22">
        <v>1</v>
      </c>
      <c r="K116" s="25">
        <f>IF(SUM(I116:J116)=0,"",SUM(I116:J116))</f>
        <v>1</v>
      </c>
      <c r="L116" s="24"/>
      <c r="M116" s="22">
        <v>2</v>
      </c>
      <c r="N116" s="22">
        <v>1</v>
      </c>
      <c r="O116" s="25">
        <f>IF(SUM(M116:N116)=0,"",SUM(M116:N116))</f>
        <v>3</v>
      </c>
      <c r="P116" s="31"/>
      <c r="S116" s="25" t="str">
        <f>IF(SUM(Q116:R116)=0,"",SUM(Q116:R116))</f>
        <v/>
      </c>
      <c r="T116" s="24"/>
      <c r="U116" s="22">
        <v>8</v>
      </c>
      <c r="V116" s="22">
        <v>2</v>
      </c>
      <c r="W116" s="25">
        <f>IF(SUM(U116:V116)=0,"",SUM(U116:V116))</f>
        <v>10</v>
      </c>
      <c r="X116" s="31"/>
      <c r="AA116" s="25" t="str">
        <f>IF(SUM(Y116:Z116)=0,"",SUM(Y116:Z116))</f>
        <v/>
      </c>
      <c r="AB116" s="24"/>
      <c r="AC116" s="22">
        <v>8</v>
      </c>
      <c r="AD116" s="22">
        <v>2</v>
      </c>
      <c r="AE116" s="25">
        <f>IF(SUM(AC116:AD116)=0,"",SUM(AC116:AD116))</f>
        <v>10</v>
      </c>
      <c r="AF116" s="31"/>
      <c r="AG116" s="22"/>
      <c r="AH116" s="22">
        <v>1</v>
      </c>
      <c r="AI116" s="25">
        <f>IF(SUM(AG116:AH116)=0,"",SUM(AG116:AH116))</f>
        <v>1</v>
      </c>
      <c r="AJ116" s="24"/>
      <c r="AK116" s="22">
        <v>4</v>
      </c>
      <c r="AL116" s="22">
        <v>3</v>
      </c>
      <c r="AM116" s="25">
        <f>IF(SUM(AK116:AL116)=0,"",SUM(AK116:AL116))</f>
        <v>7</v>
      </c>
      <c r="AN116" s="31"/>
      <c r="AO116" s="22"/>
      <c r="AP116" s="22"/>
      <c r="AQ116" s="25" t="str">
        <f>IF(SUM(AO116:AP116)=0,"",SUM(AO116:AP116))</f>
        <v/>
      </c>
      <c r="AR116" s="44"/>
    </row>
    <row r="117" spans="1:44" x14ac:dyDescent="0.2">
      <c r="A117" s="22"/>
      <c r="B117" s="21"/>
      <c r="C117" s="22" t="s">
        <v>12</v>
      </c>
      <c r="D117" s="24"/>
      <c r="E117" s="22">
        <v>14</v>
      </c>
      <c r="F117" s="22">
        <v>2</v>
      </c>
      <c r="G117" s="25">
        <f t="shared" ref="G117:G122" si="180">IF(SUM(E117:F117)=0,"",SUM(E117:F117))</f>
        <v>16</v>
      </c>
      <c r="H117" s="31"/>
      <c r="I117" s="22">
        <v>1</v>
      </c>
      <c r="K117" s="25">
        <f t="shared" ref="K117:K122" si="181">IF(SUM(I117:J117)=0,"",SUM(I117:J117))</f>
        <v>1</v>
      </c>
      <c r="L117" s="24"/>
      <c r="M117" s="22">
        <v>15</v>
      </c>
      <c r="N117" s="22">
        <v>2</v>
      </c>
      <c r="O117" s="25">
        <f t="shared" ref="O117:O122" si="182">IF(SUM(M117:N117)=0,"",SUM(M117:N117))</f>
        <v>17</v>
      </c>
      <c r="P117" s="31"/>
      <c r="S117" s="25" t="str">
        <f t="shared" ref="S117:S122" si="183">IF(SUM(Q117:R117)=0,"",SUM(Q117:R117))</f>
        <v/>
      </c>
      <c r="T117" s="24"/>
      <c r="U117" s="22">
        <v>14</v>
      </c>
      <c r="V117" s="22">
        <v>4</v>
      </c>
      <c r="W117" s="25">
        <f t="shared" ref="W117:W122" si="184">IF(SUM(U117:V117)=0,"",SUM(U117:V117))</f>
        <v>18</v>
      </c>
      <c r="X117" s="31"/>
      <c r="AA117" s="25" t="str">
        <f t="shared" ref="AA117:AA122" si="185">IF(SUM(Y117:Z117)=0,"",SUM(Y117:Z117))</f>
        <v/>
      </c>
      <c r="AB117" s="24"/>
      <c r="AC117" s="22">
        <v>12</v>
      </c>
      <c r="AD117" s="22">
        <v>4</v>
      </c>
      <c r="AE117" s="25">
        <f t="shared" ref="AE117:AE122" si="186">IF(SUM(AC117:AD117)=0,"",SUM(AC117:AD117))</f>
        <v>16</v>
      </c>
      <c r="AF117" s="31"/>
      <c r="AG117" s="22">
        <v>1</v>
      </c>
      <c r="AH117" s="22"/>
      <c r="AI117" s="25">
        <f t="shared" ref="AI117:AI122" si="187">IF(SUM(AG117:AH117)=0,"",SUM(AG117:AH117))</f>
        <v>1</v>
      </c>
      <c r="AJ117" s="24"/>
      <c r="AK117" s="22">
        <v>14</v>
      </c>
      <c r="AL117" s="22">
        <v>7</v>
      </c>
      <c r="AM117" s="25">
        <f t="shared" ref="AM117:AM122" si="188">IF(SUM(AK117:AL117)=0,"",SUM(AK117:AL117))</f>
        <v>21</v>
      </c>
      <c r="AN117" s="31"/>
      <c r="AO117" s="22">
        <v>1</v>
      </c>
      <c r="AP117" s="22"/>
      <c r="AQ117" s="25">
        <f t="shared" ref="AQ117:AQ122" si="189">IF(SUM(AO117:AP117)=0,"",SUM(AO117:AP117))</f>
        <v>1</v>
      </c>
      <c r="AR117" s="44"/>
    </row>
    <row r="118" spans="1:44" x14ac:dyDescent="0.2">
      <c r="A118" s="22"/>
      <c r="B118" s="21"/>
      <c r="C118" s="22" t="s">
        <v>13</v>
      </c>
      <c r="D118" s="24"/>
      <c r="G118" s="25" t="str">
        <f t="shared" si="180"/>
        <v/>
      </c>
      <c r="H118" s="31"/>
      <c r="K118" s="25" t="str">
        <f t="shared" si="181"/>
        <v/>
      </c>
      <c r="L118" s="24"/>
      <c r="M118" s="22">
        <v>1</v>
      </c>
      <c r="O118" s="25">
        <f t="shared" si="182"/>
        <v>1</v>
      </c>
      <c r="P118" s="31"/>
      <c r="S118" s="25" t="str">
        <f t="shared" si="183"/>
        <v/>
      </c>
      <c r="T118" s="24"/>
      <c r="U118" s="22">
        <v>1</v>
      </c>
      <c r="W118" s="25">
        <f t="shared" si="184"/>
        <v>1</v>
      </c>
      <c r="X118" s="31"/>
      <c r="AA118" s="25" t="str">
        <f t="shared" si="185"/>
        <v/>
      </c>
      <c r="AB118" s="24"/>
      <c r="AC118" s="22"/>
      <c r="AD118" s="22"/>
      <c r="AE118" s="25" t="str">
        <f t="shared" si="186"/>
        <v/>
      </c>
      <c r="AF118" s="31"/>
      <c r="AG118" s="22"/>
      <c r="AH118" s="22"/>
      <c r="AI118" s="25" t="str">
        <f t="shared" si="187"/>
        <v/>
      </c>
      <c r="AJ118" s="24"/>
      <c r="AK118" s="22"/>
      <c r="AL118" s="22"/>
      <c r="AM118" s="25" t="str">
        <f t="shared" si="188"/>
        <v/>
      </c>
      <c r="AN118" s="31"/>
      <c r="AO118" s="22"/>
      <c r="AP118" s="22"/>
      <c r="AQ118" s="25" t="str">
        <f t="shared" si="189"/>
        <v/>
      </c>
      <c r="AR118" s="44"/>
    </row>
    <row r="119" spans="1:44" x14ac:dyDescent="0.2">
      <c r="A119" s="22"/>
      <c r="B119" s="21"/>
      <c r="C119" s="22" t="s">
        <v>14</v>
      </c>
      <c r="D119" s="24"/>
      <c r="E119" s="22">
        <v>2</v>
      </c>
      <c r="G119" s="25">
        <f t="shared" si="180"/>
        <v>2</v>
      </c>
      <c r="H119" s="31"/>
      <c r="I119" s="22">
        <v>1</v>
      </c>
      <c r="K119" s="25">
        <f t="shared" si="181"/>
        <v>1</v>
      </c>
      <c r="L119" s="24"/>
      <c r="M119" s="22">
        <v>3</v>
      </c>
      <c r="O119" s="25">
        <f t="shared" si="182"/>
        <v>3</v>
      </c>
      <c r="P119" s="31"/>
      <c r="S119" s="25" t="str">
        <f t="shared" si="183"/>
        <v/>
      </c>
      <c r="T119" s="24"/>
      <c r="U119" s="22">
        <v>4</v>
      </c>
      <c r="W119" s="25">
        <f t="shared" si="184"/>
        <v>4</v>
      </c>
      <c r="X119" s="31"/>
      <c r="AA119" s="25" t="str">
        <f t="shared" si="185"/>
        <v/>
      </c>
      <c r="AB119" s="24"/>
      <c r="AC119" s="22">
        <v>4</v>
      </c>
      <c r="AD119" s="22">
        <v>2</v>
      </c>
      <c r="AE119" s="25">
        <f t="shared" si="186"/>
        <v>6</v>
      </c>
      <c r="AF119" s="31"/>
      <c r="AG119" s="22"/>
      <c r="AH119" s="22"/>
      <c r="AI119" s="25" t="str">
        <f t="shared" si="187"/>
        <v/>
      </c>
      <c r="AJ119" s="24"/>
      <c r="AK119" s="22">
        <v>2</v>
      </c>
      <c r="AL119" s="22">
        <v>2</v>
      </c>
      <c r="AM119" s="25">
        <f t="shared" si="188"/>
        <v>4</v>
      </c>
      <c r="AN119" s="31"/>
      <c r="AO119" s="22"/>
      <c r="AP119" s="22"/>
      <c r="AQ119" s="25" t="str">
        <f t="shared" si="189"/>
        <v/>
      </c>
      <c r="AR119" s="44"/>
    </row>
    <row r="120" spans="1:44" x14ac:dyDescent="0.2">
      <c r="A120" s="22"/>
      <c r="B120" s="21"/>
      <c r="C120" s="22" t="s">
        <v>15</v>
      </c>
      <c r="D120" s="24"/>
      <c r="E120" s="22">
        <v>1</v>
      </c>
      <c r="G120" s="25">
        <f t="shared" si="180"/>
        <v>1</v>
      </c>
      <c r="H120" s="31"/>
      <c r="K120" s="25" t="str">
        <f t="shared" si="181"/>
        <v/>
      </c>
      <c r="L120" s="24"/>
      <c r="O120" s="25" t="str">
        <f t="shared" si="182"/>
        <v/>
      </c>
      <c r="P120" s="31"/>
      <c r="S120" s="25" t="str">
        <f t="shared" si="183"/>
        <v/>
      </c>
      <c r="T120" s="24"/>
      <c r="U120" s="22">
        <v>1</v>
      </c>
      <c r="W120" s="25">
        <f t="shared" si="184"/>
        <v>1</v>
      </c>
      <c r="X120" s="31"/>
      <c r="AA120" s="25" t="str">
        <f t="shared" si="185"/>
        <v/>
      </c>
      <c r="AB120" s="24"/>
      <c r="AC120" s="22">
        <v>1</v>
      </c>
      <c r="AD120" s="22">
        <v>1</v>
      </c>
      <c r="AE120" s="25">
        <f t="shared" si="186"/>
        <v>2</v>
      </c>
      <c r="AF120" s="31"/>
      <c r="AG120" s="22"/>
      <c r="AH120" s="22"/>
      <c r="AI120" s="25" t="str">
        <f t="shared" si="187"/>
        <v/>
      </c>
      <c r="AJ120" s="24"/>
      <c r="AK120" s="22"/>
      <c r="AL120" s="22">
        <v>2</v>
      </c>
      <c r="AM120" s="25">
        <f t="shared" si="188"/>
        <v>2</v>
      </c>
      <c r="AN120" s="31"/>
      <c r="AO120" s="22"/>
      <c r="AP120" s="22"/>
      <c r="AQ120" s="25" t="str">
        <f t="shared" si="189"/>
        <v/>
      </c>
      <c r="AR120" s="44"/>
    </row>
    <row r="121" spans="1:44" x14ac:dyDescent="0.2">
      <c r="A121" s="22"/>
      <c r="B121" s="21"/>
      <c r="C121" s="22" t="s">
        <v>16</v>
      </c>
      <c r="D121" s="24"/>
      <c r="G121" s="25" t="str">
        <f t="shared" si="180"/>
        <v/>
      </c>
      <c r="H121" s="41"/>
      <c r="K121" s="25" t="str">
        <f t="shared" si="181"/>
        <v/>
      </c>
      <c r="L121" s="24"/>
      <c r="O121" s="25" t="str">
        <f t="shared" si="182"/>
        <v/>
      </c>
      <c r="P121" s="41"/>
      <c r="S121" s="25" t="str">
        <f t="shared" si="183"/>
        <v/>
      </c>
      <c r="T121" s="24"/>
      <c r="W121" s="25" t="str">
        <f t="shared" si="184"/>
        <v/>
      </c>
      <c r="X121" s="41"/>
      <c r="AA121" s="25" t="str">
        <f t="shared" si="185"/>
        <v/>
      </c>
      <c r="AB121" s="24"/>
      <c r="AC121" s="22"/>
      <c r="AD121" s="22"/>
      <c r="AE121" s="25" t="str">
        <f t="shared" si="186"/>
        <v/>
      </c>
      <c r="AF121" s="23"/>
      <c r="AG121" s="22"/>
      <c r="AH121" s="22"/>
      <c r="AI121" s="25" t="str">
        <f t="shared" si="187"/>
        <v/>
      </c>
      <c r="AJ121" s="24"/>
      <c r="AK121" s="22"/>
      <c r="AL121" s="22"/>
      <c r="AM121" s="25" t="str">
        <f t="shared" si="188"/>
        <v/>
      </c>
      <c r="AN121" s="23"/>
      <c r="AO121" s="22"/>
      <c r="AP121" s="22"/>
      <c r="AQ121" s="25" t="str">
        <f t="shared" si="189"/>
        <v/>
      </c>
      <c r="AR121" s="44"/>
    </row>
    <row r="122" spans="1:44" x14ac:dyDescent="0.2">
      <c r="A122" s="22"/>
      <c r="B122" s="21"/>
      <c r="C122" s="22" t="s">
        <v>17</v>
      </c>
      <c r="D122" s="24"/>
      <c r="E122" s="22">
        <v>2</v>
      </c>
      <c r="G122" s="25">
        <f t="shared" si="180"/>
        <v>2</v>
      </c>
      <c r="H122" s="31"/>
      <c r="K122" s="25" t="str">
        <f t="shared" si="181"/>
        <v/>
      </c>
      <c r="L122" s="24"/>
      <c r="M122" s="22">
        <v>2</v>
      </c>
      <c r="O122" s="25">
        <f t="shared" si="182"/>
        <v>2</v>
      </c>
      <c r="P122" s="31"/>
      <c r="S122" s="25" t="str">
        <f t="shared" si="183"/>
        <v/>
      </c>
      <c r="T122" s="24"/>
      <c r="U122" s="22">
        <v>2</v>
      </c>
      <c r="W122" s="25">
        <f t="shared" si="184"/>
        <v>2</v>
      </c>
      <c r="X122" s="31"/>
      <c r="AA122" s="25" t="str">
        <f t="shared" si="185"/>
        <v/>
      </c>
      <c r="AB122" s="24"/>
      <c r="AC122" s="22"/>
      <c r="AD122" s="22"/>
      <c r="AE122" s="25" t="str">
        <f t="shared" si="186"/>
        <v/>
      </c>
      <c r="AF122" s="31"/>
      <c r="AG122" s="22"/>
      <c r="AH122" s="22"/>
      <c r="AI122" s="25" t="str">
        <f t="shared" si="187"/>
        <v/>
      </c>
      <c r="AJ122" s="24"/>
      <c r="AK122" s="22"/>
      <c r="AL122" s="22"/>
      <c r="AM122" s="25" t="str">
        <f t="shared" si="188"/>
        <v/>
      </c>
      <c r="AN122" s="31"/>
      <c r="AO122" s="22"/>
      <c r="AP122" s="22"/>
      <c r="AQ122" s="25" t="str">
        <f t="shared" si="189"/>
        <v/>
      </c>
      <c r="AR122" s="44"/>
    </row>
    <row r="123" spans="1:44" x14ac:dyDescent="0.2">
      <c r="A123" s="21"/>
      <c r="B123" s="50" t="s">
        <v>18</v>
      </c>
      <c r="D123" s="30"/>
      <c r="E123" s="4"/>
      <c r="F123" s="4"/>
      <c r="G123" s="28">
        <f>IF(ISERROR(SUM(G116:G122)/G125),"",SUM(G116:G122)/G125)</f>
        <v>0.33846153846153848</v>
      </c>
      <c r="H123" s="29"/>
      <c r="I123" s="4"/>
      <c r="J123" s="4"/>
      <c r="K123" s="28">
        <f>IF(ISERROR(SUM(K116:K122)/K125),"",SUM(K116:K122)/K125)</f>
        <v>0.33333333333333331</v>
      </c>
      <c r="L123" s="30"/>
      <c r="M123" s="4"/>
      <c r="N123" s="4"/>
      <c r="O123" s="28">
        <f>IF(ISERROR(SUM(O116:O122)/O125),"",SUM(O116:O122)/O125)</f>
        <v>0.35616438356164382</v>
      </c>
      <c r="P123" s="29"/>
      <c r="Q123" s="4"/>
      <c r="R123" s="4"/>
      <c r="S123" s="28">
        <f>IF(ISERROR(SUM(S116:S122)/S125),"",SUM(S116:S122)/S125)</f>
        <v>0</v>
      </c>
      <c r="T123" s="30"/>
      <c r="U123" s="4"/>
      <c r="V123" s="4"/>
      <c r="W123" s="28">
        <f>IF(ISERROR(SUM(W116:W122)/W125),"",SUM(W116:W122)/W125)</f>
        <v>0.41860465116279072</v>
      </c>
      <c r="X123" s="29"/>
      <c r="Y123" s="4"/>
      <c r="Z123" s="4"/>
      <c r="AA123" s="28">
        <f>IF(ISERROR(SUM(AA116:AA122)/AA125),"",SUM(AA116:AA122)/AA125)</f>
        <v>0</v>
      </c>
      <c r="AB123" s="30"/>
      <c r="AC123" s="4"/>
      <c r="AD123" s="4"/>
      <c r="AE123" s="28">
        <f>IF(ISERROR(SUM(AE116:AE122)/AE125),"",SUM(AE116:AE122)/AE125)</f>
        <v>0.45945945945945948</v>
      </c>
      <c r="AF123" s="29"/>
      <c r="AG123" s="4"/>
      <c r="AH123" s="4"/>
      <c r="AI123" s="28">
        <f>IF(ISERROR(SUM(AI116:AI122)/AI125),"",SUM(AI116:AI122)/AI125)</f>
        <v>0.18181818181818182</v>
      </c>
      <c r="AJ123" s="30"/>
      <c r="AK123" s="4"/>
      <c r="AL123" s="4"/>
      <c r="AM123" s="28">
        <f>IF(ISERROR(SUM(AM116:AM122)/AM125),"",SUM(AM116:AM122)/AM125)</f>
        <v>0.38636363636363635</v>
      </c>
      <c r="AN123" s="29"/>
      <c r="AO123" s="4"/>
      <c r="AP123" s="4"/>
      <c r="AQ123" s="28">
        <f>IF(ISERROR(SUM(AQ116:AQ122)/AQ125),"",SUM(AQ116:AQ122)/AQ125)</f>
        <v>0.1111111111111111</v>
      </c>
      <c r="AR123" s="55"/>
    </row>
    <row r="124" spans="1:44" x14ac:dyDescent="0.2">
      <c r="A124" s="22"/>
      <c r="B124" s="21"/>
      <c r="C124" s="22" t="s">
        <v>19</v>
      </c>
      <c r="D124" s="24"/>
      <c r="E124" s="22">
        <v>36</v>
      </c>
      <c r="F124" s="22">
        <v>7</v>
      </c>
      <c r="G124" s="25">
        <f>IF(SUM(E124:F124)=0,"",SUM(E124:F124))</f>
        <v>43</v>
      </c>
      <c r="H124" s="31"/>
      <c r="I124" s="22">
        <v>5</v>
      </c>
      <c r="J124" s="22">
        <v>1</v>
      </c>
      <c r="K124" s="25">
        <f>IF(SUM(I124:J124)=0,"",SUM(I124:J124))</f>
        <v>6</v>
      </c>
      <c r="L124" s="24"/>
      <c r="M124" s="22">
        <v>38</v>
      </c>
      <c r="N124" s="22">
        <v>9</v>
      </c>
      <c r="O124" s="25">
        <f>IF(SUM(M124:N124)=0,"",SUM(M124:N124))</f>
        <v>47</v>
      </c>
      <c r="P124" s="31"/>
      <c r="Q124" s="22">
        <v>2</v>
      </c>
      <c r="S124" s="25">
        <f>IF(SUM(Q124:R124)=0,"",SUM(Q124:R124))</f>
        <v>2</v>
      </c>
      <c r="T124" s="24"/>
      <c r="U124" s="22">
        <v>38</v>
      </c>
      <c r="V124" s="22">
        <v>12</v>
      </c>
      <c r="W124" s="25">
        <f>IF(SUM(U124:V124)=0,"",SUM(U124:V124))</f>
        <v>50</v>
      </c>
      <c r="X124" s="31"/>
      <c r="Y124" s="22">
        <v>1</v>
      </c>
      <c r="Z124" s="22">
        <v>2</v>
      </c>
      <c r="AA124" s="25">
        <f>IF(SUM(Y124:Z124)=0,"",SUM(Y124:Z124))</f>
        <v>3</v>
      </c>
      <c r="AB124" s="24"/>
      <c r="AC124" s="22">
        <v>34</v>
      </c>
      <c r="AD124" s="22">
        <v>6</v>
      </c>
      <c r="AE124" s="25">
        <f>IF(SUM(AC124:AD124)=0,"",SUM(AC124:AD124))</f>
        <v>40</v>
      </c>
      <c r="AF124" s="31"/>
      <c r="AG124" s="22">
        <v>7</v>
      </c>
      <c r="AH124" s="22">
        <v>2</v>
      </c>
      <c r="AI124" s="25">
        <f>IF(SUM(AG124:AH124)=0,"",SUM(AG124:AH124))</f>
        <v>9</v>
      </c>
      <c r="AJ124" s="24"/>
      <c r="AK124" s="22">
        <v>44</v>
      </c>
      <c r="AL124" s="22">
        <v>10</v>
      </c>
      <c r="AM124" s="25">
        <f>IF(SUM(AK124:AL124)=0,"",SUM(AK124:AL124))</f>
        <v>54</v>
      </c>
      <c r="AN124" s="31"/>
      <c r="AO124" s="22">
        <v>5</v>
      </c>
      <c r="AP124" s="22">
        <v>3</v>
      </c>
      <c r="AQ124" s="25">
        <f>IF(SUM(AO124:AP124)=0,"",SUM(AO124:AP124))</f>
        <v>8</v>
      </c>
      <c r="AR124" s="44"/>
    </row>
    <row r="125" spans="1:44" x14ac:dyDescent="0.2">
      <c r="A125" s="22"/>
      <c r="B125" s="32" t="s">
        <v>20</v>
      </c>
      <c r="C125" s="1"/>
      <c r="D125" s="24"/>
      <c r="E125" s="25">
        <f>IF(SUM(E116:E124)=0,"",SUM(E116:E124))</f>
        <v>56</v>
      </c>
      <c r="F125" s="25">
        <f>IF(SUM(F116:F124)=0,"",SUM(F116:F124))</f>
        <v>9</v>
      </c>
      <c r="G125" s="25">
        <f t="shared" ref="G125" si="190">IF(SUM(E125:F125)=0,"",SUM(E125:F125))</f>
        <v>65</v>
      </c>
      <c r="H125" s="41"/>
      <c r="I125" s="25">
        <f>IF(SUM(I116:I124)=0,"",SUM(I116:I124))</f>
        <v>8</v>
      </c>
      <c r="J125" s="25">
        <f>IF(SUM(J116:J124)=0,"",SUM(J116:J124))</f>
        <v>1</v>
      </c>
      <c r="K125" s="25">
        <f t="shared" ref="K125" si="191">IF(SUM(I125:J125)=0,"",SUM(I125:J125))</f>
        <v>9</v>
      </c>
      <c r="L125" s="24"/>
      <c r="M125" s="25">
        <f>IF(SUM(M116:M124)=0,"",SUM(M116:M124))</f>
        <v>61</v>
      </c>
      <c r="N125" s="25">
        <f>IF(SUM(N116:N124)=0,"",SUM(N116:N124))</f>
        <v>12</v>
      </c>
      <c r="O125" s="25">
        <f t="shared" ref="O125" si="192">IF(SUM(M125:N125)=0,"",SUM(M125:N125))</f>
        <v>73</v>
      </c>
      <c r="P125" s="41"/>
      <c r="Q125" s="25">
        <f>IF(SUM(Q116:Q124)=0,"",SUM(Q116:Q124))</f>
        <v>2</v>
      </c>
      <c r="R125" s="25" t="str">
        <f>IF(SUM(R116:R124)=0,"",SUM(R116:R124))</f>
        <v/>
      </c>
      <c r="S125" s="25">
        <f t="shared" ref="S125" si="193">IF(SUM(Q125:R125)=0,"",SUM(Q125:R125))</f>
        <v>2</v>
      </c>
      <c r="T125" s="24"/>
      <c r="U125" s="25">
        <f>IF(SUM(U116:U124)=0,"",SUM(U116:U124))</f>
        <v>68</v>
      </c>
      <c r="V125" s="25">
        <f>IF(SUM(V116:V124)=0,"",SUM(V116:V124))</f>
        <v>18</v>
      </c>
      <c r="W125" s="25">
        <f t="shared" ref="W125" si="194">IF(SUM(U125:V125)=0,"",SUM(U125:V125))</f>
        <v>86</v>
      </c>
      <c r="X125" s="41"/>
      <c r="Y125" s="25">
        <f>IF(SUM(Y116:Y124)=0,"",SUM(Y116:Y124))</f>
        <v>1</v>
      </c>
      <c r="Z125" s="25">
        <f>IF(SUM(Z116:Z124)=0,"",SUM(Z116:Z124))</f>
        <v>2</v>
      </c>
      <c r="AA125" s="25">
        <f t="shared" ref="AA125" si="195">IF(SUM(Y125:Z125)=0,"",SUM(Y125:Z125))</f>
        <v>3</v>
      </c>
      <c r="AB125" s="24"/>
      <c r="AC125" s="25">
        <f>IF(SUM(AC116:AC124)=0,"",SUM(AC116:AC124))</f>
        <v>59</v>
      </c>
      <c r="AD125" s="25">
        <f>IF(SUM(AD116:AD124)=0,"",SUM(AD116:AD124))</f>
        <v>15</v>
      </c>
      <c r="AE125" s="25">
        <f t="shared" ref="AE125" si="196">IF(SUM(AC125:AD125)=0,"",SUM(AC125:AD125))</f>
        <v>74</v>
      </c>
      <c r="AF125" s="23"/>
      <c r="AG125" s="25">
        <f>IF(SUM(AG116:AG124)=0,"",SUM(AG116:AG124))</f>
        <v>8</v>
      </c>
      <c r="AH125" s="25">
        <f>IF(SUM(AH116:AH124)=0,"",SUM(AH116:AH124))</f>
        <v>3</v>
      </c>
      <c r="AI125" s="25">
        <f t="shared" ref="AI125" si="197">IF(SUM(AG125:AH125)=0,"",SUM(AG125:AH125))</f>
        <v>11</v>
      </c>
      <c r="AJ125" s="24"/>
      <c r="AK125" s="25">
        <f>IF(SUM(AK116:AK124)=0,"",SUM(AK116:AK124))</f>
        <v>64</v>
      </c>
      <c r="AL125" s="25">
        <f>IF(SUM(AL116:AL124)=0,"",SUM(AL116:AL124))</f>
        <v>24</v>
      </c>
      <c r="AM125" s="25">
        <f t="shared" ref="AM125" si="198">IF(SUM(AK125:AL125)=0,"",SUM(AK125:AL125))</f>
        <v>88</v>
      </c>
      <c r="AN125" s="23"/>
      <c r="AO125" s="25">
        <f>IF(SUM(AO116:AO124)=0,"",SUM(AO116:AO124))</f>
        <v>6</v>
      </c>
      <c r="AP125" s="25">
        <f>IF(SUM(AP116:AP124)=0,"",SUM(AP116:AP124))</f>
        <v>3</v>
      </c>
      <c r="AQ125" s="25">
        <f t="shared" ref="AQ125" si="199">IF(SUM(AO125:AP125)=0,"",SUM(AO125:AP125))</f>
        <v>9</v>
      </c>
      <c r="AR125" s="44"/>
    </row>
    <row r="126" spans="1:44" x14ac:dyDescent="0.2">
      <c r="A126" s="21"/>
      <c r="B126" s="33"/>
      <c r="C126" s="4" t="s">
        <v>21</v>
      </c>
      <c r="D126" s="30"/>
      <c r="E126" s="28">
        <f>IF(G125="","",IF(ISERROR(E125/G125),0,E125/G125))</f>
        <v>0.86153846153846159</v>
      </c>
      <c r="F126" s="28">
        <f>IF(G125="","",IF(ISERROR(F125/G125),0,F125/G125))</f>
        <v>0.13846153846153847</v>
      </c>
      <c r="G126" s="28"/>
      <c r="H126" s="29"/>
      <c r="I126" s="28">
        <f>IF(K125="","",IF(ISERROR(I125/K125),0,I125/K125))</f>
        <v>0.88888888888888884</v>
      </c>
      <c r="J126" s="28">
        <f>IF(K125="","",IF(ISERROR(J125/K125),0,J125/K125))</f>
        <v>0.1111111111111111</v>
      </c>
      <c r="K126" s="28"/>
      <c r="L126" s="30"/>
      <c r="M126" s="28">
        <f>IF(O125="","",IF(ISERROR(M125/O125),0,M125/O125))</f>
        <v>0.83561643835616439</v>
      </c>
      <c r="N126" s="28">
        <f>IF(O125="","",IF(ISERROR(N125/O125),0,N125/O125))</f>
        <v>0.16438356164383561</v>
      </c>
      <c r="O126" s="28"/>
      <c r="P126" s="29"/>
      <c r="Q126" s="28">
        <f>IF(S125="","",IF(ISERROR(Q125/S125),0,Q125/S125))</f>
        <v>1</v>
      </c>
      <c r="R126" s="28">
        <f>IF(S125="","",IF(ISERROR(R125/S125),0,R125/S125))</f>
        <v>0</v>
      </c>
      <c r="S126" s="28"/>
      <c r="T126" s="30"/>
      <c r="U126" s="28">
        <f>IF(W125="","",IF(ISERROR(U125/W125),0,U125/W125))</f>
        <v>0.79069767441860461</v>
      </c>
      <c r="V126" s="28">
        <f>IF(W125="","",IF(ISERROR(V125/W125),0,V125/W125))</f>
        <v>0.20930232558139536</v>
      </c>
      <c r="W126" s="28"/>
      <c r="X126" s="29"/>
      <c r="Y126" s="28">
        <f>IF(AA125="","",IF(ISERROR(Y125/AA125),0,Y125/AA125))</f>
        <v>0.33333333333333331</v>
      </c>
      <c r="Z126" s="28">
        <f>IF(AA125="","",IF(ISERROR(Z125/AA125),0,Z125/AA125))</f>
        <v>0.66666666666666663</v>
      </c>
      <c r="AA126" s="28"/>
      <c r="AB126" s="30"/>
      <c r="AC126" s="28">
        <f>IF(AE125="","",IF(ISERROR(AC125/AE125),0,AC125/AE125))</f>
        <v>0.79729729729729726</v>
      </c>
      <c r="AD126" s="28">
        <f>IF(AE125="","",IF(ISERROR(AD125/AE125),0,AD125/AE125))</f>
        <v>0.20270270270270271</v>
      </c>
      <c r="AE126" s="28"/>
      <c r="AF126" s="29"/>
      <c r="AG126" s="28">
        <f>IF(AI125="","",IF(ISERROR(AG125/AI125),0,AG125/AI125))</f>
        <v>0.72727272727272729</v>
      </c>
      <c r="AH126" s="28">
        <f>IF(AI125="","",IF(ISERROR(AH125/AI125),0,AH125/AI125))</f>
        <v>0.27272727272727271</v>
      </c>
      <c r="AI126" s="28"/>
      <c r="AJ126" s="30"/>
      <c r="AK126" s="28">
        <f>IF(AM125="","",IF(ISERROR(AK125/AM125),0,AK125/AM125))</f>
        <v>0.72727272727272729</v>
      </c>
      <c r="AL126" s="28">
        <f>IF(AM125="","",IF(ISERROR(AL125/AM125),0,AL125/AM125))</f>
        <v>0.27272727272727271</v>
      </c>
      <c r="AM126" s="28"/>
      <c r="AN126" s="29"/>
      <c r="AO126" s="28">
        <f>IF(AQ125="","",IF(ISERROR(AO125/AQ125),0,AO125/AQ125))</f>
        <v>0.66666666666666663</v>
      </c>
      <c r="AP126" s="28">
        <f>IF(AQ125="","",IF(ISERROR(AP125/AQ125),0,AP125/AQ125))</f>
        <v>0.33333333333333331</v>
      </c>
      <c r="AQ126" s="28"/>
      <c r="AR126" s="55"/>
    </row>
    <row r="127" spans="1:44" x14ac:dyDescent="0.2">
      <c r="A127" s="22"/>
      <c r="B127" s="21" t="s">
        <v>30</v>
      </c>
      <c r="C127" s="1"/>
      <c r="D127" s="24"/>
      <c r="H127" s="41"/>
      <c r="L127" s="24"/>
      <c r="P127" s="41"/>
      <c r="T127" s="24"/>
      <c r="X127" s="41"/>
      <c r="AB127" s="24"/>
      <c r="AC127" s="3"/>
      <c r="AD127" s="3"/>
      <c r="AE127" s="3"/>
      <c r="AF127" s="23"/>
      <c r="AG127" s="3"/>
      <c r="AH127" s="3"/>
      <c r="AI127" s="3"/>
      <c r="AJ127" s="24"/>
      <c r="AK127" s="3"/>
      <c r="AL127" s="3"/>
      <c r="AM127" s="3"/>
      <c r="AN127" s="23"/>
      <c r="AO127" s="3"/>
      <c r="AP127" s="3"/>
      <c r="AQ127" s="3"/>
      <c r="AR127" s="39"/>
    </row>
    <row r="128" spans="1:44" x14ac:dyDescent="0.2">
      <c r="A128" s="22"/>
      <c r="B128" s="21"/>
      <c r="C128" s="22" t="s">
        <v>11</v>
      </c>
      <c r="D128" s="24"/>
      <c r="G128" s="25" t="str">
        <f>IF(SUM(E128:F128)=0,"",SUM(E128:F128))</f>
        <v/>
      </c>
      <c r="H128" s="41"/>
      <c r="K128" s="25" t="str">
        <f>IF(SUM(I128:J128)=0,"",SUM(I128:J128))</f>
        <v/>
      </c>
      <c r="L128" s="24"/>
      <c r="N128" s="22">
        <v>1</v>
      </c>
      <c r="O128" s="25">
        <f>IF(SUM(M128:N128)=0,"",SUM(M128:N128))</f>
        <v>1</v>
      </c>
      <c r="P128" s="41"/>
      <c r="S128" s="25" t="str">
        <f>IF(SUM(Q128:R128)=0,"",SUM(Q128:R128))</f>
        <v/>
      </c>
      <c r="T128" s="24"/>
      <c r="V128" s="22">
        <v>1</v>
      </c>
      <c r="W128" s="25">
        <f>IF(SUM(U128:V128)=0,"",SUM(U128:V128))</f>
        <v>1</v>
      </c>
      <c r="X128" s="41"/>
      <c r="AA128" s="25" t="str">
        <f>IF(SUM(Y128:Z128)=0,"",SUM(Y128:Z128))</f>
        <v/>
      </c>
      <c r="AB128" s="24"/>
      <c r="AC128" s="22"/>
      <c r="AD128" s="22"/>
      <c r="AE128" s="25" t="str">
        <f>IF(SUM(AC128:AD128)=0,"",SUM(AC128:AD128))</f>
        <v/>
      </c>
      <c r="AF128" s="23"/>
      <c r="AG128" s="22"/>
      <c r="AH128" s="22"/>
      <c r="AI128" s="25" t="str">
        <f>IF(SUM(AG128:AH128)=0,"",SUM(AG128:AH128))</f>
        <v/>
      </c>
      <c r="AJ128" s="24"/>
      <c r="AK128" s="22"/>
      <c r="AL128" s="22"/>
      <c r="AM128" s="25" t="str">
        <f>IF(SUM(AK128:AL128)=0,"",SUM(AK128:AL128))</f>
        <v/>
      </c>
      <c r="AN128" s="23"/>
      <c r="AO128" s="22"/>
      <c r="AP128" s="22"/>
      <c r="AQ128" s="25" t="str">
        <f>IF(SUM(AO128:AP128)=0,"",SUM(AO128:AP128))</f>
        <v/>
      </c>
      <c r="AR128" s="44"/>
    </row>
    <row r="129" spans="1:44" x14ac:dyDescent="0.2">
      <c r="A129" s="22"/>
      <c r="B129" s="21"/>
      <c r="C129" s="22" t="s">
        <v>12</v>
      </c>
      <c r="D129" s="24"/>
      <c r="E129" s="22">
        <v>4</v>
      </c>
      <c r="F129" s="22">
        <v>5</v>
      </c>
      <c r="G129" s="25">
        <f t="shared" ref="G129:G134" si="200">IF(SUM(E129:F129)=0,"",SUM(E129:F129))</f>
        <v>9</v>
      </c>
      <c r="H129" s="31"/>
      <c r="K129" s="25" t="str">
        <f t="shared" ref="K129:K134" si="201">IF(SUM(I129:J129)=0,"",SUM(I129:J129))</f>
        <v/>
      </c>
      <c r="L129" s="24"/>
      <c r="M129" s="22">
        <v>3</v>
      </c>
      <c r="N129" s="22">
        <v>5</v>
      </c>
      <c r="O129" s="25">
        <f t="shared" ref="O129:O134" si="202">IF(SUM(M129:N129)=0,"",SUM(M129:N129))</f>
        <v>8</v>
      </c>
      <c r="P129" s="31"/>
      <c r="S129" s="25" t="str">
        <f t="shared" ref="S129:S134" si="203">IF(SUM(Q129:R129)=0,"",SUM(Q129:R129))</f>
        <v/>
      </c>
      <c r="T129" s="24"/>
      <c r="U129" s="22">
        <v>1</v>
      </c>
      <c r="V129" s="22">
        <v>3</v>
      </c>
      <c r="W129" s="25">
        <f t="shared" ref="W129:W134" si="204">IF(SUM(U129:V129)=0,"",SUM(U129:V129))</f>
        <v>4</v>
      </c>
      <c r="X129" s="31"/>
      <c r="AA129" s="25" t="str">
        <f t="shared" ref="AA129:AA134" si="205">IF(SUM(Y129:Z129)=0,"",SUM(Y129:Z129))</f>
        <v/>
      </c>
      <c r="AB129" s="24"/>
      <c r="AC129" s="22">
        <v>2</v>
      </c>
      <c r="AD129" s="22">
        <v>1</v>
      </c>
      <c r="AE129" s="25">
        <f t="shared" ref="AE129:AE134" si="206">IF(SUM(AC129:AD129)=0,"",SUM(AC129:AD129))</f>
        <v>3</v>
      </c>
      <c r="AF129" s="31"/>
      <c r="AG129" s="22"/>
      <c r="AH129" s="22"/>
      <c r="AI129" s="25" t="str">
        <f t="shared" ref="AI129:AI134" si="207">IF(SUM(AG129:AH129)=0,"",SUM(AG129:AH129))</f>
        <v/>
      </c>
      <c r="AJ129" s="24"/>
      <c r="AK129" s="22">
        <v>3</v>
      </c>
      <c r="AL129" s="22"/>
      <c r="AM129" s="25">
        <f t="shared" ref="AM129:AM134" si="208">IF(SUM(AK129:AL129)=0,"",SUM(AK129:AL129))</f>
        <v>3</v>
      </c>
      <c r="AN129" s="31"/>
      <c r="AO129" s="22"/>
      <c r="AP129" s="22"/>
      <c r="AQ129" s="25" t="str">
        <f t="shared" ref="AQ129:AQ134" si="209">IF(SUM(AO129:AP129)=0,"",SUM(AO129:AP129))</f>
        <v/>
      </c>
      <c r="AR129" s="44"/>
    </row>
    <row r="130" spans="1:44" x14ac:dyDescent="0.2">
      <c r="A130" s="22"/>
      <c r="B130" s="21"/>
      <c r="C130" s="22" t="s">
        <v>13</v>
      </c>
      <c r="D130" s="24"/>
      <c r="G130" s="25" t="str">
        <f t="shared" si="200"/>
        <v/>
      </c>
      <c r="H130" s="31"/>
      <c r="K130" s="25" t="str">
        <f t="shared" si="201"/>
        <v/>
      </c>
      <c r="L130" s="24"/>
      <c r="O130" s="25" t="str">
        <f t="shared" si="202"/>
        <v/>
      </c>
      <c r="P130" s="31"/>
      <c r="S130" s="25" t="str">
        <f t="shared" si="203"/>
        <v/>
      </c>
      <c r="T130" s="24"/>
      <c r="W130" s="25" t="str">
        <f t="shared" si="204"/>
        <v/>
      </c>
      <c r="X130" s="31"/>
      <c r="AA130" s="25" t="str">
        <f t="shared" si="205"/>
        <v/>
      </c>
      <c r="AB130" s="24"/>
      <c r="AC130" s="22"/>
      <c r="AD130" s="22"/>
      <c r="AE130" s="25" t="str">
        <f t="shared" si="206"/>
        <v/>
      </c>
      <c r="AF130" s="31"/>
      <c r="AG130" s="22"/>
      <c r="AH130" s="22"/>
      <c r="AI130" s="25" t="str">
        <f t="shared" si="207"/>
        <v/>
      </c>
      <c r="AJ130" s="24"/>
      <c r="AK130" s="22"/>
      <c r="AL130" s="22"/>
      <c r="AM130" s="25" t="str">
        <f t="shared" si="208"/>
        <v/>
      </c>
      <c r="AN130" s="31"/>
      <c r="AO130" s="22"/>
      <c r="AP130" s="22"/>
      <c r="AQ130" s="25" t="str">
        <f t="shared" si="209"/>
        <v/>
      </c>
      <c r="AR130" s="44"/>
    </row>
    <row r="131" spans="1:44" x14ac:dyDescent="0.2">
      <c r="A131" s="22"/>
      <c r="B131" s="21"/>
      <c r="C131" s="22" t="s">
        <v>14</v>
      </c>
      <c r="D131" s="24"/>
      <c r="G131" s="25" t="str">
        <f t="shared" si="200"/>
        <v/>
      </c>
      <c r="H131" s="41"/>
      <c r="K131" s="25" t="str">
        <f t="shared" si="201"/>
        <v/>
      </c>
      <c r="L131" s="24"/>
      <c r="O131" s="25" t="str">
        <f t="shared" si="202"/>
        <v/>
      </c>
      <c r="P131" s="41"/>
      <c r="S131" s="25" t="str">
        <f t="shared" si="203"/>
        <v/>
      </c>
      <c r="T131" s="24"/>
      <c r="W131" s="25" t="str">
        <f t="shared" si="204"/>
        <v/>
      </c>
      <c r="X131" s="41"/>
      <c r="AA131" s="25" t="str">
        <f t="shared" si="205"/>
        <v/>
      </c>
      <c r="AB131" s="24"/>
      <c r="AC131" s="22"/>
      <c r="AD131" s="22"/>
      <c r="AE131" s="25" t="str">
        <f t="shared" si="206"/>
        <v/>
      </c>
      <c r="AF131" s="23"/>
      <c r="AG131" s="22"/>
      <c r="AH131" s="22"/>
      <c r="AI131" s="25" t="str">
        <f t="shared" si="207"/>
        <v/>
      </c>
      <c r="AJ131" s="24"/>
      <c r="AK131" s="22"/>
      <c r="AL131" s="22"/>
      <c r="AM131" s="25" t="str">
        <f t="shared" si="208"/>
        <v/>
      </c>
      <c r="AN131" s="23"/>
      <c r="AO131" s="22"/>
      <c r="AP131" s="22"/>
      <c r="AQ131" s="25" t="str">
        <f t="shared" si="209"/>
        <v/>
      </c>
      <c r="AR131" s="44"/>
    </row>
    <row r="132" spans="1:44" x14ac:dyDescent="0.2">
      <c r="A132" s="22"/>
      <c r="B132" s="21"/>
      <c r="C132" s="22" t="s">
        <v>15</v>
      </c>
      <c r="D132" s="24"/>
      <c r="F132" s="22">
        <v>3</v>
      </c>
      <c r="G132" s="25">
        <f t="shared" si="200"/>
        <v>3</v>
      </c>
      <c r="H132" s="31"/>
      <c r="K132" s="25" t="str">
        <f t="shared" si="201"/>
        <v/>
      </c>
      <c r="L132" s="24"/>
      <c r="M132" s="22">
        <v>1</v>
      </c>
      <c r="N132" s="22">
        <v>4</v>
      </c>
      <c r="O132" s="25">
        <f t="shared" si="202"/>
        <v>5</v>
      </c>
      <c r="P132" s="31"/>
      <c r="S132" s="25" t="str">
        <f t="shared" si="203"/>
        <v/>
      </c>
      <c r="T132" s="24"/>
      <c r="U132" s="22">
        <v>2</v>
      </c>
      <c r="V132" s="22">
        <v>2</v>
      </c>
      <c r="W132" s="25">
        <f t="shared" si="204"/>
        <v>4</v>
      </c>
      <c r="X132" s="31"/>
      <c r="AA132" s="25" t="str">
        <f t="shared" si="205"/>
        <v/>
      </c>
      <c r="AB132" s="24"/>
      <c r="AC132" s="22">
        <v>1</v>
      </c>
      <c r="AD132" s="22">
        <v>2</v>
      </c>
      <c r="AE132" s="25">
        <f t="shared" si="206"/>
        <v>3</v>
      </c>
      <c r="AF132" s="31"/>
      <c r="AG132" s="22"/>
      <c r="AH132" s="22"/>
      <c r="AI132" s="25" t="str">
        <f t="shared" si="207"/>
        <v/>
      </c>
      <c r="AJ132" s="24"/>
      <c r="AK132" s="22">
        <v>2</v>
      </c>
      <c r="AL132" s="22">
        <v>1</v>
      </c>
      <c r="AM132" s="25">
        <f t="shared" si="208"/>
        <v>3</v>
      </c>
      <c r="AN132" s="31"/>
      <c r="AO132" s="22"/>
      <c r="AP132" s="22"/>
      <c r="AQ132" s="25" t="str">
        <f t="shared" si="209"/>
        <v/>
      </c>
      <c r="AR132" s="44"/>
    </row>
    <row r="133" spans="1:44" x14ac:dyDescent="0.2">
      <c r="A133" s="22"/>
      <c r="B133" s="21"/>
      <c r="C133" s="22" t="s">
        <v>16</v>
      </c>
      <c r="D133" s="24"/>
      <c r="G133" s="25" t="str">
        <f t="shared" si="200"/>
        <v/>
      </c>
      <c r="H133" s="31"/>
      <c r="K133" s="25" t="str">
        <f t="shared" si="201"/>
        <v/>
      </c>
      <c r="L133" s="24"/>
      <c r="O133" s="25" t="str">
        <f t="shared" si="202"/>
        <v/>
      </c>
      <c r="P133" s="31"/>
      <c r="S133" s="25" t="str">
        <f t="shared" si="203"/>
        <v/>
      </c>
      <c r="T133" s="24"/>
      <c r="W133" s="25" t="str">
        <f t="shared" si="204"/>
        <v/>
      </c>
      <c r="X133" s="31"/>
      <c r="AA133" s="25" t="str">
        <f t="shared" si="205"/>
        <v/>
      </c>
      <c r="AB133" s="24"/>
      <c r="AC133" s="22"/>
      <c r="AD133" s="22"/>
      <c r="AE133" s="25" t="str">
        <f t="shared" si="206"/>
        <v/>
      </c>
      <c r="AF133" s="31"/>
      <c r="AG133" s="22"/>
      <c r="AH133" s="22"/>
      <c r="AI133" s="25" t="str">
        <f t="shared" si="207"/>
        <v/>
      </c>
      <c r="AJ133" s="24"/>
      <c r="AK133" s="22"/>
      <c r="AL133" s="22"/>
      <c r="AM133" s="25" t="str">
        <f t="shared" si="208"/>
        <v/>
      </c>
      <c r="AN133" s="31"/>
      <c r="AO133" s="22"/>
      <c r="AP133" s="22"/>
      <c r="AQ133" s="25" t="str">
        <f t="shared" si="209"/>
        <v/>
      </c>
      <c r="AR133" s="44"/>
    </row>
    <row r="134" spans="1:44" x14ac:dyDescent="0.2">
      <c r="A134" s="22"/>
      <c r="B134" s="21"/>
      <c r="C134" s="22" t="s">
        <v>17</v>
      </c>
      <c r="D134" s="24"/>
      <c r="E134" s="22">
        <v>2</v>
      </c>
      <c r="G134" s="25">
        <f t="shared" si="200"/>
        <v>2</v>
      </c>
      <c r="H134" s="41"/>
      <c r="K134" s="25" t="str">
        <f t="shared" si="201"/>
        <v/>
      </c>
      <c r="L134" s="24"/>
      <c r="M134" s="22">
        <v>2</v>
      </c>
      <c r="O134" s="25">
        <f t="shared" si="202"/>
        <v>2</v>
      </c>
      <c r="P134" s="41"/>
      <c r="S134" s="25" t="str">
        <f t="shared" si="203"/>
        <v/>
      </c>
      <c r="T134" s="24"/>
      <c r="U134" s="22">
        <v>2</v>
      </c>
      <c r="W134" s="25">
        <f t="shared" si="204"/>
        <v>2</v>
      </c>
      <c r="X134" s="41"/>
      <c r="AA134" s="25" t="str">
        <f t="shared" si="205"/>
        <v/>
      </c>
      <c r="AB134" s="24"/>
      <c r="AC134" s="22"/>
      <c r="AD134" s="22"/>
      <c r="AE134" s="25" t="str">
        <f t="shared" si="206"/>
        <v/>
      </c>
      <c r="AF134" s="23"/>
      <c r="AG134" s="22"/>
      <c r="AH134" s="22"/>
      <c r="AI134" s="25" t="str">
        <f t="shared" si="207"/>
        <v/>
      </c>
      <c r="AJ134" s="24"/>
      <c r="AK134" s="22"/>
      <c r="AL134" s="22"/>
      <c r="AM134" s="25" t="str">
        <f t="shared" si="208"/>
        <v/>
      </c>
      <c r="AN134" s="23"/>
      <c r="AO134" s="22"/>
      <c r="AP134" s="22"/>
      <c r="AQ134" s="25" t="str">
        <f t="shared" si="209"/>
        <v/>
      </c>
      <c r="AR134" s="44"/>
    </row>
    <row r="135" spans="1:44" x14ac:dyDescent="0.2">
      <c r="A135" s="21"/>
      <c r="B135" s="50" t="s">
        <v>18</v>
      </c>
      <c r="D135" s="30"/>
      <c r="E135" s="4"/>
      <c r="F135" s="4"/>
      <c r="G135" s="28">
        <f>IF(ISERROR(SUM(G128:G134)/G137),"",SUM(G128:G134)/G137)</f>
        <v>0.2978723404255319</v>
      </c>
      <c r="H135" s="29"/>
      <c r="I135" s="4"/>
      <c r="J135" s="4"/>
      <c r="K135" s="28" t="str">
        <f>IF(ISERROR(SUM(K128:K134)/K137),"",SUM(K128:K134)/K137)</f>
        <v/>
      </c>
      <c r="L135" s="30"/>
      <c r="M135" s="4"/>
      <c r="N135" s="4"/>
      <c r="O135" s="28">
        <f>IF(ISERROR(SUM(O128:O134)/O137),"",SUM(O128:O134)/O137)</f>
        <v>0.2711864406779661</v>
      </c>
      <c r="P135" s="29"/>
      <c r="Q135" s="4"/>
      <c r="R135" s="4"/>
      <c r="S135" s="28" t="str">
        <f>IF(ISERROR(SUM(S128:S134)/S137),"",SUM(S128:S134)/S137)</f>
        <v/>
      </c>
      <c r="T135" s="30"/>
      <c r="U135" s="4"/>
      <c r="V135" s="4"/>
      <c r="W135" s="28">
        <f>IF(ISERROR(SUM(W128:W134)/W137),"",SUM(W128:W134)/W137)</f>
        <v>0.22</v>
      </c>
      <c r="X135" s="29"/>
      <c r="Y135" s="4"/>
      <c r="Z135" s="4"/>
      <c r="AA135" s="28" t="str">
        <f>IF(ISERROR(SUM(AA128:AA134)/AA137),"",SUM(AA128:AA134)/AA137)</f>
        <v/>
      </c>
      <c r="AB135" s="30"/>
      <c r="AC135" s="4"/>
      <c r="AD135" s="4"/>
      <c r="AE135" s="28">
        <f>IF(ISERROR(SUM(AE128:AE134)/AE137),"",SUM(AE128:AE134)/AE137)</f>
        <v>0.15789473684210525</v>
      </c>
      <c r="AF135" s="29"/>
      <c r="AG135" s="4"/>
      <c r="AH135" s="4"/>
      <c r="AI135" s="28" t="str">
        <f>IF(ISERROR(SUM(AI128:AI134)/AI137),"",SUM(AI128:AI134)/AI137)</f>
        <v/>
      </c>
      <c r="AJ135" s="30"/>
      <c r="AK135" s="4"/>
      <c r="AL135" s="4"/>
      <c r="AM135" s="28">
        <f>IF(ISERROR(SUM(AM128:AM134)/AM137),"",SUM(AM128:AM134)/AM137)</f>
        <v>0.15384615384615385</v>
      </c>
      <c r="AN135" s="29"/>
      <c r="AO135" s="4"/>
      <c r="AP135" s="4"/>
      <c r="AQ135" s="28" t="str">
        <f>IF(ISERROR(SUM(AQ128:AQ134)/AQ137),"",SUM(AQ128:AQ134)/AQ137)</f>
        <v/>
      </c>
      <c r="AR135" s="55"/>
    </row>
    <row r="136" spans="1:44" x14ac:dyDescent="0.2">
      <c r="A136" s="22"/>
      <c r="B136" s="21"/>
      <c r="C136" s="22" t="s">
        <v>19</v>
      </c>
      <c r="D136" s="24"/>
      <c r="E136" s="22">
        <v>24</v>
      </c>
      <c r="F136" s="22">
        <v>9</v>
      </c>
      <c r="G136" s="25">
        <f>IF(SUM(E136:F136)=0,"",SUM(E136:F136))</f>
        <v>33</v>
      </c>
      <c r="H136" s="31"/>
      <c r="K136" s="25" t="str">
        <f>IF(SUM(I136:J136)=0,"",SUM(I136:J136))</f>
        <v/>
      </c>
      <c r="L136" s="24"/>
      <c r="M136" s="22">
        <v>31</v>
      </c>
      <c r="N136" s="22">
        <v>12</v>
      </c>
      <c r="O136" s="25">
        <f>IF(SUM(M136:N136)=0,"",SUM(M136:N136))</f>
        <v>43</v>
      </c>
      <c r="P136" s="31"/>
      <c r="S136" s="25" t="str">
        <f>IF(SUM(Q136:R136)=0,"",SUM(Q136:R136))</f>
        <v/>
      </c>
      <c r="T136" s="24"/>
      <c r="U136" s="22">
        <v>27</v>
      </c>
      <c r="V136" s="22">
        <v>12</v>
      </c>
      <c r="W136" s="25">
        <f>IF(SUM(U136:V136)=0,"",SUM(U136:V136))</f>
        <v>39</v>
      </c>
      <c r="X136" s="31"/>
      <c r="AA136" s="25" t="str">
        <f>IF(SUM(Y136:Z136)=0,"",SUM(Y136:Z136))</f>
        <v/>
      </c>
      <c r="AB136" s="24"/>
      <c r="AC136" s="22">
        <v>23</v>
      </c>
      <c r="AD136" s="22">
        <v>9</v>
      </c>
      <c r="AE136" s="25">
        <f>IF(SUM(AC136:AD136)=0,"",SUM(AC136:AD136))</f>
        <v>32</v>
      </c>
      <c r="AF136" s="31"/>
      <c r="AG136" s="22"/>
      <c r="AH136" s="22"/>
      <c r="AI136" s="25" t="str">
        <f>IF(SUM(AG136:AH136)=0,"",SUM(AG136:AH136))</f>
        <v/>
      </c>
      <c r="AJ136" s="24"/>
      <c r="AK136" s="22">
        <v>22</v>
      </c>
      <c r="AL136" s="22">
        <v>11</v>
      </c>
      <c r="AM136" s="25">
        <f>IF(SUM(AK136:AL136)=0,"",SUM(AK136:AL136))</f>
        <v>33</v>
      </c>
      <c r="AN136" s="31"/>
      <c r="AO136" s="22"/>
      <c r="AP136" s="22"/>
      <c r="AQ136" s="25" t="str">
        <f>IF(SUM(AO136:AP136)=0,"",SUM(AO136:AP136))</f>
        <v/>
      </c>
      <c r="AR136" s="44"/>
    </row>
    <row r="137" spans="1:44" x14ac:dyDescent="0.2">
      <c r="A137" s="22"/>
      <c r="B137" s="32" t="s">
        <v>20</v>
      </c>
      <c r="C137" s="1"/>
      <c r="D137" s="24"/>
      <c r="E137" s="25">
        <f>IF(SUM(E128:E136)=0,"",SUM(E128:E136))</f>
        <v>30</v>
      </c>
      <c r="F137" s="25">
        <f>IF(SUM(F128:F136)=0,"",SUM(F128:F136))</f>
        <v>17</v>
      </c>
      <c r="G137" s="25">
        <f t="shared" ref="G137" si="210">IF(SUM(E137:F137)=0,"",SUM(E137:F137))</f>
        <v>47</v>
      </c>
      <c r="H137" s="41"/>
      <c r="I137" s="25" t="str">
        <f>IF(SUM(I128:I136)=0,"",SUM(I128:I136))</f>
        <v/>
      </c>
      <c r="J137" s="25" t="str">
        <f>IF(SUM(J128:J136)=0,"",SUM(J128:J136))</f>
        <v/>
      </c>
      <c r="K137" s="25" t="str">
        <f t="shared" ref="K137" si="211">IF(SUM(I137:J137)=0,"",SUM(I137:J137))</f>
        <v/>
      </c>
      <c r="L137" s="24"/>
      <c r="M137" s="25">
        <f>IF(SUM(M128:M136)=0,"",SUM(M128:M136))</f>
        <v>37</v>
      </c>
      <c r="N137" s="25">
        <f>IF(SUM(N128:N136)=0,"",SUM(N128:N136))</f>
        <v>22</v>
      </c>
      <c r="O137" s="25">
        <f t="shared" ref="O137" si="212">IF(SUM(M137:N137)=0,"",SUM(M137:N137))</f>
        <v>59</v>
      </c>
      <c r="P137" s="41"/>
      <c r="Q137" s="25" t="str">
        <f>IF(SUM(Q128:Q136)=0,"",SUM(Q128:Q136))</f>
        <v/>
      </c>
      <c r="R137" s="25" t="str">
        <f>IF(SUM(R128:R136)=0,"",SUM(R128:R136))</f>
        <v/>
      </c>
      <c r="S137" s="25" t="str">
        <f t="shared" ref="S137" si="213">IF(SUM(Q137:R137)=0,"",SUM(Q137:R137))</f>
        <v/>
      </c>
      <c r="T137" s="24"/>
      <c r="U137" s="25">
        <f>IF(SUM(U128:U136)=0,"",SUM(U128:U136))</f>
        <v>32</v>
      </c>
      <c r="V137" s="25">
        <f>IF(SUM(V128:V136)=0,"",SUM(V128:V136))</f>
        <v>18</v>
      </c>
      <c r="W137" s="25">
        <f t="shared" ref="W137" si="214">IF(SUM(U137:V137)=0,"",SUM(U137:V137))</f>
        <v>50</v>
      </c>
      <c r="X137" s="41"/>
      <c r="Y137" s="25" t="str">
        <f>IF(SUM(Y128:Y136)=0,"",SUM(Y128:Y136))</f>
        <v/>
      </c>
      <c r="Z137" s="25" t="str">
        <f>IF(SUM(Z128:Z136)=0,"",SUM(Z128:Z136))</f>
        <v/>
      </c>
      <c r="AA137" s="25" t="str">
        <f t="shared" ref="AA137" si="215">IF(SUM(Y137:Z137)=0,"",SUM(Y137:Z137))</f>
        <v/>
      </c>
      <c r="AB137" s="24"/>
      <c r="AC137" s="25">
        <f>IF(SUM(AC128:AC136)=0,"",SUM(AC128:AC136))</f>
        <v>26</v>
      </c>
      <c r="AD137" s="25">
        <f>IF(SUM(AD128:AD136)=0,"",SUM(AD128:AD136))</f>
        <v>12</v>
      </c>
      <c r="AE137" s="25">
        <f t="shared" ref="AE137" si="216">IF(SUM(AC137:AD137)=0,"",SUM(AC137:AD137))</f>
        <v>38</v>
      </c>
      <c r="AF137" s="23"/>
      <c r="AG137" s="25" t="str">
        <f>IF(SUM(AG128:AG136)=0,"",SUM(AG128:AG136))</f>
        <v/>
      </c>
      <c r="AH137" s="25" t="str">
        <f>IF(SUM(AH128:AH136)=0,"",SUM(AH128:AH136))</f>
        <v/>
      </c>
      <c r="AI137" s="25" t="str">
        <f t="shared" ref="AI137" si="217">IF(SUM(AG137:AH137)=0,"",SUM(AG137:AH137))</f>
        <v/>
      </c>
      <c r="AJ137" s="24"/>
      <c r="AK137" s="25">
        <f>IF(SUM(AK128:AK136)=0,"",SUM(AK128:AK136))</f>
        <v>27</v>
      </c>
      <c r="AL137" s="25">
        <f>IF(SUM(AL128:AL136)=0,"",SUM(AL128:AL136))</f>
        <v>12</v>
      </c>
      <c r="AM137" s="25">
        <f t="shared" ref="AM137" si="218">IF(SUM(AK137:AL137)=0,"",SUM(AK137:AL137))</f>
        <v>39</v>
      </c>
      <c r="AN137" s="23"/>
      <c r="AO137" s="25" t="str">
        <f>IF(SUM(AO128:AO136)=0,"",SUM(AO128:AO136))</f>
        <v/>
      </c>
      <c r="AP137" s="25" t="str">
        <f>IF(SUM(AP128:AP136)=0,"",SUM(AP128:AP136))</f>
        <v/>
      </c>
      <c r="AQ137" s="25" t="str">
        <f t="shared" ref="AQ137" si="219">IF(SUM(AO137:AP137)=0,"",SUM(AO137:AP137))</f>
        <v/>
      </c>
      <c r="AR137" s="44"/>
    </row>
    <row r="138" spans="1:44" x14ac:dyDescent="0.2">
      <c r="A138" s="21"/>
      <c r="B138" s="33"/>
      <c r="C138" s="4" t="s">
        <v>21</v>
      </c>
      <c r="D138" s="30"/>
      <c r="E138" s="28">
        <f>IF(G137="","",IF(ISERROR(E137/G137),0,E137/G137))</f>
        <v>0.63829787234042556</v>
      </c>
      <c r="F138" s="28">
        <f>IF(G137="","",IF(ISERROR(F137/G137),0,F137/G137))</f>
        <v>0.36170212765957449</v>
      </c>
      <c r="G138" s="28"/>
      <c r="H138" s="29"/>
      <c r="I138" s="28" t="str">
        <f>IF(K137="","",IF(ISERROR(I137/K137),0,I137/K137))</f>
        <v/>
      </c>
      <c r="J138" s="28" t="str">
        <f>IF(K137="","",IF(ISERROR(J137/K137),0,J137/K137))</f>
        <v/>
      </c>
      <c r="K138" s="28"/>
      <c r="L138" s="30"/>
      <c r="M138" s="28">
        <f>IF(O137="","",IF(ISERROR(M137/O137),0,M137/O137))</f>
        <v>0.6271186440677966</v>
      </c>
      <c r="N138" s="28">
        <f>IF(O137="","",IF(ISERROR(N137/O137),0,N137/O137))</f>
        <v>0.3728813559322034</v>
      </c>
      <c r="O138" s="28"/>
      <c r="P138" s="29"/>
      <c r="Q138" s="28" t="str">
        <f>IF(S137="","",IF(ISERROR(Q137/S137),0,Q137/S137))</f>
        <v/>
      </c>
      <c r="R138" s="28" t="str">
        <f>IF(S137="","",IF(ISERROR(R137/S137),0,R137/S137))</f>
        <v/>
      </c>
      <c r="S138" s="28"/>
      <c r="T138" s="30"/>
      <c r="U138" s="28">
        <f>IF(W137="","",IF(ISERROR(U137/W137),0,U137/W137))</f>
        <v>0.64</v>
      </c>
      <c r="V138" s="28">
        <f>IF(W137="","",IF(ISERROR(V137/W137),0,V137/W137))</f>
        <v>0.36</v>
      </c>
      <c r="W138" s="28"/>
      <c r="X138" s="29"/>
      <c r="Y138" s="28" t="str">
        <f>IF(AA137="","",IF(ISERROR(Y137/AA137),0,Y137/AA137))</f>
        <v/>
      </c>
      <c r="Z138" s="28" t="str">
        <f>IF(AA137="","",IF(ISERROR(Z137/AA137),0,Z137/AA137))</f>
        <v/>
      </c>
      <c r="AA138" s="28"/>
      <c r="AB138" s="30"/>
      <c r="AC138" s="28">
        <f>IF(AE137="","",IF(ISERROR(AC137/AE137),0,AC137/AE137))</f>
        <v>0.68421052631578949</v>
      </c>
      <c r="AD138" s="28">
        <f>IF(AE137="","",IF(ISERROR(AD137/AE137),0,AD137/AE137))</f>
        <v>0.31578947368421051</v>
      </c>
      <c r="AE138" s="28"/>
      <c r="AF138" s="29"/>
      <c r="AG138" s="28" t="str">
        <f>IF(AI137="","",IF(ISERROR(AG137/AI137),0,AG137/AI137))</f>
        <v/>
      </c>
      <c r="AH138" s="28" t="str">
        <f>IF(AI137="","",IF(ISERROR(AH137/AI137),0,AH137/AI137))</f>
        <v/>
      </c>
      <c r="AI138" s="28"/>
      <c r="AJ138" s="30"/>
      <c r="AK138" s="28">
        <f>IF(AM137="","",IF(ISERROR(AK137/AM137),0,AK137/AM137))</f>
        <v>0.69230769230769229</v>
      </c>
      <c r="AL138" s="28">
        <f>IF(AM137="","",IF(ISERROR(AL137/AM137),0,AL137/AM137))</f>
        <v>0.30769230769230771</v>
      </c>
      <c r="AM138" s="28"/>
      <c r="AN138" s="29"/>
      <c r="AO138" s="28" t="str">
        <f>IF(AQ137="","",IF(ISERROR(AO137/AQ137),0,AO137/AQ137))</f>
        <v/>
      </c>
      <c r="AP138" s="28" t="str">
        <f>IF(AQ137="","",IF(ISERROR(AP137/AQ137),0,AP137/AQ137))</f>
        <v/>
      </c>
      <c r="AQ138" s="28"/>
      <c r="AR138" s="55"/>
    </row>
    <row r="139" spans="1:44" x14ac:dyDescent="0.2">
      <c r="A139" s="22"/>
      <c r="B139" s="21" t="s">
        <v>31</v>
      </c>
      <c r="C139" s="1"/>
      <c r="D139" s="24"/>
      <c r="H139" s="41"/>
      <c r="L139" s="24"/>
      <c r="P139" s="41"/>
      <c r="T139" s="24"/>
      <c r="X139" s="41"/>
      <c r="AB139" s="24"/>
      <c r="AC139" s="3"/>
      <c r="AD139" s="3"/>
      <c r="AE139" s="3"/>
      <c r="AF139" s="23"/>
      <c r="AG139" s="3"/>
      <c r="AH139" s="3"/>
      <c r="AI139" s="3"/>
      <c r="AJ139" s="24"/>
      <c r="AK139" s="3"/>
      <c r="AL139" s="3"/>
      <c r="AM139" s="3"/>
      <c r="AN139" s="23"/>
      <c r="AO139" s="3"/>
      <c r="AP139" s="3"/>
      <c r="AQ139" s="3"/>
      <c r="AR139" s="39"/>
    </row>
    <row r="140" spans="1:44" x14ac:dyDescent="0.2">
      <c r="A140" s="22"/>
      <c r="B140" s="21"/>
      <c r="C140" s="22" t="s">
        <v>11</v>
      </c>
      <c r="D140" s="24"/>
      <c r="G140" s="25" t="str">
        <f>IF(SUM(E140:F140)=0,"",SUM(E140:F140))</f>
        <v/>
      </c>
      <c r="H140" s="41"/>
      <c r="K140" s="25" t="str">
        <f>IF(SUM(I140:J140)=0,"",SUM(I140:J140))</f>
        <v/>
      </c>
      <c r="L140" s="24"/>
      <c r="O140" s="25" t="str">
        <f>IF(SUM(M140:N140)=0,"",SUM(M140:N140))</f>
        <v/>
      </c>
      <c r="P140" s="41"/>
      <c r="S140" s="25" t="str">
        <f>IF(SUM(Q140:R140)=0,"",SUM(Q140:R140))</f>
        <v/>
      </c>
      <c r="T140" s="24"/>
      <c r="W140" s="25" t="str">
        <f>IF(SUM(U140:V140)=0,"",SUM(U140:V140))</f>
        <v/>
      </c>
      <c r="X140" s="41"/>
      <c r="AA140" s="25" t="str">
        <f>IF(SUM(Y140:Z140)=0,"",SUM(Y140:Z140))</f>
        <v/>
      </c>
      <c r="AB140" s="24"/>
      <c r="AC140" s="22"/>
      <c r="AD140" s="22"/>
      <c r="AE140" s="25" t="str">
        <f>IF(SUM(AC140:AD140)=0,"",SUM(AC140:AD140))</f>
        <v/>
      </c>
      <c r="AF140" s="23"/>
      <c r="AG140" s="22"/>
      <c r="AH140" s="22"/>
      <c r="AI140" s="25" t="str">
        <f>IF(SUM(AG140:AH140)=0,"",SUM(AG140:AH140))</f>
        <v/>
      </c>
      <c r="AJ140" s="24"/>
      <c r="AK140" s="22"/>
      <c r="AL140" s="22"/>
      <c r="AM140" s="25" t="str">
        <f>IF(SUM(AK140:AL140)=0,"",SUM(AK140:AL140))</f>
        <v/>
      </c>
      <c r="AN140" s="23"/>
      <c r="AO140" s="22"/>
      <c r="AP140" s="22"/>
      <c r="AQ140" s="25" t="str">
        <f>IF(SUM(AO140:AP140)=0,"",SUM(AO140:AP140))</f>
        <v/>
      </c>
      <c r="AR140" s="44"/>
    </row>
    <row r="141" spans="1:44" x14ac:dyDescent="0.2">
      <c r="A141" s="22"/>
      <c r="B141" s="21"/>
      <c r="C141" s="22" t="s">
        <v>12</v>
      </c>
      <c r="D141" s="24"/>
      <c r="F141" s="22">
        <v>3</v>
      </c>
      <c r="G141" s="25">
        <f t="shared" ref="G141:G146" si="220">IF(SUM(E141:F141)=0,"",SUM(E141:F141))</f>
        <v>3</v>
      </c>
      <c r="H141" s="41"/>
      <c r="K141" s="25" t="str">
        <f t="shared" ref="K141:K146" si="221">IF(SUM(I141:J141)=0,"",SUM(I141:J141))</f>
        <v/>
      </c>
      <c r="L141" s="24"/>
      <c r="M141" s="22">
        <v>1</v>
      </c>
      <c r="N141" s="22">
        <v>3</v>
      </c>
      <c r="O141" s="25">
        <f t="shared" ref="O141:O146" si="222">IF(SUM(M141:N141)=0,"",SUM(M141:N141))</f>
        <v>4</v>
      </c>
      <c r="P141" s="41"/>
      <c r="S141" s="25" t="str">
        <f t="shared" ref="S141:S146" si="223">IF(SUM(Q141:R141)=0,"",SUM(Q141:R141))</f>
        <v/>
      </c>
      <c r="T141" s="24"/>
      <c r="U141" s="22">
        <v>2</v>
      </c>
      <c r="V141" s="22">
        <v>4</v>
      </c>
      <c r="W141" s="25">
        <f t="shared" ref="W141:W146" si="224">IF(SUM(U141:V141)=0,"",SUM(U141:V141))</f>
        <v>6</v>
      </c>
      <c r="X141" s="41"/>
      <c r="AA141" s="25" t="str">
        <f t="shared" ref="AA141:AA146" si="225">IF(SUM(Y141:Z141)=0,"",SUM(Y141:Z141))</f>
        <v/>
      </c>
      <c r="AB141" s="24"/>
      <c r="AC141" s="22">
        <v>3</v>
      </c>
      <c r="AD141" s="22">
        <v>2</v>
      </c>
      <c r="AE141" s="25">
        <f t="shared" ref="AE141:AE146" si="226">IF(SUM(AC141:AD141)=0,"",SUM(AC141:AD141))</f>
        <v>5</v>
      </c>
      <c r="AF141" s="23"/>
      <c r="AG141" s="22"/>
      <c r="AH141" s="22"/>
      <c r="AI141" s="25" t="str">
        <f t="shared" ref="AI141:AI146" si="227">IF(SUM(AG141:AH141)=0,"",SUM(AG141:AH141))</f>
        <v/>
      </c>
      <c r="AJ141" s="24"/>
      <c r="AK141" s="22">
        <v>2</v>
      </c>
      <c r="AL141" s="22"/>
      <c r="AM141" s="25">
        <f t="shared" ref="AM141:AM146" si="228">IF(SUM(AK141:AL141)=0,"",SUM(AK141:AL141))</f>
        <v>2</v>
      </c>
      <c r="AN141" s="23"/>
      <c r="AO141" s="22"/>
      <c r="AP141" s="22"/>
      <c r="AQ141" s="25" t="str">
        <f t="shared" ref="AQ141:AQ146" si="229">IF(SUM(AO141:AP141)=0,"",SUM(AO141:AP141))</f>
        <v/>
      </c>
      <c r="AR141" s="44"/>
    </row>
    <row r="142" spans="1:44" x14ac:dyDescent="0.2">
      <c r="A142" s="22"/>
      <c r="B142" s="21"/>
      <c r="C142" s="22" t="s">
        <v>13</v>
      </c>
      <c r="D142" s="24"/>
      <c r="G142" s="25" t="str">
        <f t="shared" si="220"/>
        <v/>
      </c>
      <c r="H142" s="41"/>
      <c r="K142" s="25" t="str">
        <f t="shared" si="221"/>
        <v/>
      </c>
      <c r="L142" s="24"/>
      <c r="O142" s="25" t="str">
        <f t="shared" si="222"/>
        <v/>
      </c>
      <c r="P142" s="41"/>
      <c r="S142" s="25" t="str">
        <f t="shared" si="223"/>
        <v/>
      </c>
      <c r="T142" s="24"/>
      <c r="W142" s="25" t="str">
        <f t="shared" si="224"/>
        <v/>
      </c>
      <c r="X142" s="41"/>
      <c r="AA142" s="25" t="str">
        <f t="shared" si="225"/>
        <v/>
      </c>
      <c r="AB142" s="24"/>
      <c r="AC142" s="22"/>
      <c r="AD142" s="22"/>
      <c r="AE142" s="25" t="str">
        <f t="shared" si="226"/>
        <v/>
      </c>
      <c r="AF142" s="23"/>
      <c r="AG142" s="22"/>
      <c r="AH142" s="22"/>
      <c r="AI142" s="25" t="str">
        <f t="shared" si="227"/>
        <v/>
      </c>
      <c r="AJ142" s="24"/>
      <c r="AK142" s="22"/>
      <c r="AL142" s="22"/>
      <c r="AM142" s="25" t="str">
        <f t="shared" si="228"/>
        <v/>
      </c>
      <c r="AN142" s="23"/>
      <c r="AO142" s="22"/>
      <c r="AP142" s="22"/>
      <c r="AQ142" s="25" t="str">
        <f t="shared" si="229"/>
        <v/>
      </c>
      <c r="AR142" s="44"/>
    </row>
    <row r="143" spans="1:44" x14ac:dyDescent="0.2">
      <c r="A143" s="22"/>
      <c r="B143" s="21"/>
      <c r="C143" s="22" t="s">
        <v>14</v>
      </c>
      <c r="D143" s="24"/>
      <c r="G143" s="25" t="str">
        <f t="shared" si="220"/>
        <v/>
      </c>
      <c r="H143" s="41"/>
      <c r="K143" s="25" t="str">
        <f t="shared" si="221"/>
        <v/>
      </c>
      <c r="L143" s="24"/>
      <c r="O143" s="25" t="str">
        <f t="shared" si="222"/>
        <v/>
      </c>
      <c r="P143" s="41"/>
      <c r="S143" s="25" t="str">
        <f t="shared" si="223"/>
        <v/>
      </c>
      <c r="T143" s="24"/>
      <c r="V143" s="22">
        <v>1</v>
      </c>
      <c r="W143" s="25">
        <f t="shared" si="224"/>
        <v>1</v>
      </c>
      <c r="X143" s="41"/>
      <c r="AA143" s="25" t="str">
        <f t="shared" si="225"/>
        <v/>
      </c>
      <c r="AB143" s="24"/>
      <c r="AC143" s="22"/>
      <c r="AD143" s="22">
        <v>1</v>
      </c>
      <c r="AE143" s="25">
        <f t="shared" si="226"/>
        <v>1</v>
      </c>
      <c r="AF143" s="23"/>
      <c r="AG143" s="22"/>
      <c r="AH143" s="22"/>
      <c r="AI143" s="25" t="str">
        <f t="shared" si="227"/>
        <v/>
      </c>
      <c r="AJ143" s="24"/>
      <c r="AK143" s="22"/>
      <c r="AL143" s="22">
        <v>1</v>
      </c>
      <c r="AM143" s="25">
        <f t="shared" si="228"/>
        <v>1</v>
      </c>
      <c r="AN143" s="23"/>
      <c r="AO143" s="22"/>
      <c r="AP143" s="22"/>
      <c r="AQ143" s="25" t="str">
        <f t="shared" si="229"/>
        <v/>
      </c>
      <c r="AR143" s="44"/>
    </row>
    <row r="144" spans="1:44" x14ac:dyDescent="0.2">
      <c r="A144" s="22"/>
      <c r="B144" s="21"/>
      <c r="C144" s="22" t="s">
        <v>15</v>
      </c>
      <c r="D144" s="24"/>
      <c r="E144" s="22">
        <v>1</v>
      </c>
      <c r="F144" s="22">
        <v>1</v>
      </c>
      <c r="G144" s="25">
        <f t="shared" si="220"/>
        <v>2</v>
      </c>
      <c r="H144" s="41"/>
      <c r="K144" s="25" t="str">
        <f t="shared" si="221"/>
        <v/>
      </c>
      <c r="L144" s="24"/>
      <c r="N144" s="22">
        <v>3</v>
      </c>
      <c r="O144" s="25">
        <f t="shared" si="222"/>
        <v>3</v>
      </c>
      <c r="P144" s="41"/>
      <c r="S144" s="25" t="str">
        <f t="shared" si="223"/>
        <v/>
      </c>
      <c r="T144" s="24"/>
      <c r="V144" s="22">
        <v>5</v>
      </c>
      <c r="W144" s="25">
        <f t="shared" si="224"/>
        <v>5</v>
      </c>
      <c r="X144" s="41"/>
      <c r="AA144" s="25" t="str">
        <f t="shared" si="225"/>
        <v/>
      </c>
      <c r="AB144" s="24"/>
      <c r="AC144" s="22"/>
      <c r="AD144" s="22">
        <v>3</v>
      </c>
      <c r="AE144" s="25">
        <f t="shared" si="226"/>
        <v>3</v>
      </c>
      <c r="AF144" s="23"/>
      <c r="AG144" s="22"/>
      <c r="AH144" s="22"/>
      <c r="AI144" s="25" t="str">
        <f t="shared" si="227"/>
        <v/>
      </c>
      <c r="AJ144" s="24"/>
      <c r="AK144" s="22"/>
      <c r="AL144" s="22">
        <v>2</v>
      </c>
      <c r="AM144" s="25">
        <f t="shared" si="228"/>
        <v>2</v>
      </c>
      <c r="AN144" s="23"/>
      <c r="AO144" s="22"/>
      <c r="AP144" s="22"/>
      <c r="AQ144" s="25" t="str">
        <f t="shared" si="229"/>
        <v/>
      </c>
      <c r="AR144" s="44"/>
    </row>
    <row r="145" spans="1:44" x14ac:dyDescent="0.2">
      <c r="A145" s="22"/>
      <c r="B145" s="21"/>
      <c r="C145" s="22" t="s">
        <v>16</v>
      </c>
      <c r="D145" s="24"/>
      <c r="E145" s="22">
        <v>1</v>
      </c>
      <c r="G145" s="25">
        <f t="shared" si="220"/>
        <v>1</v>
      </c>
      <c r="H145" s="41"/>
      <c r="K145" s="25" t="str">
        <f t="shared" si="221"/>
        <v/>
      </c>
      <c r="L145" s="24"/>
      <c r="M145" s="22">
        <v>1</v>
      </c>
      <c r="O145" s="25">
        <f t="shared" si="222"/>
        <v>1</v>
      </c>
      <c r="P145" s="41"/>
      <c r="S145" s="25" t="str">
        <f t="shared" si="223"/>
        <v/>
      </c>
      <c r="T145" s="24"/>
      <c r="W145" s="25" t="str">
        <f t="shared" si="224"/>
        <v/>
      </c>
      <c r="X145" s="41"/>
      <c r="AA145" s="25" t="str">
        <f t="shared" si="225"/>
        <v/>
      </c>
      <c r="AB145" s="24"/>
      <c r="AC145" s="22"/>
      <c r="AD145" s="22"/>
      <c r="AE145" s="25" t="str">
        <f t="shared" si="226"/>
        <v/>
      </c>
      <c r="AF145" s="23"/>
      <c r="AG145" s="22"/>
      <c r="AH145" s="22"/>
      <c r="AI145" s="25" t="str">
        <f t="shared" si="227"/>
        <v/>
      </c>
      <c r="AJ145" s="24"/>
      <c r="AK145" s="22"/>
      <c r="AL145" s="22"/>
      <c r="AM145" s="25" t="str">
        <f t="shared" si="228"/>
        <v/>
      </c>
      <c r="AN145" s="23"/>
      <c r="AO145" s="22"/>
      <c r="AP145" s="22"/>
      <c r="AQ145" s="25" t="str">
        <f t="shared" si="229"/>
        <v/>
      </c>
      <c r="AR145" s="44"/>
    </row>
    <row r="146" spans="1:44" x14ac:dyDescent="0.2">
      <c r="A146" s="22"/>
      <c r="B146" s="21"/>
      <c r="C146" s="22" t="s">
        <v>17</v>
      </c>
      <c r="D146" s="24"/>
      <c r="G146" s="25" t="str">
        <f t="shared" si="220"/>
        <v/>
      </c>
      <c r="H146" s="41"/>
      <c r="K146" s="25" t="str">
        <f t="shared" si="221"/>
        <v/>
      </c>
      <c r="L146" s="24"/>
      <c r="N146" s="22">
        <v>1</v>
      </c>
      <c r="O146" s="25">
        <f t="shared" si="222"/>
        <v>1</v>
      </c>
      <c r="P146" s="41"/>
      <c r="S146" s="25" t="str">
        <f t="shared" si="223"/>
        <v/>
      </c>
      <c r="T146" s="24"/>
      <c r="V146" s="22">
        <v>1</v>
      </c>
      <c r="W146" s="25">
        <f t="shared" si="224"/>
        <v>1</v>
      </c>
      <c r="X146" s="41"/>
      <c r="AA146" s="25" t="str">
        <f t="shared" si="225"/>
        <v/>
      </c>
      <c r="AB146" s="24"/>
      <c r="AC146" s="22">
        <v>1</v>
      </c>
      <c r="AD146" s="22">
        <v>1</v>
      </c>
      <c r="AE146" s="25">
        <f t="shared" si="226"/>
        <v>2</v>
      </c>
      <c r="AF146" s="23"/>
      <c r="AG146" s="22"/>
      <c r="AH146" s="22"/>
      <c r="AI146" s="25" t="str">
        <f t="shared" si="227"/>
        <v/>
      </c>
      <c r="AJ146" s="24"/>
      <c r="AK146" s="22">
        <v>1</v>
      </c>
      <c r="AL146" s="22">
        <v>2</v>
      </c>
      <c r="AM146" s="25">
        <f t="shared" si="228"/>
        <v>3</v>
      </c>
      <c r="AN146" s="23"/>
      <c r="AO146" s="22"/>
      <c r="AP146" s="22"/>
      <c r="AQ146" s="25" t="str">
        <f t="shared" si="229"/>
        <v/>
      </c>
      <c r="AR146" s="44"/>
    </row>
    <row r="147" spans="1:44" x14ac:dyDescent="0.2">
      <c r="A147" s="21"/>
      <c r="B147" s="50" t="s">
        <v>18</v>
      </c>
      <c r="D147" s="30"/>
      <c r="E147" s="4"/>
      <c r="F147" s="4"/>
      <c r="G147" s="28">
        <f>IF(ISERROR(SUM(G140:G146)/G149),"",SUM(G140:G146)/G149)</f>
        <v>0.66666666666666663</v>
      </c>
      <c r="H147" s="29"/>
      <c r="I147" s="4"/>
      <c r="J147" s="4"/>
      <c r="K147" s="28" t="str">
        <f>IF(ISERROR(SUM(K140:K146)/K149),"",SUM(K140:K146)/K149)</f>
        <v/>
      </c>
      <c r="L147" s="30"/>
      <c r="M147" s="4"/>
      <c r="N147" s="4"/>
      <c r="O147" s="28">
        <f>IF(ISERROR(SUM(O140:O146)/O149),"",SUM(O140:O146)/O149)</f>
        <v>0.52941176470588236</v>
      </c>
      <c r="P147" s="29"/>
      <c r="Q147" s="4"/>
      <c r="R147" s="4"/>
      <c r="S147" s="28" t="str">
        <f>IF(ISERROR(SUM(S140:S146)/S149),"",SUM(S140:S146)/S149)</f>
        <v/>
      </c>
      <c r="T147" s="30"/>
      <c r="U147" s="4"/>
      <c r="V147" s="4"/>
      <c r="W147" s="28">
        <f>IF(ISERROR(SUM(W140:W146)/W149),"",SUM(W140:W146)/W149)</f>
        <v>0.54166666666666663</v>
      </c>
      <c r="X147" s="29"/>
      <c r="Y147" s="4"/>
      <c r="Z147" s="4"/>
      <c r="AA147" s="28" t="str">
        <f>IF(ISERROR(SUM(AA140:AA146)/AA149),"",SUM(AA140:AA146)/AA149)</f>
        <v/>
      </c>
      <c r="AB147" s="30"/>
      <c r="AC147" s="4"/>
      <c r="AD147" s="4"/>
      <c r="AE147" s="28">
        <f>IF(ISERROR(SUM(AE140:AE146)/AE149),"",SUM(AE140:AE146)/AE149)</f>
        <v>0.42307692307692307</v>
      </c>
      <c r="AF147" s="29"/>
      <c r="AG147" s="4"/>
      <c r="AH147" s="4"/>
      <c r="AI147" s="28" t="str">
        <f>IF(ISERROR(SUM(AI140:AI146)/AI149),"",SUM(AI140:AI146)/AI149)</f>
        <v/>
      </c>
      <c r="AJ147" s="30"/>
      <c r="AK147" s="4"/>
      <c r="AL147" s="4"/>
      <c r="AM147" s="28">
        <f>IF(ISERROR(SUM(AM140:AM146)/AM149),"",SUM(AM140:AM146)/AM149)</f>
        <v>0.38095238095238093</v>
      </c>
      <c r="AN147" s="29"/>
      <c r="AO147" s="4"/>
      <c r="AP147" s="4"/>
      <c r="AQ147" s="28" t="str">
        <f>IF(ISERROR(SUM(AQ140:AQ146)/AQ149),"",SUM(AQ140:AQ146)/AQ149)</f>
        <v/>
      </c>
      <c r="AR147" s="55"/>
    </row>
    <row r="148" spans="1:44" x14ac:dyDescent="0.2">
      <c r="A148" s="22"/>
      <c r="B148" s="21"/>
      <c r="C148" s="22" t="s">
        <v>19</v>
      </c>
      <c r="D148" s="24"/>
      <c r="E148" s="22">
        <v>3</v>
      </c>
      <c r="G148" s="25">
        <f>IF(SUM(E148:F148)=0,"",SUM(E148:F148))</f>
        <v>3</v>
      </c>
      <c r="H148" s="41"/>
      <c r="K148" s="25" t="str">
        <f>IF(SUM(I148:J148)=0,"",SUM(I148:J148))</f>
        <v/>
      </c>
      <c r="L148" s="24"/>
      <c r="M148" s="22">
        <v>5</v>
      </c>
      <c r="N148" s="22">
        <v>3</v>
      </c>
      <c r="O148" s="25">
        <f>IF(SUM(M148:N148)=0,"",SUM(M148:N148))</f>
        <v>8</v>
      </c>
      <c r="P148" s="41"/>
      <c r="S148" s="25" t="str">
        <f>IF(SUM(Q148:R148)=0,"",SUM(Q148:R148))</f>
        <v/>
      </c>
      <c r="T148" s="24"/>
      <c r="U148" s="22">
        <v>8</v>
      </c>
      <c r="V148" s="22">
        <v>3</v>
      </c>
      <c r="W148" s="25">
        <f>IF(SUM(U148:V148)=0,"",SUM(U148:V148))</f>
        <v>11</v>
      </c>
      <c r="X148" s="41"/>
      <c r="AA148" s="25" t="str">
        <f>IF(SUM(Y148:Z148)=0,"",SUM(Y148:Z148))</f>
        <v/>
      </c>
      <c r="AB148" s="24"/>
      <c r="AC148" s="22">
        <v>11</v>
      </c>
      <c r="AD148" s="22">
        <v>4</v>
      </c>
      <c r="AE148" s="25">
        <f>IF(SUM(AC148:AD148)=0,"",SUM(AC148:AD148))</f>
        <v>15</v>
      </c>
      <c r="AF148" s="23"/>
      <c r="AG148" s="22"/>
      <c r="AH148" s="22"/>
      <c r="AI148" s="25" t="str">
        <f>IF(SUM(AG148:AH148)=0,"",SUM(AG148:AH148))</f>
        <v/>
      </c>
      <c r="AJ148" s="24"/>
      <c r="AK148" s="22">
        <v>8</v>
      </c>
      <c r="AL148" s="22">
        <v>5</v>
      </c>
      <c r="AM148" s="25">
        <f>IF(SUM(AK148:AL148)=0,"",SUM(AK148:AL148))</f>
        <v>13</v>
      </c>
      <c r="AN148" s="23"/>
      <c r="AO148" s="22"/>
      <c r="AP148" s="22"/>
      <c r="AQ148" s="25" t="str">
        <f>IF(SUM(AO148:AP148)=0,"",SUM(AO148:AP148))</f>
        <v/>
      </c>
      <c r="AR148" s="44"/>
    </row>
    <row r="149" spans="1:44" x14ac:dyDescent="0.2">
      <c r="A149" s="22"/>
      <c r="B149" s="32" t="s">
        <v>20</v>
      </c>
      <c r="C149" s="1"/>
      <c r="D149" s="24"/>
      <c r="E149" s="25">
        <f>IF(SUM(E140:E148)=0,"",SUM(E140:E148))</f>
        <v>5</v>
      </c>
      <c r="F149" s="25">
        <f>IF(SUM(F140:F148)=0,"",SUM(F140:F148))</f>
        <v>4</v>
      </c>
      <c r="G149" s="25">
        <f t="shared" ref="G149" si="230">IF(SUM(E149:F149)=0,"",SUM(E149:F149))</f>
        <v>9</v>
      </c>
      <c r="H149" s="41"/>
      <c r="I149" s="25" t="str">
        <f>IF(SUM(I140:I148)=0,"",SUM(I140:I148))</f>
        <v/>
      </c>
      <c r="J149" s="25" t="str">
        <f>IF(SUM(J140:J148)=0,"",SUM(J140:J148))</f>
        <v/>
      </c>
      <c r="K149" s="25" t="str">
        <f t="shared" ref="K149" si="231">IF(SUM(I149:J149)=0,"",SUM(I149:J149))</f>
        <v/>
      </c>
      <c r="L149" s="24"/>
      <c r="M149" s="25">
        <f>IF(SUM(M140:M148)=0,"",SUM(M140:M148))</f>
        <v>7</v>
      </c>
      <c r="N149" s="25">
        <f>IF(SUM(N140:N148)=0,"",SUM(N140:N148))</f>
        <v>10</v>
      </c>
      <c r="O149" s="25">
        <f t="shared" ref="O149" si="232">IF(SUM(M149:N149)=0,"",SUM(M149:N149))</f>
        <v>17</v>
      </c>
      <c r="P149" s="41"/>
      <c r="Q149" s="25" t="str">
        <f>IF(SUM(Q140:Q148)=0,"",SUM(Q140:Q148))</f>
        <v/>
      </c>
      <c r="R149" s="25" t="str">
        <f>IF(SUM(R140:R148)=0,"",SUM(R140:R148))</f>
        <v/>
      </c>
      <c r="S149" s="25" t="str">
        <f t="shared" ref="S149" si="233">IF(SUM(Q149:R149)=0,"",SUM(Q149:R149))</f>
        <v/>
      </c>
      <c r="T149" s="24"/>
      <c r="U149" s="25">
        <f>IF(SUM(U140:U148)=0,"",SUM(U140:U148))</f>
        <v>10</v>
      </c>
      <c r="V149" s="25">
        <f>IF(SUM(V140:V148)=0,"",SUM(V140:V148))</f>
        <v>14</v>
      </c>
      <c r="W149" s="25">
        <f t="shared" ref="W149" si="234">IF(SUM(U149:V149)=0,"",SUM(U149:V149))</f>
        <v>24</v>
      </c>
      <c r="X149" s="41"/>
      <c r="Y149" s="25" t="str">
        <f>IF(SUM(Y140:Y148)=0,"",SUM(Y140:Y148))</f>
        <v/>
      </c>
      <c r="Z149" s="25" t="str">
        <f>IF(SUM(Z140:Z148)=0,"",SUM(Z140:Z148))</f>
        <v/>
      </c>
      <c r="AA149" s="25" t="str">
        <f t="shared" ref="AA149" si="235">IF(SUM(Y149:Z149)=0,"",SUM(Y149:Z149))</f>
        <v/>
      </c>
      <c r="AB149" s="24"/>
      <c r="AC149" s="25">
        <f>IF(SUM(AC140:AC148)=0,"",SUM(AC140:AC148))</f>
        <v>15</v>
      </c>
      <c r="AD149" s="25">
        <f>IF(SUM(AD140:AD148)=0,"",SUM(AD140:AD148))</f>
        <v>11</v>
      </c>
      <c r="AE149" s="25">
        <f t="shared" ref="AE149" si="236">IF(SUM(AC149:AD149)=0,"",SUM(AC149:AD149))</f>
        <v>26</v>
      </c>
      <c r="AF149" s="23"/>
      <c r="AG149" s="25" t="str">
        <f>IF(SUM(AG140:AG148)=0,"",SUM(AG140:AG148))</f>
        <v/>
      </c>
      <c r="AH149" s="25" t="str">
        <f>IF(SUM(AH140:AH148)=0,"",SUM(AH140:AH148))</f>
        <v/>
      </c>
      <c r="AI149" s="25" t="str">
        <f t="shared" ref="AI149" si="237">IF(SUM(AG149:AH149)=0,"",SUM(AG149:AH149))</f>
        <v/>
      </c>
      <c r="AJ149" s="24"/>
      <c r="AK149" s="25">
        <f>IF(SUM(AK140:AK148)=0,"",SUM(AK140:AK148))</f>
        <v>11</v>
      </c>
      <c r="AL149" s="25">
        <f>IF(SUM(AL140:AL148)=0,"",SUM(AL140:AL148))</f>
        <v>10</v>
      </c>
      <c r="AM149" s="25">
        <f t="shared" ref="AM149" si="238">IF(SUM(AK149:AL149)=0,"",SUM(AK149:AL149))</f>
        <v>21</v>
      </c>
      <c r="AN149" s="23"/>
      <c r="AO149" s="25" t="str">
        <f>IF(SUM(AO140:AO148)=0,"",SUM(AO140:AO148))</f>
        <v/>
      </c>
      <c r="AP149" s="25" t="str">
        <f>IF(SUM(AP140:AP148)=0,"",SUM(AP140:AP148))</f>
        <v/>
      </c>
      <c r="AQ149" s="25" t="str">
        <f t="shared" ref="AQ149" si="239">IF(SUM(AO149:AP149)=0,"",SUM(AO149:AP149))</f>
        <v/>
      </c>
      <c r="AR149" s="44"/>
    </row>
    <row r="150" spans="1:44" x14ac:dyDescent="0.2">
      <c r="A150" s="21"/>
      <c r="B150" s="33"/>
      <c r="C150" s="4" t="s">
        <v>21</v>
      </c>
      <c r="D150" s="30"/>
      <c r="E150" s="28">
        <f>IF(G149="","",IF(ISERROR(E149/G149),0,E149/G149))</f>
        <v>0.55555555555555558</v>
      </c>
      <c r="F150" s="28">
        <f>IF(G149="","",IF(ISERROR(F149/G149),0,F149/G149))</f>
        <v>0.44444444444444442</v>
      </c>
      <c r="G150" s="28"/>
      <c r="H150" s="29"/>
      <c r="I150" s="28" t="str">
        <f>IF(K149="","",IF(ISERROR(I149/K149),0,I149/K149))</f>
        <v/>
      </c>
      <c r="J150" s="28" t="str">
        <f>IF(K149="","",IF(ISERROR(J149/K149),0,J149/K149))</f>
        <v/>
      </c>
      <c r="K150" s="28"/>
      <c r="L150" s="30"/>
      <c r="M150" s="28">
        <f>IF(O149="","",IF(ISERROR(M149/O149),0,M149/O149))</f>
        <v>0.41176470588235292</v>
      </c>
      <c r="N150" s="28">
        <f>IF(O149="","",IF(ISERROR(N149/O149),0,N149/O149))</f>
        <v>0.58823529411764708</v>
      </c>
      <c r="O150" s="28"/>
      <c r="P150" s="29"/>
      <c r="Q150" s="28" t="str">
        <f>IF(S149="","",IF(ISERROR(Q149/S149),0,Q149/S149))</f>
        <v/>
      </c>
      <c r="R150" s="28" t="str">
        <f>IF(S149="","",IF(ISERROR(R149/S149),0,R149/S149))</f>
        <v/>
      </c>
      <c r="S150" s="28"/>
      <c r="T150" s="30"/>
      <c r="U150" s="28">
        <f>IF(W149="","",IF(ISERROR(U149/W149),0,U149/W149))</f>
        <v>0.41666666666666669</v>
      </c>
      <c r="V150" s="28">
        <f>IF(W149="","",IF(ISERROR(V149/W149),0,V149/W149))</f>
        <v>0.58333333333333337</v>
      </c>
      <c r="W150" s="28"/>
      <c r="X150" s="29"/>
      <c r="Y150" s="28" t="str">
        <f>IF(AA149="","",IF(ISERROR(Y149/AA149),0,Y149/AA149))</f>
        <v/>
      </c>
      <c r="Z150" s="28" t="str">
        <f>IF(AA149="","",IF(ISERROR(Z149/AA149),0,Z149/AA149))</f>
        <v/>
      </c>
      <c r="AA150" s="28"/>
      <c r="AB150" s="30"/>
      <c r="AC150" s="28">
        <f>IF(AE149="","",IF(ISERROR(AC149/AE149),0,AC149/AE149))</f>
        <v>0.57692307692307687</v>
      </c>
      <c r="AD150" s="28">
        <f>IF(AE149="","",IF(ISERROR(AD149/AE149),0,AD149/AE149))</f>
        <v>0.42307692307692307</v>
      </c>
      <c r="AE150" s="28"/>
      <c r="AF150" s="29"/>
      <c r="AG150" s="28" t="str">
        <f>IF(AI149="","",IF(ISERROR(AG149/AI149),0,AG149/AI149))</f>
        <v/>
      </c>
      <c r="AH150" s="28" t="str">
        <f>IF(AI149="","",IF(ISERROR(AH149/AI149),0,AH149/AI149))</f>
        <v/>
      </c>
      <c r="AI150" s="28"/>
      <c r="AJ150" s="30"/>
      <c r="AK150" s="28">
        <f>IF(AM149="","",IF(ISERROR(AK149/AM149),0,AK149/AM149))</f>
        <v>0.52380952380952384</v>
      </c>
      <c r="AL150" s="28">
        <f>IF(AM149="","",IF(ISERROR(AL149/AM149),0,AL149/AM149))</f>
        <v>0.47619047619047616</v>
      </c>
      <c r="AM150" s="28"/>
      <c r="AN150" s="29"/>
      <c r="AO150" s="28" t="str">
        <f>IF(AQ149="","",IF(ISERROR(AO149/AQ149),0,AO149/AQ149))</f>
        <v/>
      </c>
      <c r="AP150" s="28" t="str">
        <f>IF(AQ149="","",IF(ISERROR(AP149/AQ149),0,AP149/AQ149))</f>
        <v/>
      </c>
      <c r="AQ150" s="28"/>
      <c r="AR150" s="55"/>
    </row>
    <row r="151" spans="1:44" x14ac:dyDescent="0.2">
      <c r="A151" s="22"/>
      <c r="B151" s="21" t="s">
        <v>32</v>
      </c>
      <c r="C151" s="1"/>
      <c r="D151" s="24"/>
      <c r="H151" s="41"/>
      <c r="L151" s="24"/>
      <c r="P151" s="41"/>
      <c r="T151" s="24"/>
      <c r="X151" s="41"/>
      <c r="AB151" s="24"/>
      <c r="AC151" s="3"/>
      <c r="AD151" s="3"/>
      <c r="AE151" s="3"/>
      <c r="AF151" s="23"/>
      <c r="AG151" s="3"/>
      <c r="AH151" s="3"/>
      <c r="AI151" s="3"/>
      <c r="AJ151" s="24"/>
      <c r="AK151" s="3"/>
      <c r="AL151" s="3"/>
      <c r="AM151" s="3"/>
      <c r="AN151" s="23"/>
      <c r="AO151" s="3"/>
      <c r="AP151" s="3"/>
      <c r="AQ151" s="3"/>
      <c r="AR151" s="39"/>
    </row>
    <row r="152" spans="1:44" x14ac:dyDescent="0.2">
      <c r="A152" s="22"/>
      <c r="B152" s="21"/>
      <c r="C152" s="22" t="s">
        <v>11</v>
      </c>
      <c r="D152" s="24"/>
      <c r="E152" s="2"/>
      <c r="G152" s="25" t="str">
        <f>IF(SUM(E152:F152)=0,"",SUM(E152:F152))</f>
        <v/>
      </c>
      <c r="H152" s="41"/>
      <c r="K152" s="25" t="str">
        <f>IF(SUM(I152:J152)=0,"",SUM(I152:J152))</f>
        <v/>
      </c>
      <c r="L152" s="24"/>
      <c r="O152" s="25" t="str">
        <f>IF(SUM(M152:N152)=0,"",SUM(M152:N152))</f>
        <v/>
      </c>
      <c r="P152" s="41"/>
      <c r="S152" s="25" t="str">
        <f>IF(SUM(Q152:R152)=0,"",SUM(Q152:R152))</f>
        <v/>
      </c>
      <c r="T152" s="24"/>
      <c r="V152" s="22">
        <v>1</v>
      </c>
      <c r="W152" s="25">
        <f>IF(SUM(U152:V152)=0,"",SUM(U152:V152))</f>
        <v>1</v>
      </c>
      <c r="X152" s="41"/>
      <c r="AA152" s="25" t="str">
        <f>IF(SUM(Y152:Z152)=0,"",SUM(Y152:Z152))</f>
        <v/>
      </c>
      <c r="AB152" s="24"/>
      <c r="AC152" s="22"/>
      <c r="AD152" s="22"/>
      <c r="AE152" s="25" t="str">
        <f>IF(SUM(AC152:AD152)=0,"",SUM(AC152:AD152))</f>
        <v/>
      </c>
      <c r="AF152" s="23"/>
      <c r="AG152" s="22"/>
      <c r="AH152" s="22"/>
      <c r="AI152" s="25" t="str">
        <f>IF(SUM(AG152:AH152)=0,"",SUM(AG152:AH152))</f>
        <v/>
      </c>
      <c r="AJ152" s="24"/>
      <c r="AK152" s="22"/>
      <c r="AL152" s="22"/>
      <c r="AM152" s="25" t="str">
        <f>IF(SUM(AK152:AL152)=0,"",SUM(AK152:AL152))</f>
        <v/>
      </c>
      <c r="AN152" s="23"/>
      <c r="AO152" s="22"/>
      <c r="AP152" s="22"/>
      <c r="AQ152" s="25" t="str">
        <f>IF(SUM(AO152:AP152)=0,"",SUM(AO152:AP152))</f>
        <v/>
      </c>
      <c r="AR152" s="44"/>
    </row>
    <row r="153" spans="1:44" x14ac:dyDescent="0.2">
      <c r="A153" s="22"/>
      <c r="B153" s="21"/>
      <c r="C153" s="22" t="s">
        <v>12</v>
      </c>
      <c r="D153" s="24"/>
      <c r="E153" s="2">
        <v>9</v>
      </c>
      <c r="F153" s="22">
        <v>7</v>
      </c>
      <c r="G153" s="25">
        <f t="shared" ref="G153:G158" si="240">IF(SUM(E153:F153)=0,"",SUM(E153:F153))</f>
        <v>16</v>
      </c>
      <c r="H153" s="41"/>
      <c r="K153" s="25" t="str">
        <f t="shared" ref="K153:K158" si="241">IF(SUM(I153:J153)=0,"",SUM(I153:J153))</f>
        <v/>
      </c>
      <c r="L153" s="24"/>
      <c r="M153" s="22">
        <v>8</v>
      </c>
      <c r="N153" s="22">
        <v>7</v>
      </c>
      <c r="O153" s="25">
        <f t="shared" ref="O153:O158" si="242">IF(SUM(M153:N153)=0,"",SUM(M153:N153))</f>
        <v>15</v>
      </c>
      <c r="P153" s="41"/>
      <c r="S153" s="25" t="str">
        <f t="shared" ref="S153:S158" si="243">IF(SUM(Q153:R153)=0,"",SUM(Q153:R153))</f>
        <v/>
      </c>
      <c r="T153" s="24"/>
      <c r="U153" s="22">
        <v>7</v>
      </c>
      <c r="V153" s="22">
        <v>4</v>
      </c>
      <c r="W153" s="25">
        <f t="shared" ref="W153:W158" si="244">IF(SUM(U153:V153)=0,"",SUM(U153:V153))</f>
        <v>11</v>
      </c>
      <c r="X153" s="41"/>
      <c r="AA153" s="25" t="str">
        <f t="shared" ref="AA153:AA158" si="245">IF(SUM(Y153:Z153)=0,"",SUM(Y153:Z153))</f>
        <v/>
      </c>
      <c r="AB153" s="24"/>
      <c r="AC153" s="22">
        <v>7</v>
      </c>
      <c r="AD153" s="22">
        <v>8</v>
      </c>
      <c r="AE153" s="25">
        <f t="shared" ref="AE153:AE158" si="246">IF(SUM(AC153:AD153)=0,"",SUM(AC153:AD153))</f>
        <v>15</v>
      </c>
      <c r="AF153" s="23"/>
      <c r="AG153" s="22"/>
      <c r="AH153" s="22"/>
      <c r="AI153" s="25" t="str">
        <f t="shared" ref="AI153:AI158" si="247">IF(SUM(AG153:AH153)=0,"",SUM(AG153:AH153))</f>
        <v/>
      </c>
      <c r="AJ153" s="24"/>
      <c r="AK153" s="22">
        <v>8</v>
      </c>
      <c r="AL153" s="22">
        <v>5</v>
      </c>
      <c r="AM153" s="25">
        <f t="shared" ref="AM153:AM158" si="248">IF(SUM(AK153:AL153)=0,"",SUM(AK153:AL153))</f>
        <v>13</v>
      </c>
      <c r="AN153" s="23"/>
      <c r="AO153" s="22"/>
      <c r="AP153" s="22"/>
      <c r="AQ153" s="25" t="str">
        <f t="shared" ref="AQ153:AQ158" si="249">IF(SUM(AO153:AP153)=0,"",SUM(AO153:AP153))</f>
        <v/>
      </c>
      <c r="AR153" s="44"/>
    </row>
    <row r="154" spans="1:44" x14ac:dyDescent="0.2">
      <c r="A154" s="22"/>
      <c r="B154" s="21"/>
      <c r="C154" s="22" t="s">
        <v>13</v>
      </c>
      <c r="D154" s="24"/>
      <c r="E154" s="2"/>
      <c r="G154" s="25" t="str">
        <f t="shared" si="240"/>
        <v/>
      </c>
      <c r="H154" s="41"/>
      <c r="K154" s="25" t="str">
        <f t="shared" si="241"/>
        <v/>
      </c>
      <c r="L154" s="24"/>
      <c r="M154" s="22">
        <v>1</v>
      </c>
      <c r="O154" s="25">
        <f t="shared" si="242"/>
        <v>1</v>
      </c>
      <c r="P154" s="41"/>
      <c r="S154" s="25" t="str">
        <f t="shared" si="243"/>
        <v/>
      </c>
      <c r="T154" s="24"/>
      <c r="W154" s="25" t="str">
        <f t="shared" si="244"/>
        <v/>
      </c>
      <c r="X154" s="41"/>
      <c r="AA154" s="25" t="str">
        <f t="shared" si="245"/>
        <v/>
      </c>
      <c r="AB154" s="24"/>
      <c r="AC154" s="22"/>
      <c r="AD154" s="22"/>
      <c r="AE154" s="25" t="str">
        <f t="shared" si="246"/>
        <v/>
      </c>
      <c r="AF154" s="23"/>
      <c r="AG154" s="22"/>
      <c r="AH154" s="22"/>
      <c r="AI154" s="25" t="str">
        <f t="shared" si="247"/>
        <v/>
      </c>
      <c r="AJ154" s="24"/>
      <c r="AK154" s="22"/>
      <c r="AL154" s="22"/>
      <c r="AM154" s="25" t="str">
        <f t="shared" si="248"/>
        <v/>
      </c>
      <c r="AN154" s="23"/>
      <c r="AO154" s="22"/>
      <c r="AP154" s="22"/>
      <c r="AQ154" s="25" t="str">
        <f t="shared" si="249"/>
        <v/>
      </c>
      <c r="AR154" s="44"/>
    </row>
    <row r="155" spans="1:44" x14ac:dyDescent="0.2">
      <c r="A155" s="22"/>
      <c r="B155" s="21"/>
      <c r="C155" s="22" t="s">
        <v>14</v>
      </c>
      <c r="D155" s="24"/>
      <c r="E155" s="2">
        <v>1</v>
      </c>
      <c r="G155" s="25">
        <f t="shared" si="240"/>
        <v>1</v>
      </c>
      <c r="H155" s="41"/>
      <c r="K155" s="25" t="str">
        <f t="shared" si="241"/>
        <v/>
      </c>
      <c r="L155" s="24"/>
      <c r="N155" s="22">
        <v>1</v>
      </c>
      <c r="O155" s="25">
        <f t="shared" si="242"/>
        <v>1</v>
      </c>
      <c r="P155" s="41"/>
      <c r="S155" s="25" t="str">
        <f t="shared" si="243"/>
        <v/>
      </c>
      <c r="T155" s="24"/>
      <c r="V155" s="22">
        <v>1</v>
      </c>
      <c r="W155" s="25">
        <f t="shared" si="244"/>
        <v>1</v>
      </c>
      <c r="X155" s="41"/>
      <c r="AA155" s="25" t="str">
        <f t="shared" si="245"/>
        <v/>
      </c>
      <c r="AB155" s="24"/>
      <c r="AC155" s="22"/>
      <c r="AD155" s="22">
        <v>2</v>
      </c>
      <c r="AE155" s="25">
        <f t="shared" si="246"/>
        <v>2</v>
      </c>
      <c r="AF155" s="23"/>
      <c r="AG155" s="22"/>
      <c r="AH155" s="22"/>
      <c r="AI155" s="25" t="str">
        <f t="shared" si="247"/>
        <v/>
      </c>
      <c r="AJ155" s="24"/>
      <c r="AK155" s="22"/>
      <c r="AL155" s="22">
        <v>1</v>
      </c>
      <c r="AM155" s="25">
        <f t="shared" si="248"/>
        <v>1</v>
      </c>
      <c r="AN155" s="23"/>
      <c r="AO155" s="22"/>
      <c r="AP155" s="22"/>
      <c r="AQ155" s="25" t="str">
        <f t="shared" si="249"/>
        <v/>
      </c>
      <c r="AR155" s="44"/>
    </row>
    <row r="156" spans="1:44" x14ac:dyDescent="0.2">
      <c r="A156" s="22"/>
      <c r="B156" s="21"/>
      <c r="C156" s="22" t="s">
        <v>15</v>
      </c>
      <c r="D156" s="24"/>
      <c r="E156" s="2">
        <v>4</v>
      </c>
      <c r="F156" s="22">
        <v>1</v>
      </c>
      <c r="G156" s="25">
        <f t="shared" si="240"/>
        <v>5</v>
      </c>
      <c r="H156" s="41"/>
      <c r="K156" s="25" t="str">
        <f t="shared" si="241"/>
        <v/>
      </c>
      <c r="L156" s="24"/>
      <c r="M156" s="22">
        <v>8</v>
      </c>
      <c r="N156" s="22">
        <v>5</v>
      </c>
      <c r="O156" s="25">
        <f t="shared" si="242"/>
        <v>13</v>
      </c>
      <c r="P156" s="41"/>
      <c r="S156" s="25" t="str">
        <f t="shared" si="243"/>
        <v/>
      </c>
      <c r="T156" s="24"/>
      <c r="U156" s="22">
        <v>9</v>
      </c>
      <c r="V156" s="22">
        <v>5</v>
      </c>
      <c r="W156" s="25">
        <f t="shared" si="244"/>
        <v>14</v>
      </c>
      <c r="X156" s="41"/>
      <c r="AA156" s="25" t="str">
        <f t="shared" si="245"/>
        <v/>
      </c>
      <c r="AB156" s="24"/>
      <c r="AC156" s="22">
        <v>7</v>
      </c>
      <c r="AD156" s="22">
        <v>3</v>
      </c>
      <c r="AE156" s="25">
        <f t="shared" si="246"/>
        <v>10</v>
      </c>
      <c r="AF156" s="23"/>
      <c r="AG156" s="22"/>
      <c r="AH156" s="22"/>
      <c r="AI156" s="25" t="str">
        <f t="shared" si="247"/>
        <v/>
      </c>
      <c r="AJ156" s="24"/>
      <c r="AK156" s="22">
        <v>4</v>
      </c>
      <c r="AL156" s="22">
        <v>3</v>
      </c>
      <c r="AM156" s="25">
        <f t="shared" si="248"/>
        <v>7</v>
      </c>
      <c r="AN156" s="23"/>
      <c r="AO156" s="22"/>
      <c r="AP156" s="22"/>
      <c r="AQ156" s="25" t="str">
        <f t="shared" si="249"/>
        <v/>
      </c>
      <c r="AR156" s="44"/>
    </row>
    <row r="157" spans="1:44" x14ac:dyDescent="0.2">
      <c r="A157" s="22"/>
      <c r="B157" s="21"/>
      <c r="C157" s="22" t="s">
        <v>16</v>
      </c>
      <c r="D157" s="24"/>
      <c r="E157" s="2"/>
      <c r="G157" s="25" t="str">
        <f t="shared" si="240"/>
        <v/>
      </c>
      <c r="H157" s="41"/>
      <c r="K157" s="25" t="str">
        <f t="shared" si="241"/>
        <v/>
      </c>
      <c r="L157" s="24"/>
      <c r="O157" s="25" t="str">
        <f t="shared" si="242"/>
        <v/>
      </c>
      <c r="P157" s="41"/>
      <c r="S157" s="25" t="str">
        <f t="shared" si="243"/>
        <v/>
      </c>
      <c r="T157" s="24"/>
      <c r="W157" s="25" t="str">
        <f t="shared" si="244"/>
        <v/>
      </c>
      <c r="X157" s="41"/>
      <c r="AA157" s="25" t="str">
        <f t="shared" si="245"/>
        <v/>
      </c>
      <c r="AB157" s="24"/>
      <c r="AC157" s="22"/>
      <c r="AD157" s="22"/>
      <c r="AE157" s="25" t="str">
        <f t="shared" si="246"/>
        <v/>
      </c>
      <c r="AF157" s="23"/>
      <c r="AG157" s="22"/>
      <c r="AH157" s="22"/>
      <c r="AI157" s="25" t="str">
        <f t="shared" si="247"/>
        <v/>
      </c>
      <c r="AJ157" s="24"/>
      <c r="AK157" s="22"/>
      <c r="AL157" s="22"/>
      <c r="AM157" s="25" t="str">
        <f t="shared" si="248"/>
        <v/>
      </c>
      <c r="AN157" s="23"/>
      <c r="AO157" s="22"/>
      <c r="AP157" s="22"/>
      <c r="AQ157" s="25" t="str">
        <f t="shared" si="249"/>
        <v/>
      </c>
      <c r="AR157" s="44"/>
    </row>
    <row r="158" spans="1:44" x14ac:dyDescent="0.2">
      <c r="A158" s="22"/>
      <c r="B158" s="21"/>
      <c r="C158" s="22" t="s">
        <v>17</v>
      </c>
      <c r="D158" s="24"/>
      <c r="E158" s="2">
        <v>1</v>
      </c>
      <c r="G158" s="25">
        <f t="shared" si="240"/>
        <v>1</v>
      </c>
      <c r="H158" s="41"/>
      <c r="K158" s="25" t="str">
        <f t="shared" si="241"/>
        <v/>
      </c>
      <c r="L158" s="24"/>
      <c r="O158" s="25" t="str">
        <f t="shared" si="242"/>
        <v/>
      </c>
      <c r="P158" s="41"/>
      <c r="S158" s="25" t="str">
        <f t="shared" si="243"/>
        <v/>
      </c>
      <c r="T158" s="24"/>
      <c r="W158" s="25" t="str">
        <f t="shared" si="244"/>
        <v/>
      </c>
      <c r="X158" s="41"/>
      <c r="AA158" s="25" t="str">
        <f t="shared" si="245"/>
        <v/>
      </c>
      <c r="AB158" s="24"/>
      <c r="AC158" s="22"/>
      <c r="AD158" s="22">
        <v>1</v>
      </c>
      <c r="AE158" s="25">
        <f t="shared" si="246"/>
        <v>1</v>
      </c>
      <c r="AF158" s="23"/>
      <c r="AG158" s="22"/>
      <c r="AH158" s="22"/>
      <c r="AI158" s="25" t="str">
        <f t="shared" si="247"/>
        <v/>
      </c>
      <c r="AJ158" s="24"/>
      <c r="AK158" s="22">
        <v>1</v>
      </c>
      <c r="AL158" s="22">
        <v>1</v>
      </c>
      <c r="AM158" s="25">
        <f t="shared" si="248"/>
        <v>2</v>
      </c>
      <c r="AN158" s="23"/>
      <c r="AO158" s="22"/>
      <c r="AP158" s="22"/>
      <c r="AQ158" s="25" t="str">
        <f t="shared" si="249"/>
        <v/>
      </c>
      <c r="AR158" s="44"/>
    </row>
    <row r="159" spans="1:44" x14ac:dyDescent="0.2">
      <c r="A159" s="21"/>
      <c r="B159" s="50" t="s">
        <v>18</v>
      </c>
      <c r="D159" s="30"/>
      <c r="E159" s="4"/>
      <c r="F159" s="4"/>
      <c r="G159" s="28">
        <f>IF(ISERROR(SUM(G152:G158)/G161),"",SUM(G152:G158)/G161)</f>
        <v>0.32857142857142857</v>
      </c>
      <c r="H159" s="29"/>
      <c r="I159" s="4"/>
      <c r="J159" s="4"/>
      <c r="K159" s="28" t="str">
        <f>IF(ISERROR(SUM(K152:K158)/K161),"",SUM(K152:K158)/K161)</f>
        <v/>
      </c>
      <c r="L159" s="30"/>
      <c r="M159" s="4"/>
      <c r="N159" s="4"/>
      <c r="O159" s="28">
        <f>IF(ISERROR(SUM(O152:O158)/O161),"",SUM(O152:O158)/O161)</f>
        <v>0.32608695652173914</v>
      </c>
      <c r="P159" s="29"/>
      <c r="Q159" s="4"/>
      <c r="R159" s="4"/>
      <c r="S159" s="28" t="str">
        <f>IF(ISERROR(SUM(S152:S158)/S161),"",SUM(S152:S158)/S161)</f>
        <v/>
      </c>
      <c r="T159" s="30"/>
      <c r="U159" s="4"/>
      <c r="V159" s="4"/>
      <c r="W159" s="28">
        <f>IF(ISERROR(SUM(W152:W158)/W161),"",SUM(W152:W158)/W161)</f>
        <v>0.28421052631578947</v>
      </c>
      <c r="X159" s="29"/>
      <c r="Y159" s="4"/>
      <c r="Z159" s="4"/>
      <c r="AA159" s="28" t="str">
        <f>IF(ISERROR(SUM(AA152:AA158)/AA161),"",SUM(AA152:AA158)/AA161)</f>
        <v/>
      </c>
      <c r="AB159" s="30"/>
      <c r="AC159" s="4"/>
      <c r="AD159" s="4"/>
      <c r="AE159" s="28">
        <f>IF(ISERROR(SUM(AE152:AE158)/AE161),"",SUM(AE152:AE158)/AE161)</f>
        <v>0.26923076923076922</v>
      </c>
      <c r="AF159" s="29"/>
      <c r="AG159" s="4"/>
      <c r="AH159" s="4"/>
      <c r="AI159" s="28" t="str">
        <f>IF(ISERROR(SUM(AI152:AI158)/AI161),"",SUM(AI152:AI158)/AI161)</f>
        <v/>
      </c>
      <c r="AJ159" s="30"/>
      <c r="AK159" s="4"/>
      <c r="AL159" s="4"/>
      <c r="AM159" s="28">
        <f>IF(ISERROR(SUM(AM152:AM158)/AM161),"",SUM(AM152:AM158)/AM161)</f>
        <v>0.23469387755102042</v>
      </c>
      <c r="AN159" s="29"/>
      <c r="AO159" s="4"/>
      <c r="AP159" s="4"/>
      <c r="AQ159" s="28" t="str">
        <f>IF(ISERROR(SUM(AQ152:AQ158)/AQ161),"",SUM(AQ152:AQ158)/AQ161)</f>
        <v/>
      </c>
      <c r="AR159" s="55"/>
    </row>
    <row r="160" spans="1:44" x14ac:dyDescent="0.2">
      <c r="A160" s="22"/>
      <c r="B160" s="21"/>
      <c r="C160" s="22" t="s">
        <v>19</v>
      </c>
      <c r="D160" s="24"/>
      <c r="E160" s="2">
        <v>16</v>
      </c>
      <c r="F160" s="22">
        <v>31</v>
      </c>
      <c r="G160" s="25">
        <f>IF(SUM(E160:F160)=0,"",SUM(E160:F160))</f>
        <v>47</v>
      </c>
      <c r="H160" s="41"/>
      <c r="K160" s="25" t="str">
        <f>IF(SUM(I160:J160)=0,"",SUM(I160:J160))</f>
        <v/>
      </c>
      <c r="L160" s="24"/>
      <c r="M160" s="22">
        <v>32</v>
      </c>
      <c r="N160" s="22">
        <v>30</v>
      </c>
      <c r="O160" s="25">
        <f>IF(SUM(M160:N160)=0,"",SUM(M160:N160))</f>
        <v>62</v>
      </c>
      <c r="P160" s="41"/>
      <c r="S160" s="25" t="str">
        <f>IF(SUM(Q160:R160)=0,"",SUM(Q160:R160))</f>
        <v/>
      </c>
      <c r="T160" s="24"/>
      <c r="U160" s="22">
        <v>34</v>
      </c>
      <c r="V160" s="22">
        <v>34</v>
      </c>
      <c r="W160" s="25">
        <f>IF(SUM(U160:V160)=0,"",SUM(U160:V160))</f>
        <v>68</v>
      </c>
      <c r="X160" s="41"/>
      <c r="AA160" s="25" t="str">
        <f>IF(SUM(Y160:Z160)=0,"",SUM(Y160:Z160))</f>
        <v/>
      </c>
      <c r="AB160" s="24"/>
      <c r="AC160" s="22">
        <v>33</v>
      </c>
      <c r="AD160" s="22">
        <v>43</v>
      </c>
      <c r="AE160" s="25">
        <f>IF(SUM(AC160:AD160)=0,"",SUM(AC160:AD160))</f>
        <v>76</v>
      </c>
      <c r="AF160" s="23"/>
      <c r="AG160" s="22"/>
      <c r="AH160" s="22"/>
      <c r="AI160" s="25" t="str">
        <f>IF(SUM(AG160:AH160)=0,"",SUM(AG160:AH160))</f>
        <v/>
      </c>
      <c r="AJ160" s="24"/>
      <c r="AK160" s="22">
        <v>32</v>
      </c>
      <c r="AL160" s="22">
        <v>43</v>
      </c>
      <c r="AM160" s="25">
        <f>IF(SUM(AK160:AL160)=0,"",SUM(AK160:AL160))</f>
        <v>75</v>
      </c>
      <c r="AN160" s="23"/>
      <c r="AO160" s="22"/>
      <c r="AP160" s="22"/>
      <c r="AQ160" s="25" t="str">
        <f>IF(SUM(AO160:AP160)=0,"",SUM(AO160:AP160))</f>
        <v/>
      </c>
      <c r="AR160" s="44"/>
    </row>
    <row r="161" spans="1:44" x14ac:dyDescent="0.2">
      <c r="A161" s="22"/>
      <c r="B161" s="32" t="s">
        <v>20</v>
      </c>
      <c r="C161" s="1"/>
      <c r="D161" s="24"/>
      <c r="E161" s="25">
        <f>IF(SUM(E152:E160)=0,"",SUM(E152:E160))</f>
        <v>31</v>
      </c>
      <c r="F161" s="25">
        <f>IF(SUM(F152:F160)=0,"",SUM(F152:F160))</f>
        <v>39</v>
      </c>
      <c r="G161" s="25">
        <f t="shared" ref="G161" si="250">IF(SUM(E161:F161)=0,"",SUM(E161:F161))</f>
        <v>70</v>
      </c>
      <c r="H161" s="41"/>
      <c r="I161" s="25" t="str">
        <f>IF(SUM(I152:I160)=0,"",SUM(I152:I160))</f>
        <v/>
      </c>
      <c r="J161" s="25" t="str">
        <f>IF(SUM(J152:J160)=0,"",SUM(J152:J160))</f>
        <v/>
      </c>
      <c r="K161" s="25" t="str">
        <f t="shared" ref="K161" si="251">IF(SUM(I161:J161)=0,"",SUM(I161:J161))</f>
        <v/>
      </c>
      <c r="L161" s="24"/>
      <c r="M161" s="25">
        <f>IF(SUM(M152:M160)=0,"",SUM(M152:M160))</f>
        <v>49</v>
      </c>
      <c r="N161" s="25">
        <f>IF(SUM(N152:N160)=0,"",SUM(N152:N160))</f>
        <v>43</v>
      </c>
      <c r="O161" s="25">
        <f t="shared" ref="O161" si="252">IF(SUM(M161:N161)=0,"",SUM(M161:N161))</f>
        <v>92</v>
      </c>
      <c r="P161" s="41"/>
      <c r="Q161" s="25" t="str">
        <f>IF(SUM(Q152:Q160)=0,"",SUM(Q152:Q160))</f>
        <v/>
      </c>
      <c r="R161" s="25" t="str">
        <f>IF(SUM(R152:R160)=0,"",SUM(R152:R160))</f>
        <v/>
      </c>
      <c r="S161" s="25" t="str">
        <f t="shared" ref="S161" si="253">IF(SUM(Q161:R161)=0,"",SUM(Q161:R161))</f>
        <v/>
      </c>
      <c r="T161" s="24"/>
      <c r="U161" s="25">
        <f>IF(SUM(U152:U160)=0,"",SUM(U152:U160))</f>
        <v>50</v>
      </c>
      <c r="V161" s="25">
        <f>IF(SUM(V152:V160)=0,"",SUM(V152:V160))</f>
        <v>45</v>
      </c>
      <c r="W161" s="25">
        <f t="shared" ref="W161" si="254">IF(SUM(U161:V161)=0,"",SUM(U161:V161))</f>
        <v>95</v>
      </c>
      <c r="X161" s="41"/>
      <c r="Y161" s="25" t="str">
        <f>IF(SUM(Y152:Y160)=0,"",SUM(Y152:Y160))</f>
        <v/>
      </c>
      <c r="Z161" s="25" t="str">
        <f>IF(SUM(Z152:Z160)=0,"",SUM(Z152:Z160))</f>
        <v/>
      </c>
      <c r="AA161" s="25" t="str">
        <f t="shared" ref="AA161" si="255">IF(SUM(Y161:Z161)=0,"",SUM(Y161:Z161))</f>
        <v/>
      </c>
      <c r="AB161" s="24"/>
      <c r="AC161" s="25">
        <f>IF(SUM(AC152:AC160)=0,"",SUM(AC152:AC160))</f>
        <v>47</v>
      </c>
      <c r="AD161" s="25">
        <f>IF(SUM(AD152:AD160)=0,"",SUM(AD152:AD160))</f>
        <v>57</v>
      </c>
      <c r="AE161" s="25">
        <f t="shared" ref="AE161" si="256">IF(SUM(AC161:AD161)=0,"",SUM(AC161:AD161))</f>
        <v>104</v>
      </c>
      <c r="AF161" s="23"/>
      <c r="AG161" s="25" t="str">
        <f>IF(SUM(AG152:AG160)=0,"",SUM(AG152:AG160))</f>
        <v/>
      </c>
      <c r="AH161" s="25" t="str">
        <f>IF(SUM(AH152:AH160)=0,"",SUM(AH152:AH160))</f>
        <v/>
      </c>
      <c r="AI161" s="25" t="str">
        <f t="shared" ref="AI161" si="257">IF(SUM(AG161:AH161)=0,"",SUM(AG161:AH161))</f>
        <v/>
      </c>
      <c r="AJ161" s="24"/>
      <c r="AK161" s="25">
        <f>IF(SUM(AK152:AK160)=0,"",SUM(AK152:AK160))</f>
        <v>45</v>
      </c>
      <c r="AL161" s="25">
        <f>IF(SUM(AL152:AL160)=0,"",SUM(AL152:AL160))</f>
        <v>53</v>
      </c>
      <c r="AM161" s="25">
        <f t="shared" ref="AM161" si="258">IF(SUM(AK161:AL161)=0,"",SUM(AK161:AL161))</f>
        <v>98</v>
      </c>
      <c r="AN161" s="23"/>
      <c r="AO161" s="25" t="str">
        <f>IF(SUM(AO152:AO160)=0,"",SUM(AO152:AO160))</f>
        <v/>
      </c>
      <c r="AP161" s="25" t="str">
        <f>IF(SUM(AP152:AP160)=0,"",SUM(AP152:AP160))</f>
        <v/>
      </c>
      <c r="AQ161" s="25" t="str">
        <f t="shared" ref="AQ161" si="259">IF(SUM(AO161:AP161)=0,"",SUM(AO161:AP161))</f>
        <v/>
      </c>
      <c r="AR161" s="44"/>
    </row>
    <row r="162" spans="1:44" x14ac:dyDescent="0.2">
      <c r="A162" s="21"/>
      <c r="B162" s="33"/>
      <c r="C162" s="4" t="s">
        <v>21</v>
      </c>
      <c r="D162" s="30"/>
      <c r="E162" s="28">
        <f>IF(G161="","",IF(ISERROR(E161/G161),0,E161/G161))</f>
        <v>0.44285714285714284</v>
      </c>
      <c r="F162" s="28">
        <f>IF(G161="","",IF(ISERROR(F161/G161),0,F161/G161))</f>
        <v>0.55714285714285716</v>
      </c>
      <c r="G162" s="28"/>
      <c r="H162" s="29"/>
      <c r="I162" s="28" t="str">
        <f>IF(K161="","",IF(ISERROR(I161/K161),0,I161/K161))</f>
        <v/>
      </c>
      <c r="J162" s="28" t="str">
        <f>IF(K161="","",IF(ISERROR(J161/K161),0,J161/K161))</f>
        <v/>
      </c>
      <c r="K162" s="28"/>
      <c r="L162" s="30"/>
      <c r="M162" s="28">
        <f>IF(O161="","",IF(ISERROR(M161/O161),0,M161/O161))</f>
        <v>0.53260869565217395</v>
      </c>
      <c r="N162" s="28">
        <f>IF(O161="","",IF(ISERROR(N161/O161),0,N161/O161))</f>
        <v>0.46739130434782611</v>
      </c>
      <c r="O162" s="28"/>
      <c r="P162" s="29"/>
      <c r="Q162" s="28" t="str">
        <f>IF(S161="","",IF(ISERROR(Q161/S161),0,Q161/S161))</f>
        <v/>
      </c>
      <c r="R162" s="28" t="str">
        <f>IF(S161="","",IF(ISERROR(R161/S161),0,R161/S161))</f>
        <v/>
      </c>
      <c r="S162" s="28"/>
      <c r="T162" s="30"/>
      <c r="U162" s="28">
        <f>IF(W161="","",IF(ISERROR(U161/W161),0,U161/W161))</f>
        <v>0.52631578947368418</v>
      </c>
      <c r="V162" s="28">
        <f>IF(W161="","",IF(ISERROR(V161/W161),0,V161/W161))</f>
        <v>0.47368421052631576</v>
      </c>
      <c r="W162" s="28"/>
      <c r="X162" s="29"/>
      <c r="Y162" s="28" t="str">
        <f>IF(AA161="","",IF(ISERROR(Y161/AA161),0,Y161/AA161))</f>
        <v/>
      </c>
      <c r="Z162" s="28" t="str">
        <f>IF(AA161="","",IF(ISERROR(Z161/AA161),0,Z161/AA161))</f>
        <v/>
      </c>
      <c r="AA162" s="28"/>
      <c r="AB162" s="30"/>
      <c r="AC162" s="28">
        <f>IF(AE161="","",IF(ISERROR(AC161/AE161),0,AC161/AE161))</f>
        <v>0.45192307692307693</v>
      </c>
      <c r="AD162" s="28">
        <f>IF(AE161="","",IF(ISERROR(AD161/AE161),0,AD161/AE161))</f>
        <v>0.54807692307692313</v>
      </c>
      <c r="AE162" s="28"/>
      <c r="AF162" s="29"/>
      <c r="AG162" s="28" t="str">
        <f>IF(AI161="","",IF(ISERROR(AG161/AI161),0,AG161/AI161))</f>
        <v/>
      </c>
      <c r="AH162" s="28" t="str">
        <f>IF(AI161="","",IF(ISERROR(AH161/AI161),0,AH161/AI161))</f>
        <v/>
      </c>
      <c r="AI162" s="28"/>
      <c r="AJ162" s="30"/>
      <c r="AK162" s="28">
        <f>IF(AM161="","",IF(ISERROR(AK161/AM161),0,AK161/AM161))</f>
        <v>0.45918367346938777</v>
      </c>
      <c r="AL162" s="28">
        <f>IF(AM161="","",IF(ISERROR(AL161/AM161),0,AL161/AM161))</f>
        <v>0.54081632653061229</v>
      </c>
      <c r="AM162" s="28"/>
      <c r="AN162" s="29"/>
      <c r="AO162" s="28" t="str">
        <f>IF(AQ161="","",IF(ISERROR(AO161/AQ161),0,AO161/AQ161))</f>
        <v/>
      </c>
      <c r="AP162" s="28" t="str">
        <f>IF(AQ161="","",IF(ISERROR(AP161/AQ161),0,AP161/AQ161))</f>
        <v/>
      </c>
      <c r="AQ162" s="28"/>
      <c r="AR162" s="55"/>
    </row>
    <row r="163" spans="1:44" x14ac:dyDescent="0.2">
      <c r="A163" s="22"/>
      <c r="B163" s="21" t="s">
        <v>33</v>
      </c>
      <c r="C163" s="1"/>
      <c r="D163" s="24"/>
      <c r="H163" s="41"/>
      <c r="L163" s="24"/>
      <c r="P163" s="41"/>
      <c r="T163" s="24"/>
      <c r="X163" s="41"/>
      <c r="AB163" s="24"/>
      <c r="AC163" s="3"/>
      <c r="AD163" s="3"/>
      <c r="AE163" s="3"/>
      <c r="AF163" s="23"/>
      <c r="AG163" s="3"/>
      <c r="AH163" s="3"/>
      <c r="AI163" s="3"/>
      <c r="AJ163" s="24"/>
      <c r="AK163" s="3"/>
      <c r="AL163" s="3"/>
      <c r="AM163" s="3"/>
      <c r="AN163" s="23"/>
      <c r="AO163" s="3"/>
      <c r="AP163" s="3"/>
      <c r="AQ163" s="3"/>
      <c r="AR163" s="39"/>
    </row>
    <row r="164" spans="1:44" x14ac:dyDescent="0.2">
      <c r="A164" s="22"/>
      <c r="B164" s="21"/>
      <c r="C164" s="22" t="s">
        <v>11</v>
      </c>
      <c r="D164" s="24"/>
      <c r="G164" s="25" t="str">
        <f>IF(SUM(E164:F164)=0,"",SUM(E164:F164))</f>
        <v/>
      </c>
      <c r="H164" s="41"/>
      <c r="K164" s="25" t="str">
        <f>IF(SUM(I164:J164)=0,"",SUM(I164:J164))</f>
        <v/>
      </c>
      <c r="L164" s="24"/>
      <c r="M164" s="22">
        <v>1</v>
      </c>
      <c r="N164" s="22">
        <v>1</v>
      </c>
      <c r="O164" s="25">
        <f>IF(SUM(M164:N164)=0,"",SUM(M164:N164))</f>
        <v>2</v>
      </c>
      <c r="P164" s="41"/>
      <c r="S164" s="25" t="str">
        <f>IF(SUM(Q164:R164)=0,"",SUM(Q164:R164))</f>
        <v/>
      </c>
      <c r="T164" s="24"/>
      <c r="U164" s="22">
        <v>1</v>
      </c>
      <c r="W164" s="25">
        <f>IF(SUM(U164:V164)=0,"",SUM(U164:V164))</f>
        <v>1</v>
      </c>
      <c r="X164" s="41"/>
      <c r="AA164" s="25" t="str">
        <f>IF(SUM(Y164:Z164)=0,"",SUM(Y164:Z164))</f>
        <v/>
      </c>
      <c r="AB164" s="24"/>
      <c r="AC164" s="22">
        <v>3</v>
      </c>
      <c r="AD164" s="22"/>
      <c r="AE164" s="25">
        <f>IF(SUM(AC164:AD164)=0,"",SUM(AC164:AD164))</f>
        <v>3</v>
      </c>
      <c r="AF164" s="23"/>
      <c r="AG164" s="22"/>
      <c r="AH164" s="22"/>
      <c r="AI164" s="25" t="str">
        <f>IF(SUM(AG164:AH164)=0,"",SUM(AG164:AH164))</f>
        <v/>
      </c>
      <c r="AJ164" s="24"/>
      <c r="AK164" s="22">
        <v>3</v>
      </c>
      <c r="AL164" s="22"/>
      <c r="AM164" s="25">
        <f>IF(SUM(AK164:AL164)=0,"",SUM(AK164:AL164))</f>
        <v>3</v>
      </c>
      <c r="AN164" s="23"/>
      <c r="AO164" s="22"/>
      <c r="AP164" s="22"/>
      <c r="AQ164" s="25" t="str">
        <f>IF(SUM(AO164:AP164)=0,"",SUM(AO164:AP164))</f>
        <v/>
      </c>
      <c r="AR164" s="44"/>
    </row>
    <row r="165" spans="1:44" x14ac:dyDescent="0.2">
      <c r="A165" s="22"/>
      <c r="B165" s="21"/>
      <c r="C165" s="22" t="s">
        <v>12</v>
      </c>
      <c r="D165" s="24"/>
      <c r="E165" s="22">
        <v>41</v>
      </c>
      <c r="F165" s="22">
        <v>5</v>
      </c>
      <c r="G165" s="25">
        <f t="shared" ref="G165:G170" si="260">IF(SUM(E165:F165)=0,"",SUM(E165:F165))</f>
        <v>46</v>
      </c>
      <c r="H165" s="41"/>
      <c r="K165" s="25" t="str">
        <f t="shared" ref="K165:K170" si="261">IF(SUM(I165:J165)=0,"",SUM(I165:J165))</f>
        <v/>
      </c>
      <c r="L165" s="24"/>
      <c r="M165" s="22">
        <v>47</v>
      </c>
      <c r="N165" s="22">
        <v>8</v>
      </c>
      <c r="O165" s="25">
        <f t="shared" ref="O165:O170" si="262">IF(SUM(M165:N165)=0,"",SUM(M165:N165))</f>
        <v>55</v>
      </c>
      <c r="P165" s="41"/>
      <c r="S165" s="25" t="str">
        <f t="shared" ref="S165:S170" si="263">IF(SUM(Q165:R165)=0,"",SUM(Q165:R165))</f>
        <v/>
      </c>
      <c r="T165" s="24"/>
      <c r="U165" s="22">
        <v>43</v>
      </c>
      <c r="V165" s="22">
        <v>8</v>
      </c>
      <c r="W165" s="25">
        <f t="shared" ref="W165:W170" si="264">IF(SUM(U165:V165)=0,"",SUM(U165:V165))</f>
        <v>51</v>
      </c>
      <c r="X165" s="41"/>
      <c r="AA165" s="25" t="str">
        <f t="shared" ref="AA165:AA170" si="265">IF(SUM(Y165:Z165)=0,"",SUM(Y165:Z165))</f>
        <v/>
      </c>
      <c r="AB165" s="24"/>
      <c r="AC165" s="22">
        <v>42</v>
      </c>
      <c r="AD165" s="22">
        <v>7</v>
      </c>
      <c r="AE165" s="25">
        <f t="shared" ref="AE165:AE170" si="266">IF(SUM(AC165:AD165)=0,"",SUM(AC165:AD165))</f>
        <v>49</v>
      </c>
      <c r="AF165" s="23"/>
      <c r="AG165" s="22"/>
      <c r="AH165" s="22"/>
      <c r="AI165" s="25" t="str">
        <f t="shared" ref="AI165:AI170" si="267">IF(SUM(AG165:AH165)=0,"",SUM(AG165:AH165))</f>
        <v/>
      </c>
      <c r="AJ165" s="24"/>
      <c r="AK165" s="22">
        <v>35</v>
      </c>
      <c r="AL165" s="22">
        <v>10</v>
      </c>
      <c r="AM165" s="25">
        <f t="shared" ref="AM165:AM170" si="268">IF(SUM(AK165:AL165)=0,"",SUM(AK165:AL165))</f>
        <v>45</v>
      </c>
      <c r="AN165" s="23"/>
      <c r="AO165" s="22"/>
      <c r="AP165" s="22"/>
      <c r="AQ165" s="25" t="str">
        <f t="shared" ref="AQ165:AQ170" si="269">IF(SUM(AO165:AP165)=0,"",SUM(AO165:AP165))</f>
        <v/>
      </c>
      <c r="AR165" s="44"/>
    </row>
    <row r="166" spans="1:44" x14ac:dyDescent="0.2">
      <c r="A166" s="22"/>
      <c r="B166" s="21"/>
      <c r="C166" s="22" t="s">
        <v>13</v>
      </c>
      <c r="D166" s="24"/>
      <c r="E166" s="22">
        <v>1</v>
      </c>
      <c r="G166" s="25">
        <f t="shared" si="260"/>
        <v>1</v>
      </c>
      <c r="H166" s="41"/>
      <c r="K166" s="25" t="str">
        <f t="shared" si="261"/>
        <v/>
      </c>
      <c r="L166" s="24"/>
      <c r="O166" s="25" t="str">
        <f t="shared" si="262"/>
        <v/>
      </c>
      <c r="P166" s="41"/>
      <c r="S166" s="25" t="str">
        <f t="shared" si="263"/>
        <v/>
      </c>
      <c r="T166" s="24"/>
      <c r="W166" s="25" t="str">
        <f t="shared" si="264"/>
        <v/>
      </c>
      <c r="X166" s="41"/>
      <c r="AA166" s="25" t="str">
        <f t="shared" si="265"/>
        <v/>
      </c>
      <c r="AB166" s="24"/>
      <c r="AC166" s="22"/>
      <c r="AD166" s="22"/>
      <c r="AE166" s="25" t="str">
        <f t="shared" si="266"/>
        <v/>
      </c>
      <c r="AF166" s="23"/>
      <c r="AG166" s="22"/>
      <c r="AH166" s="22"/>
      <c r="AI166" s="25" t="str">
        <f t="shared" si="267"/>
        <v/>
      </c>
      <c r="AJ166" s="24"/>
      <c r="AK166" s="22"/>
      <c r="AL166" s="22"/>
      <c r="AM166" s="25" t="str">
        <f t="shared" si="268"/>
        <v/>
      </c>
      <c r="AN166" s="23"/>
      <c r="AO166" s="22"/>
      <c r="AP166" s="22"/>
      <c r="AQ166" s="25" t="str">
        <f t="shared" si="269"/>
        <v/>
      </c>
      <c r="AR166" s="44"/>
    </row>
    <row r="167" spans="1:44" x14ac:dyDescent="0.2">
      <c r="A167" s="22"/>
      <c r="B167" s="21"/>
      <c r="C167" s="22" t="s">
        <v>14</v>
      </c>
      <c r="D167" s="24"/>
      <c r="E167" s="22">
        <v>5</v>
      </c>
      <c r="F167" s="22">
        <v>4</v>
      </c>
      <c r="G167" s="25">
        <f t="shared" si="260"/>
        <v>9</v>
      </c>
      <c r="H167" s="41"/>
      <c r="K167" s="25" t="str">
        <f t="shared" si="261"/>
        <v/>
      </c>
      <c r="L167" s="24"/>
      <c r="M167" s="22">
        <v>5</v>
      </c>
      <c r="N167" s="22">
        <v>3</v>
      </c>
      <c r="O167" s="25">
        <f t="shared" si="262"/>
        <v>8</v>
      </c>
      <c r="P167" s="41"/>
      <c r="S167" s="25" t="str">
        <f t="shared" si="263"/>
        <v/>
      </c>
      <c r="T167" s="24"/>
      <c r="U167" s="22">
        <v>3</v>
      </c>
      <c r="V167" s="22">
        <v>1</v>
      </c>
      <c r="W167" s="25">
        <f t="shared" si="264"/>
        <v>4</v>
      </c>
      <c r="X167" s="41"/>
      <c r="AA167" s="25" t="str">
        <f t="shared" si="265"/>
        <v/>
      </c>
      <c r="AB167" s="24"/>
      <c r="AC167" s="22">
        <v>2</v>
      </c>
      <c r="AD167" s="22">
        <v>1</v>
      </c>
      <c r="AE167" s="25">
        <f t="shared" si="266"/>
        <v>3</v>
      </c>
      <c r="AF167" s="23"/>
      <c r="AG167" s="22"/>
      <c r="AH167" s="22"/>
      <c r="AI167" s="25" t="str">
        <f t="shared" si="267"/>
        <v/>
      </c>
      <c r="AJ167" s="24"/>
      <c r="AK167" s="22">
        <v>3</v>
      </c>
      <c r="AL167" s="22">
        <v>1</v>
      </c>
      <c r="AM167" s="25">
        <f t="shared" si="268"/>
        <v>4</v>
      </c>
      <c r="AN167" s="23"/>
      <c r="AO167" s="22"/>
      <c r="AP167" s="22"/>
      <c r="AQ167" s="25" t="str">
        <f t="shared" si="269"/>
        <v/>
      </c>
      <c r="AR167" s="44"/>
    </row>
    <row r="168" spans="1:44" x14ac:dyDescent="0.2">
      <c r="A168" s="22"/>
      <c r="B168" s="21"/>
      <c r="C168" s="22" t="s">
        <v>15</v>
      </c>
      <c r="D168" s="24"/>
      <c r="E168" s="22">
        <v>18</v>
      </c>
      <c r="F168" s="22">
        <v>10</v>
      </c>
      <c r="G168" s="25">
        <f t="shared" si="260"/>
        <v>28</v>
      </c>
      <c r="H168" s="41"/>
      <c r="K168" s="25" t="str">
        <f t="shared" si="261"/>
        <v/>
      </c>
      <c r="L168" s="24"/>
      <c r="M168" s="22">
        <v>24</v>
      </c>
      <c r="N168" s="22">
        <v>10</v>
      </c>
      <c r="O168" s="25">
        <f t="shared" si="262"/>
        <v>34</v>
      </c>
      <c r="P168" s="41"/>
      <c r="S168" s="25" t="str">
        <f t="shared" si="263"/>
        <v/>
      </c>
      <c r="T168" s="24"/>
      <c r="U168" s="22">
        <v>22</v>
      </c>
      <c r="V168" s="22">
        <v>9</v>
      </c>
      <c r="W168" s="25">
        <f t="shared" si="264"/>
        <v>31</v>
      </c>
      <c r="X168" s="41"/>
      <c r="AA168" s="25" t="str">
        <f t="shared" si="265"/>
        <v/>
      </c>
      <c r="AB168" s="24"/>
      <c r="AC168" s="22">
        <v>23</v>
      </c>
      <c r="AD168" s="22">
        <v>9</v>
      </c>
      <c r="AE168" s="25">
        <f t="shared" si="266"/>
        <v>32</v>
      </c>
      <c r="AF168" s="23"/>
      <c r="AG168" s="22"/>
      <c r="AH168" s="22"/>
      <c r="AI168" s="25" t="str">
        <f t="shared" si="267"/>
        <v/>
      </c>
      <c r="AJ168" s="24"/>
      <c r="AK168" s="22">
        <v>18</v>
      </c>
      <c r="AL168" s="22">
        <v>6</v>
      </c>
      <c r="AM168" s="25">
        <f t="shared" si="268"/>
        <v>24</v>
      </c>
      <c r="AN168" s="23"/>
      <c r="AO168" s="22"/>
      <c r="AP168" s="22"/>
      <c r="AQ168" s="25" t="str">
        <f t="shared" si="269"/>
        <v/>
      </c>
      <c r="AR168" s="44"/>
    </row>
    <row r="169" spans="1:44" x14ac:dyDescent="0.2">
      <c r="A169" s="22"/>
      <c r="B169" s="21"/>
      <c r="C169" s="22" t="s">
        <v>16</v>
      </c>
      <c r="D169" s="24"/>
      <c r="G169" s="25" t="str">
        <f t="shared" si="260"/>
        <v/>
      </c>
      <c r="H169" s="41"/>
      <c r="K169" s="25" t="str">
        <f t="shared" si="261"/>
        <v/>
      </c>
      <c r="L169" s="24"/>
      <c r="O169" s="25" t="str">
        <f t="shared" si="262"/>
        <v/>
      </c>
      <c r="P169" s="41"/>
      <c r="S169" s="25" t="str">
        <f t="shared" si="263"/>
        <v/>
      </c>
      <c r="T169" s="24"/>
      <c r="U169" s="22">
        <v>1</v>
      </c>
      <c r="W169" s="25">
        <f t="shared" si="264"/>
        <v>1</v>
      </c>
      <c r="X169" s="41"/>
      <c r="AA169" s="25" t="str">
        <f t="shared" si="265"/>
        <v/>
      </c>
      <c r="AB169" s="24"/>
      <c r="AC169" s="22">
        <v>1</v>
      </c>
      <c r="AD169" s="22"/>
      <c r="AE169" s="25">
        <f t="shared" si="266"/>
        <v>1</v>
      </c>
      <c r="AF169" s="23"/>
      <c r="AG169" s="22"/>
      <c r="AH169" s="22"/>
      <c r="AI169" s="25" t="str">
        <f t="shared" si="267"/>
        <v/>
      </c>
      <c r="AJ169" s="24"/>
      <c r="AK169" s="22"/>
      <c r="AL169" s="22"/>
      <c r="AM169" s="25" t="str">
        <f t="shared" si="268"/>
        <v/>
      </c>
      <c r="AN169" s="23"/>
      <c r="AO169" s="22"/>
      <c r="AP169" s="22"/>
      <c r="AQ169" s="25" t="str">
        <f t="shared" si="269"/>
        <v/>
      </c>
      <c r="AR169" s="44"/>
    </row>
    <row r="170" spans="1:44" x14ac:dyDescent="0.2">
      <c r="A170" s="22"/>
      <c r="B170" s="21"/>
      <c r="C170" s="22" t="s">
        <v>17</v>
      </c>
      <c r="D170" s="24"/>
      <c r="E170" s="22">
        <v>7</v>
      </c>
      <c r="F170" s="22">
        <v>1</v>
      </c>
      <c r="G170" s="25">
        <f t="shared" si="260"/>
        <v>8</v>
      </c>
      <c r="H170" s="41"/>
      <c r="K170" s="25" t="str">
        <f t="shared" si="261"/>
        <v/>
      </c>
      <c r="L170" s="24"/>
      <c r="M170" s="22">
        <v>6</v>
      </c>
      <c r="N170" s="22">
        <v>2</v>
      </c>
      <c r="O170" s="25">
        <f t="shared" si="262"/>
        <v>8</v>
      </c>
      <c r="P170" s="41"/>
      <c r="S170" s="25" t="str">
        <f t="shared" si="263"/>
        <v/>
      </c>
      <c r="T170" s="24"/>
      <c r="U170" s="22">
        <v>10</v>
      </c>
      <c r="W170" s="25">
        <f t="shared" si="264"/>
        <v>10</v>
      </c>
      <c r="X170" s="41"/>
      <c r="AA170" s="25" t="str">
        <f t="shared" si="265"/>
        <v/>
      </c>
      <c r="AB170" s="24"/>
      <c r="AC170" s="22">
        <v>12</v>
      </c>
      <c r="AD170" s="22">
        <v>2</v>
      </c>
      <c r="AE170" s="25">
        <f t="shared" si="266"/>
        <v>14</v>
      </c>
      <c r="AF170" s="23"/>
      <c r="AG170" s="22"/>
      <c r="AH170" s="22"/>
      <c r="AI170" s="25" t="str">
        <f t="shared" si="267"/>
        <v/>
      </c>
      <c r="AJ170" s="24"/>
      <c r="AK170" s="22">
        <v>15</v>
      </c>
      <c r="AL170" s="22">
        <v>1</v>
      </c>
      <c r="AM170" s="25">
        <f t="shared" si="268"/>
        <v>16</v>
      </c>
      <c r="AN170" s="23"/>
      <c r="AO170" s="22"/>
      <c r="AP170" s="22"/>
      <c r="AQ170" s="25" t="str">
        <f t="shared" si="269"/>
        <v/>
      </c>
      <c r="AR170" s="44"/>
    </row>
    <row r="171" spans="1:44" x14ac:dyDescent="0.2">
      <c r="A171" s="21"/>
      <c r="B171" s="50" t="s">
        <v>18</v>
      </c>
      <c r="D171" s="30"/>
      <c r="E171" s="4"/>
      <c r="F171" s="4"/>
      <c r="G171" s="28">
        <f>IF(ISERROR(SUM(G164:G170)/G173),"",SUM(G164:G170)/G173)</f>
        <v>0.30564784053156147</v>
      </c>
      <c r="H171" s="29"/>
      <c r="I171" s="4"/>
      <c r="J171" s="4"/>
      <c r="K171" s="28" t="str">
        <f>IF(ISERROR(SUM(K164:K170)/K173),"",SUM(K164:K170)/K173)</f>
        <v/>
      </c>
      <c r="L171" s="30"/>
      <c r="M171" s="4"/>
      <c r="N171" s="4"/>
      <c r="O171" s="28">
        <f>IF(ISERROR(SUM(O164:O170)/O173),"",SUM(O164:O170)/O173)</f>
        <v>0.33126934984520123</v>
      </c>
      <c r="P171" s="29"/>
      <c r="Q171" s="4"/>
      <c r="R171" s="4"/>
      <c r="S171" s="28" t="str">
        <f>IF(ISERROR(SUM(S164:S170)/S173),"",SUM(S164:S170)/S173)</f>
        <v/>
      </c>
      <c r="T171" s="30"/>
      <c r="U171" s="4"/>
      <c r="V171" s="4"/>
      <c r="W171" s="28">
        <f>IF(ISERROR(SUM(W164:W170)/W173),"",SUM(W164:W170)/W173)</f>
        <v>0.32131147540983607</v>
      </c>
      <c r="X171" s="29"/>
      <c r="Y171" s="4"/>
      <c r="Z171" s="4"/>
      <c r="AA171" s="28" t="str">
        <f>IF(ISERROR(SUM(AA164:AA170)/AA173),"",SUM(AA164:AA170)/AA173)</f>
        <v/>
      </c>
      <c r="AB171" s="30"/>
      <c r="AC171" s="4"/>
      <c r="AD171" s="4"/>
      <c r="AE171" s="28">
        <f>IF(ISERROR(SUM(AE164:AE170)/AE173),"",SUM(AE164:AE170)/AE173)</f>
        <v>0.31775700934579437</v>
      </c>
      <c r="AF171" s="29"/>
      <c r="AG171" s="4"/>
      <c r="AH171" s="4"/>
      <c r="AI171" s="28" t="str">
        <f>IF(ISERROR(SUM(AI164:AI170)/AI173),"",SUM(AI164:AI170)/AI173)</f>
        <v/>
      </c>
      <c r="AJ171" s="30"/>
      <c r="AK171" s="4"/>
      <c r="AL171" s="4"/>
      <c r="AM171" s="28">
        <f>IF(ISERROR(SUM(AM164:AM170)/AM173),"",SUM(AM164:AM170)/AM173)</f>
        <v>0.28134556574923547</v>
      </c>
      <c r="AN171" s="29"/>
      <c r="AO171" s="4"/>
      <c r="AP171" s="4"/>
      <c r="AQ171" s="28" t="str">
        <f>IF(ISERROR(SUM(AQ164:AQ170)/AQ173),"",SUM(AQ164:AQ170)/AQ173)</f>
        <v/>
      </c>
      <c r="AR171" s="55"/>
    </row>
    <row r="172" spans="1:44" x14ac:dyDescent="0.2">
      <c r="A172" s="22"/>
      <c r="B172" s="21"/>
      <c r="C172" s="22" t="s">
        <v>19</v>
      </c>
      <c r="D172" s="24"/>
      <c r="E172" s="22">
        <v>183</v>
      </c>
      <c r="F172" s="22">
        <v>26</v>
      </c>
      <c r="G172" s="25">
        <f>IF(SUM(E172:F172)=0,"",SUM(E172:F172))</f>
        <v>209</v>
      </c>
      <c r="H172" s="41"/>
      <c r="K172" s="25" t="str">
        <f>IF(SUM(I172:J172)=0,"",SUM(I172:J172))</f>
        <v/>
      </c>
      <c r="L172" s="24"/>
      <c r="M172" s="22">
        <v>176</v>
      </c>
      <c r="N172" s="22">
        <v>40</v>
      </c>
      <c r="O172" s="25">
        <f>IF(SUM(M172:N172)=0,"",SUM(M172:N172))</f>
        <v>216</v>
      </c>
      <c r="P172" s="41"/>
      <c r="S172" s="25" t="str">
        <f>IF(SUM(Q172:R172)=0,"",SUM(Q172:R172))</f>
        <v/>
      </c>
      <c r="T172" s="24"/>
      <c r="U172" s="22">
        <v>170</v>
      </c>
      <c r="V172" s="22">
        <v>37</v>
      </c>
      <c r="W172" s="25">
        <f>IF(SUM(U172:V172)=0,"",SUM(U172:V172))</f>
        <v>207</v>
      </c>
      <c r="X172" s="41"/>
      <c r="AA172" s="25" t="str">
        <f>IF(SUM(Y172:Z172)=0,"",SUM(Y172:Z172))</f>
        <v/>
      </c>
      <c r="AB172" s="24"/>
      <c r="AC172" s="22">
        <v>173</v>
      </c>
      <c r="AD172" s="22">
        <v>46</v>
      </c>
      <c r="AE172" s="25">
        <f>IF(SUM(AC172:AD172)=0,"",SUM(AC172:AD172))</f>
        <v>219</v>
      </c>
      <c r="AF172" s="23"/>
      <c r="AG172" s="22"/>
      <c r="AH172" s="22"/>
      <c r="AI172" s="25" t="str">
        <f>IF(SUM(AG172:AH172)=0,"",SUM(AG172:AH172))</f>
        <v/>
      </c>
      <c r="AJ172" s="24"/>
      <c r="AK172" s="22">
        <v>194</v>
      </c>
      <c r="AL172" s="22">
        <v>41</v>
      </c>
      <c r="AM172" s="25">
        <f>IF(SUM(AK172:AL172)=0,"",SUM(AK172:AL172))</f>
        <v>235</v>
      </c>
      <c r="AN172" s="23"/>
      <c r="AO172" s="22"/>
      <c r="AP172" s="22"/>
      <c r="AQ172" s="25" t="str">
        <f>IF(SUM(AO172:AP172)=0,"",SUM(AO172:AP172))</f>
        <v/>
      </c>
      <c r="AR172" s="44"/>
    </row>
    <row r="173" spans="1:44" x14ac:dyDescent="0.2">
      <c r="A173" s="22"/>
      <c r="B173" s="32" t="s">
        <v>20</v>
      </c>
      <c r="C173" s="1"/>
      <c r="D173" s="24"/>
      <c r="E173" s="25">
        <f>IF(SUM(E164:E172)=0,"",SUM(E164:E172))</f>
        <v>255</v>
      </c>
      <c r="F173" s="25">
        <f>IF(SUM(F164:F172)=0,"",SUM(F164:F172))</f>
        <v>46</v>
      </c>
      <c r="G173" s="25">
        <f t="shared" ref="G173" si="270">IF(SUM(E173:F173)=0,"",SUM(E173:F173))</f>
        <v>301</v>
      </c>
      <c r="H173" s="41"/>
      <c r="I173" s="25" t="str">
        <f>IF(SUM(I164:I172)=0,"",SUM(I164:I172))</f>
        <v/>
      </c>
      <c r="J173" s="25" t="str">
        <f>IF(SUM(J164:J172)=0,"",SUM(J164:J172))</f>
        <v/>
      </c>
      <c r="K173" s="25" t="str">
        <f t="shared" ref="K173" si="271">IF(SUM(I173:J173)=0,"",SUM(I173:J173))</f>
        <v/>
      </c>
      <c r="L173" s="24"/>
      <c r="M173" s="25">
        <f>IF(SUM(M164:M172)=0,"",SUM(M164:M172))</f>
        <v>259</v>
      </c>
      <c r="N173" s="25">
        <f>IF(SUM(N164:N172)=0,"",SUM(N164:N172))</f>
        <v>64</v>
      </c>
      <c r="O173" s="25">
        <f t="shared" ref="O173" si="272">IF(SUM(M173:N173)=0,"",SUM(M173:N173))</f>
        <v>323</v>
      </c>
      <c r="P173" s="41"/>
      <c r="Q173" s="25" t="str">
        <f>IF(SUM(Q164:Q172)=0,"",SUM(Q164:Q172))</f>
        <v/>
      </c>
      <c r="R173" s="25" t="str">
        <f>IF(SUM(R164:R172)=0,"",SUM(R164:R172))</f>
        <v/>
      </c>
      <c r="S173" s="25" t="str">
        <f t="shared" ref="S173" si="273">IF(SUM(Q173:R173)=0,"",SUM(Q173:R173))</f>
        <v/>
      </c>
      <c r="T173" s="24"/>
      <c r="U173" s="25">
        <f>IF(SUM(U164:U172)=0,"",SUM(U164:U172))</f>
        <v>250</v>
      </c>
      <c r="V173" s="25">
        <f>IF(SUM(V164:V172)=0,"",SUM(V164:V172))</f>
        <v>55</v>
      </c>
      <c r="W173" s="25">
        <f t="shared" ref="W173" si="274">IF(SUM(U173:V173)=0,"",SUM(U173:V173))</f>
        <v>305</v>
      </c>
      <c r="X173" s="41"/>
      <c r="Y173" s="25" t="str">
        <f>IF(SUM(Y164:Y172)=0,"",SUM(Y164:Y172))</f>
        <v/>
      </c>
      <c r="Z173" s="25" t="str">
        <f>IF(SUM(Z164:Z172)=0,"",SUM(Z164:Z172))</f>
        <v/>
      </c>
      <c r="AA173" s="25" t="str">
        <f t="shared" ref="AA173" si="275">IF(SUM(Y173:Z173)=0,"",SUM(Y173:Z173))</f>
        <v/>
      </c>
      <c r="AB173" s="24"/>
      <c r="AC173" s="25">
        <f>IF(SUM(AC164:AC172)=0,"",SUM(AC164:AC172))</f>
        <v>256</v>
      </c>
      <c r="AD173" s="25">
        <f>IF(SUM(AD164:AD172)=0,"",SUM(AD164:AD172))</f>
        <v>65</v>
      </c>
      <c r="AE173" s="25">
        <f t="shared" ref="AE173" si="276">IF(SUM(AC173:AD173)=0,"",SUM(AC173:AD173))</f>
        <v>321</v>
      </c>
      <c r="AF173" s="23"/>
      <c r="AG173" s="25" t="str">
        <f>IF(SUM(AG164:AG172)=0,"",SUM(AG164:AG172))</f>
        <v/>
      </c>
      <c r="AH173" s="25" t="str">
        <f>IF(SUM(AH164:AH172)=0,"",SUM(AH164:AH172))</f>
        <v/>
      </c>
      <c r="AI173" s="25" t="str">
        <f t="shared" ref="AI173" si="277">IF(SUM(AG173:AH173)=0,"",SUM(AG173:AH173))</f>
        <v/>
      </c>
      <c r="AJ173" s="24"/>
      <c r="AK173" s="25">
        <f>IF(SUM(AK164:AK172)=0,"",SUM(AK164:AK172))</f>
        <v>268</v>
      </c>
      <c r="AL173" s="25">
        <f>IF(SUM(AL164:AL172)=0,"",SUM(AL164:AL172))</f>
        <v>59</v>
      </c>
      <c r="AM173" s="25">
        <f t="shared" ref="AM173" si="278">IF(SUM(AK173:AL173)=0,"",SUM(AK173:AL173))</f>
        <v>327</v>
      </c>
      <c r="AN173" s="23"/>
      <c r="AO173" s="25" t="str">
        <f>IF(SUM(AO164:AO172)=0,"",SUM(AO164:AO172))</f>
        <v/>
      </c>
      <c r="AP173" s="25" t="str">
        <f>IF(SUM(AP164:AP172)=0,"",SUM(AP164:AP172))</f>
        <v/>
      </c>
      <c r="AQ173" s="25" t="str">
        <f t="shared" ref="AQ173" si="279">IF(SUM(AO173:AP173)=0,"",SUM(AO173:AP173))</f>
        <v/>
      </c>
      <c r="AR173" s="44"/>
    </row>
    <row r="174" spans="1:44" x14ac:dyDescent="0.2">
      <c r="A174" s="21"/>
      <c r="B174" s="33"/>
      <c r="C174" s="4" t="s">
        <v>21</v>
      </c>
      <c r="D174" s="30"/>
      <c r="E174" s="28">
        <f>IF(G173="","",IF(ISERROR(E173/G173),0,E173/G173))</f>
        <v>0.84717607973421927</v>
      </c>
      <c r="F174" s="28">
        <f>IF(G173="","",IF(ISERROR(F173/G173),0,F173/G173))</f>
        <v>0.15282392026578073</v>
      </c>
      <c r="G174" s="28"/>
      <c r="H174" s="29"/>
      <c r="I174" s="28" t="str">
        <f>IF(K173="","",IF(ISERROR(I173/K173),0,I173/K173))</f>
        <v/>
      </c>
      <c r="J174" s="28" t="str">
        <f>IF(K173="","",IF(ISERROR(J173/K173),0,J173/K173))</f>
        <v/>
      </c>
      <c r="K174" s="28"/>
      <c r="L174" s="30"/>
      <c r="M174" s="28">
        <f>IF(O173="","",IF(ISERROR(M173/O173),0,M173/O173))</f>
        <v>0.80185758513931893</v>
      </c>
      <c r="N174" s="28">
        <f>IF(O173="","",IF(ISERROR(N173/O173),0,N173/O173))</f>
        <v>0.19814241486068113</v>
      </c>
      <c r="O174" s="28"/>
      <c r="P174" s="29"/>
      <c r="Q174" s="28" t="str">
        <f>IF(S173="","",IF(ISERROR(Q173/S173),0,Q173/S173))</f>
        <v/>
      </c>
      <c r="R174" s="28" t="str">
        <f>IF(S173="","",IF(ISERROR(R173/S173),0,R173/S173))</f>
        <v/>
      </c>
      <c r="S174" s="28"/>
      <c r="T174" s="30"/>
      <c r="U174" s="28">
        <f>IF(W173="","",IF(ISERROR(U173/W173),0,U173/W173))</f>
        <v>0.81967213114754101</v>
      </c>
      <c r="V174" s="28">
        <f>IF(W173="","",IF(ISERROR(V173/W173),0,V173/W173))</f>
        <v>0.18032786885245902</v>
      </c>
      <c r="W174" s="28"/>
      <c r="X174" s="29"/>
      <c r="Y174" s="28" t="str">
        <f>IF(AA173="","",IF(ISERROR(Y173/AA173),0,Y173/AA173))</f>
        <v/>
      </c>
      <c r="Z174" s="28" t="str">
        <f>IF(AA173="","",IF(ISERROR(Z173/AA173),0,Z173/AA173))</f>
        <v/>
      </c>
      <c r="AA174" s="28"/>
      <c r="AB174" s="30"/>
      <c r="AC174" s="28">
        <f>IF(AE173="","",IF(ISERROR(AC173/AE173),0,AC173/AE173))</f>
        <v>0.79750778816199375</v>
      </c>
      <c r="AD174" s="28">
        <f>IF(AE173="","",IF(ISERROR(AD173/AE173),0,AD173/AE173))</f>
        <v>0.20249221183800623</v>
      </c>
      <c r="AE174" s="28"/>
      <c r="AF174" s="29"/>
      <c r="AG174" s="28" t="str">
        <f>IF(AI173="","",IF(ISERROR(AG173/AI173),0,AG173/AI173))</f>
        <v/>
      </c>
      <c r="AH174" s="28" t="str">
        <f>IF(AI173="","",IF(ISERROR(AH173/AI173),0,AH173/AI173))</f>
        <v/>
      </c>
      <c r="AI174" s="28"/>
      <c r="AJ174" s="30"/>
      <c r="AK174" s="28">
        <f>IF(AM173="","",IF(ISERROR(AK173/AM173),0,AK173/AM173))</f>
        <v>0.81957186544342508</v>
      </c>
      <c r="AL174" s="28">
        <f>IF(AM173="","",IF(ISERROR(AL173/AM173),0,AL173/AM173))</f>
        <v>0.18042813455657492</v>
      </c>
      <c r="AM174" s="28"/>
      <c r="AN174" s="29"/>
      <c r="AO174" s="28" t="str">
        <f>IF(AQ173="","",IF(ISERROR(AO173/AQ173),0,AO173/AQ173))</f>
        <v/>
      </c>
      <c r="AP174" s="28" t="str">
        <f>IF(AQ173="","",IF(ISERROR(AP173/AQ173),0,AP173/AQ173))</f>
        <v/>
      </c>
      <c r="AQ174" s="28"/>
      <c r="AR174" s="55"/>
    </row>
    <row r="175" spans="1:44" x14ac:dyDescent="0.2">
      <c r="A175" s="22"/>
      <c r="B175" s="21" t="s">
        <v>34</v>
      </c>
      <c r="C175" s="1"/>
      <c r="D175" s="24"/>
      <c r="H175" s="41"/>
      <c r="L175" s="24"/>
      <c r="P175" s="41"/>
      <c r="T175" s="24"/>
      <c r="X175" s="41"/>
      <c r="AB175" s="24"/>
      <c r="AC175" s="3"/>
      <c r="AD175" s="3"/>
      <c r="AE175" s="3"/>
      <c r="AF175" s="23"/>
      <c r="AG175" s="3"/>
      <c r="AH175" s="3"/>
      <c r="AI175" s="3"/>
      <c r="AJ175" s="24"/>
      <c r="AK175" s="3"/>
      <c r="AL175" s="3"/>
      <c r="AM175" s="3"/>
      <c r="AN175" s="23"/>
      <c r="AO175" s="3"/>
      <c r="AP175" s="3"/>
      <c r="AQ175" s="3"/>
      <c r="AR175" s="39"/>
    </row>
    <row r="176" spans="1:44" x14ac:dyDescent="0.2">
      <c r="A176" s="22"/>
      <c r="B176" s="21"/>
      <c r="C176" s="22" t="s">
        <v>11</v>
      </c>
      <c r="D176" s="24"/>
      <c r="F176" s="22">
        <v>2</v>
      </c>
      <c r="G176" s="25">
        <f>IF(SUM(E176:F176)=0,"",SUM(E176:F176))</f>
        <v>2</v>
      </c>
      <c r="H176" s="41"/>
      <c r="K176" s="25" t="str">
        <f>IF(SUM(I176:J176)=0,"",SUM(I176:J176))</f>
        <v/>
      </c>
      <c r="L176" s="24"/>
      <c r="N176" s="22">
        <v>1</v>
      </c>
      <c r="O176" s="25">
        <f>IF(SUM(M176:N176)=0,"",SUM(M176:N176))</f>
        <v>1</v>
      </c>
      <c r="P176" s="41"/>
      <c r="S176" s="25" t="str">
        <f>IF(SUM(Q176:R176)=0,"",SUM(Q176:R176))</f>
        <v/>
      </c>
      <c r="T176" s="24"/>
      <c r="W176" s="25" t="str">
        <f>IF(SUM(U176:V176)=0,"",SUM(U176:V176))</f>
        <v/>
      </c>
      <c r="X176" s="41"/>
      <c r="AA176" s="25" t="str">
        <f>IF(SUM(Y176:Z176)=0,"",SUM(Y176:Z176))</f>
        <v/>
      </c>
      <c r="AB176" s="24"/>
      <c r="AC176" s="22">
        <v>1</v>
      </c>
      <c r="AD176" s="22"/>
      <c r="AE176" s="25">
        <f>IF(SUM(AC176:AD176)=0,"",SUM(AC176:AD176))</f>
        <v>1</v>
      </c>
      <c r="AF176" s="23"/>
      <c r="AG176" s="22"/>
      <c r="AH176" s="22"/>
      <c r="AI176" s="25" t="str">
        <f>IF(SUM(AG176:AH176)=0,"",SUM(AG176:AH176))</f>
        <v/>
      </c>
      <c r="AJ176" s="24"/>
      <c r="AK176" s="22">
        <v>1</v>
      </c>
      <c r="AL176" s="22"/>
      <c r="AM176" s="25">
        <f>IF(SUM(AK176:AL176)=0,"",SUM(AK176:AL176))</f>
        <v>1</v>
      </c>
      <c r="AN176" s="23"/>
      <c r="AO176" s="22"/>
      <c r="AP176" s="22"/>
      <c r="AQ176" s="25" t="str">
        <f>IF(SUM(AO176:AP176)=0,"",SUM(AO176:AP176))</f>
        <v/>
      </c>
      <c r="AR176" s="44"/>
    </row>
    <row r="177" spans="1:44" x14ac:dyDescent="0.2">
      <c r="A177" s="22"/>
      <c r="B177" s="21"/>
      <c r="C177" s="22" t="s">
        <v>12</v>
      </c>
      <c r="D177" s="24"/>
      <c r="E177" s="22">
        <v>54</v>
      </c>
      <c r="F177" s="22">
        <v>35</v>
      </c>
      <c r="G177" s="25">
        <f t="shared" ref="G177:G182" si="280">IF(SUM(E177:F177)=0,"",SUM(E177:F177))</f>
        <v>89</v>
      </c>
      <c r="H177" s="41"/>
      <c r="K177" s="25" t="str">
        <f t="shared" ref="K177:K182" si="281">IF(SUM(I177:J177)=0,"",SUM(I177:J177))</f>
        <v/>
      </c>
      <c r="L177" s="24"/>
      <c r="M177" s="22">
        <v>47</v>
      </c>
      <c r="N177" s="22">
        <v>29</v>
      </c>
      <c r="O177" s="25">
        <f t="shared" ref="O177:O182" si="282">IF(SUM(M177:N177)=0,"",SUM(M177:N177))</f>
        <v>76</v>
      </c>
      <c r="P177" s="41"/>
      <c r="S177" s="25" t="str">
        <f t="shared" ref="S177:S182" si="283">IF(SUM(Q177:R177)=0,"",SUM(Q177:R177))</f>
        <v/>
      </c>
      <c r="T177" s="24"/>
      <c r="U177" s="22">
        <v>48</v>
      </c>
      <c r="V177" s="22">
        <v>21</v>
      </c>
      <c r="W177" s="25">
        <f t="shared" ref="W177:W182" si="284">IF(SUM(U177:V177)=0,"",SUM(U177:V177))</f>
        <v>69</v>
      </c>
      <c r="X177" s="41"/>
      <c r="AA177" s="25" t="str">
        <f t="shared" ref="AA177:AA182" si="285">IF(SUM(Y177:Z177)=0,"",SUM(Y177:Z177))</f>
        <v/>
      </c>
      <c r="AB177" s="24"/>
      <c r="AC177" s="22">
        <v>42</v>
      </c>
      <c r="AD177" s="22">
        <v>28</v>
      </c>
      <c r="AE177" s="25">
        <f t="shared" ref="AE177:AE182" si="286">IF(SUM(AC177:AD177)=0,"",SUM(AC177:AD177))</f>
        <v>70</v>
      </c>
      <c r="AF177" s="23"/>
      <c r="AG177" s="22"/>
      <c r="AH177" s="22"/>
      <c r="AI177" s="25" t="str">
        <f t="shared" ref="AI177:AI182" si="287">IF(SUM(AG177:AH177)=0,"",SUM(AG177:AH177))</f>
        <v/>
      </c>
      <c r="AJ177" s="24"/>
      <c r="AK177" s="22">
        <v>30</v>
      </c>
      <c r="AL177" s="22">
        <v>27</v>
      </c>
      <c r="AM177" s="25">
        <f t="shared" ref="AM177:AM182" si="288">IF(SUM(AK177:AL177)=0,"",SUM(AK177:AL177))</f>
        <v>57</v>
      </c>
      <c r="AN177" s="23"/>
      <c r="AO177" s="22"/>
      <c r="AP177" s="22"/>
      <c r="AQ177" s="25" t="str">
        <f t="shared" ref="AQ177:AQ182" si="289">IF(SUM(AO177:AP177)=0,"",SUM(AO177:AP177))</f>
        <v/>
      </c>
      <c r="AR177" s="44"/>
    </row>
    <row r="178" spans="1:44" x14ac:dyDescent="0.2">
      <c r="A178" s="22"/>
      <c r="B178" s="21"/>
      <c r="C178" s="22" t="s">
        <v>13</v>
      </c>
      <c r="D178" s="24"/>
      <c r="E178" s="22">
        <v>2</v>
      </c>
      <c r="F178" s="22">
        <v>1</v>
      </c>
      <c r="G178" s="25">
        <f t="shared" si="280"/>
        <v>3</v>
      </c>
      <c r="H178" s="41"/>
      <c r="K178" s="25" t="str">
        <f t="shared" si="281"/>
        <v/>
      </c>
      <c r="L178" s="24"/>
      <c r="M178" s="22">
        <v>2</v>
      </c>
      <c r="N178" s="22">
        <v>1</v>
      </c>
      <c r="O178" s="25">
        <f t="shared" si="282"/>
        <v>3</v>
      </c>
      <c r="P178" s="41"/>
      <c r="S178" s="25" t="str">
        <f t="shared" si="283"/>
        <v/>
      </c>
      <c r="T178" s="24"/>
      <c r="U178" s="22">
        <v>2</v>
      </c>
      <c r="V178" s="22">
        <v>1</v>
      </c>
      <c r="W178" s="25">
        <f t="shared" si="284"/>
        <v>3</v>
      </c>
      <c r="X178" s="41"/>
      <c r="AA178" s="25" t="str">
        <f t="shared" si="285"/>
        <v/>
      </c>
      <c r="AB178" s="24"/>
      <c r="AC178" s="22">
        <v>2</v>
      </c>
      <c r="AD178" s="22"/>
      <c r="AE178" s="25">
        <f t="shared" si="286"/>
        <v>2</v>
      </c>
      <c r="AF178" s="23"/>
      <c r="AG178" s="22"/>
      <c r="AH178" s="22"/>
      <c r="AI178" s="25" t="str">
        <f t="shared" si="287"/>
        <v/>
      </c>
      <c r="AJ178" s="24"/>
      <c r="AK178" s="22">
        <v>1</v>
      </c>
      <c r="AL178" s="22">
        <v>1</v>
      </c>
      <c r="AM178" s="25">
        <f t="shared" si="288"/>
        <v>2</v>
      </c>
      <c r="AN178" s="23"/>
      <c r="AO178" s="22"/>
      <c r="AP178" s="22"/>
      <c r="AQ178" s="25" t="str">
        <f t="shared" si="289"/>
        <v/>
      </c>
      <c r="AR178" s="44"/>
    </row>
    <row r="179" spans="1:44" x14ac:dyDescent="0.2">
      <c r="A179" s="22"/>
      <c r="B179" s="21"/>
      <c r="C179" s="22" t="s">
        <v>14</v>
      </c>
      <c r="D179" s="24"/>
      <c r="E179" s="22">
        <v>2</v>
      </c>
      <c r="F179" s="22">
        <v>2</v>
      </c>
      <c r="G179" s="25">
        <f t="shared" si="280"/>
        <v>4</v>
      </c>
      <c r="H179" s="41"/>
      <c r="K179" s="25" t="str">
        <f t="shared" si="281"/>
        <v/>
      </c>
      <c r="L179" s="24"/>
      <c r="M179" s="22">
        <v>2</v>
      </c>
      <c r="N179" s="22">
        <v>1</v>
      </c>
      <c r="O179" s="25">
        <f t="shared" si="282"/>
        <v>3</v>
      </c>
      <c r="P179" s="41"/>
      <c r="S179" s="25" t="str">
        <f t="shared" si="283"/>
        <v/>
      </c>
      <c r="T179" s="24"/>
      <c r="V179" s="22">
        <v>1</v>
      </c>
      <c r="W179" s="25">
        <f t="shared" si="284"/>
        <v>1</v>
      </c>
      <c r="X179" s="41"/>
      <c r="AA179" s="25" t="str">
        <f t="shared" si="285"/>
        <v/>
      </c>
      <c r="AB179" s="24"/>
      <c r="AC179" s="22">
        <v>1</v>
      </c>
      <c r="AD179" s="22">
        <v>1</v>
      </c>
      <c r="AE179" s="25">
        <f t="shared" si="286"/>
        <v>2</v>
      </c>
      <c r="AF179" s="23"/>
      <c r="AG179" s="22"/>
      <c r="AH179" s="22"/>
      <c r="AI179" s="25" t="str">
        <f t="shared" si="287"/>
        <v/>
      </c>
      <c r="AJ179" s="24"/>
      <c r="AK179" s="22">
        <v>2</v>
      </c>
      <c r="AL179" s="22">
        <v>1</v>
      </c>
      <c r="AM179" s="25">
        <f t="shared" si="288"/>
        <v>3</v>
      </c>
      <c r="AN179" s="23"/>
      <c r="AO179" s="22"/>
      <c r="AP179" s="22"/>
      <c r="AQ179" s="25" t="str">
        <f t="shared" si="289"/>
        <v/>
      </c>
      <c r="AR179" s="44"/>
    </row>
    <row r="180" spans="1:44" x14ac:dyDescent="0.2">
      <c r="A180" s="22"/>
      <c r="B180" s="21"/>
      <c r="C180" s="22" t="s">
        <v>15</v>
      </c>
      <c r="D180" s="24"/>
      <c r="E180" s="22">
        <v>12</v>
      </c>
      <c r="F180" s="22">
        <v>19</v>
      </c>
      <c r="G180" s="25">
        <f t="shared" si="280"/>
        <v>31</v>
      </c>
      <c r="H180" s="41"/>
      <c r="K180" s="25" t="str">
        <f t="shared" si="281"/>
        <v/>
      </c>
      <c r="L180" s="24"/>
      <c r="M180" s="22">
        <v>23</v>
      </c>
      <c r="N180" s="22">
        <v>21</v>
      </c>
      <c r="O180" s="25">
        <f t="shared" si="282"/>
        <v>44</v>
      </c>
      <c r="P180" s="41"/>
      <c r="S180" s="25" t="str">
        <f t="shared" si="283"/>
        <v/>
      </c>
      <c r="T180" s="24"/>
      <c r="U180" s="22">
        <v>20</v>
      </c>
      <c r="V180" s="22">
        <v>16</v>
      </c>
      <c r="W180" s="25">
        <f t="shared" si="284"/>
        <v>36</v>
      </c>
      <c r="X180" s="41"/>
      <c r="AA180" s="25" t="str">
        <f t="shared" si="285"/>
        <v/>
      </c>
      <c r="AB180" s="24"/>
      <c r="AC180" s="22">
        <v>22</v>
      </c>
      <c r="AD180" s="22">
        <v>19</v>
      </c>
      <c r="AE180" s="25">
        <f t="shared" si="286"/>
        <v>41</v>
      </c>
      <c r="AF180" s="23"/>
      <c r="AG180" s="22"/>
      <c r="AH180" s="22"/>
      <c r="AI180" s="25" t="str">
        <f t="shared" si="287"/>
        <v/>
      </c>
      <c r="AJ180" s="24"/>
      <c r="AK180" s="22">
        <v>20</v>
      </c>
      <c r="AL180" s="22">
        <v>24</v>
      </c>
      <c r="AM180" s="25">
        <f t="shared" si="288"/>
        <v>44</v>
      </c>
      <c r="AN180" s="23"/>
      <c r="AO180" s="22"/>
      <c r="AP180" s="22"/>
      <c r="AQ180" s="25" t="str">
        <f t="shared" si="289"/>
        <v/>
      </c>
      <c r="AR180" s="44"/>
    </row>
    <row r="181" spans="1:44" x14ac:dyDescent="0.2">
      <c r="A181" s="22"/>
      <c r="B181" s="21"/>
      <c r="C181" s="22" t="s">
        <v>16</v>
      </c>
      <c r="D181" s="24"/>
      <c r="G181" s="25" t="str">
        <f t="shared" si="280"/>
        <v/>
      </c>
      <c r="H181" s="41"/>
      <c r="K181" s="25" t="str">
        <f t="shared" si="281"/>
        <v/>
      </c>
      <c r="L181" s="24"/>
      <c r="O181" s="25" t="str">
        <f t="shared" si="282"/>
        <v/>
      </c>
      <c r="P181" s="41"/>
      <c r="S181" s="25" t="str">
        <f t="shared" si="283"/>
        <v/>
      </c>
      <c r="T181" s="24"/>
      <c r="W181" s="25" t="str">
        <f t="shared" si="284"/>
        <v/>
      </c>
      <c r="X181" s="41"/>
      <c r="AA181" s="25" t="str">
        <f t="shared" si="285"/>
        <v/>
      </c>
      <c r="AB181" s="24"/>
      <c r="AC181" s="22"/>
      <c r="AD181" s="22"/>
      <c r="AE181" s="25" t="str">
        <f t="shared" si="286"/>
        <v/>
      </c>
      <c r="AF181" s="23"/>
      <c r="AG181" s="22"/>
      <c r="AH181" s="22"/>
      <c r="AI181" s="25" t="str">
        <f t="shared" si="287"/>
        <v/>
      </c>
      <c r="AJ181" s="24"/>
      <c r="AK181" s="22"/>
      <c r="AL181" s="22"/>
      <c r="AM181" s="25" t="str">
        <f t="shared" si="288"/>
        <v/>
      </c>
      <c r="AN181" s="23"/>
      <c r="AO181" s="22"/>
      <c r="AP181" s="22"/>
      <c r="AQ181" s="25" t="str">
        <f t="shared" si="289"/>
        <v/>
      </c>
      <c r="AR181" s="44"/>
    </row>
    <row r="182" spans="1:44" x14ac:dyDescent="0.2">
      <c r="A182" s="22"/>
      <c r="B182" s="21"/>
      <c r="C182" s="22" t="s">
        <v>17</v>
      </c>
      <c r="D182" s="24"/>
      <c r="E182" s="22">
        <v>4</v>
      </c>
      <c r="F182" s="22">
        <v>6</v>
      </c>
      <c r="G182" s="25">
        <f t="shared" si="280"/>
        <v>10</v>
      </c>
      <c r="H182" s="41"/>
      <c r="K182" s="25" t="str">
        <f t="shared" si="281"/>
        <v/>
      </c>
      <c r="L182" s="24"/>
      <c r="M182" s="22">
        <v>6</v>
      </c>
      <c r="N182" s="22">
        <v>7</v>
      </c>
      <c r="O182" s="25">
        <f t="shared" si="282"/>
        <v>13</v>
      </c>
      <c r="P182" s="41"/>
      <c r="S182" s="25" t="str">
        <f t="shared" si="283"/>
        <v/>
      </c>
      <c r="T182" s="24"/>
      <c r="U182" s="22">
        <v>8</v>
      </c>
      <c r="V182" s="22">
        <v>4</v>
      </c>
      <c r="W182" s="25">
        <f t="shared" si="284"/>
        <v>12</v>
      </c>
      <c r="X182" s="41"/>
      <c r="AA182" s="25" t="str">
        <f t="shared" si="285"/>
        <v/>
      </c>
      <c r="AB182" s="24"/>
      <c r="AC182" s="22">
        <v>7</v>
      </c>
      <c r="AD182" s="22">
        <v>6</v>
      </c>
      <c r="AE182" s="25">
        <f t="shared" si="286"/>
        <v>13</v>
      </c>
      <c r="AF182" s="23"/>
      <c r="AG182" s="22"/>
      <c r="AH182" s="22"/>
      <c r="AI182" s="25" t="str">
        <f t="shared" si="287"/>
        <v/>
      </c>
      <c r="AJ182" s="24"/>
      <c r="AK182" s="22">
        <v>7</v>
      </c>
      <c r="AL182" s="22">
        <v>6</v>
      </c>
      <c r="AM182" s="25">
        <f t="shared" si="288"/>
        <v>13</v>
      </c>
      <c r="AN182" s="23"/>
      <c r="AO182" s="22"/>
      <c r="AP182" s="22"/>
      <c r="AQ182" s="25" t="str">
        <f t="shared" si="289"/>
        <v/>
      </c>
      <c r="AR182" s="44"/>
    </row>
    <row r="183" spans="1:44" x14ac:dyDescent="0.2">
      <c r="A183" s="21"/>
      <c r="B183" s="50" t="s">
        <v>18</v>
      </c>
      <c r="D183" s="30"/>
      <c r="E183" s="4"/>
      <c r="F183" s="4"/>
      <c r="G183" s="28">
        <f>IF(ISERROR(SUM(G176:G182)/G185),"",SUM(G176:G182)/G185)</f>
        <v>0.33413461538461536</v>
      </c>
      <c r="H183" s="29"/>
      <c r="I183" s="4"/>
      <c r="J183" s="4"/>
      <c r="K183" s="28" t="str">
        <f>IF(ISERROR(SUM(K176:K182)/K185),"",SUM(K176:K182)/K185)</f>
        <v/>
      </c>
      <c r="L183" s="30"/>
      <c r="M183" s="4"/>
      <c r="N183" s="4"/>
      <c r="O183" s="28">
        <f>IF(ISERROR(SUM(O176:O182)/O185),"",SUM(O176:O182)/O185)</f>
        <v>0.31746031746031744</v>
      </c>
      <c r="P183" s="29"/>
      <c r="Q183" s="4"/>
      <c r="R183" s="4"/>
      <c r="S183" s="28" t="str">
        <f>IF(ISERROR(SUM(S176:S182)/S185),"",SUM(S176:S182)/S185)</f>
        <v/>
      </c>
      <c r="T183" s="30"/>
      <c r="U183" s="4"/>
      <c r="V183" s="4"/>
      <c r="W183" s="28">
        <f>IF(ISERROR(SUM(W176:W182)/W185),"",SUM(W176:W182)/W185)</f>
        <v>0.2944038929440389</v>
      </c>
      <c r="X183" s="29"/>
      <c r="Y183" s="4"/>
      <c r="Z183" s="4"/>
      <c r="AA183" s="28" t="str">
        <f>IF(ISERROR(SUM(AA176:AA182)/AA185),"",SUM(AA176:AA182)/AA185)</f>
        <v/>
      </c>
      <c r="AB183" s="30"/>
      <c r="AC183" s="4"/>
      <c r="AD183" s="4"/>
      <c r="AE183" s="28">
        <f>IF(ISERROR(SUM(AE176:AE182)/AE185),"",SUM(AE176:AE182)/AE185)</f>
        <v>0.30714285714285716</v>
      </c>
      <c r="AF183" s="29"/>
      <c r="AG183" s="4"/>
      <c r="AH183" s="4"/>
      <c r="AI183" s="28" t="str">
        <f>IF(ISERROR(SUM(AI176:AI182)/AI185),"",SUM(AI176:AI182)/AI185)</f>
        <v/>
      </c>
      <c r="AJ183" s="30"/>
      <c r="AK183" s="4"/>
      <c r="AL183" s="4"/>
      <c r="AM183" s="28">
        <f>IF(ISERROR(SUM(AM176:AM182)/AM185),"",SUM(AM176:AM182)/AM185)</f>
        <v>0.30456852791878175</v>
      </c>
      <c r="AN183" s="29"/>
      <c r="AO183" s="4"/>
      <c r="AP183" s="4"/>
      <c r="AQ183" s="28" t="str">
        <f>IF(ISERROR(SUM(AQ176:AQ182)/AQ185),"",SUM(AQ176:AQ182)/AQ185)</f>
        <v/>
      </c>
      <c r="AR183" s="55"/>
    </row>
    <row r="184" spans="1:44" x14ac:dyDescent="0.2">
      <c r="A184" s="22"/>
      <c r="B184" s="21"/>
      <c r="C184" s="22" t="s">
        <v>19</v>
      </c>
      <c r="D184" s="24"/>
      <c r="E184" s="22">
        <v>142</v>
      </c>
      <c r="F184" s="22">
        <v>135</v>
      </c>
      <c r="G184" s="25">
        <f>IF(SUM(E184:F184)=0,"",SUM(E184:F184))</f>
        <v>277</v>
      </c>
      <c r="H184" s="41"/>
      <c r="K184" s="25" t="str">
        <f>IF(SUM(I184:J184)=0,"",SUM(I184:J184))</f>
        <v/>
      </c>
      <c r="L184" s="24"/>
      <c r="M184" s="22">
        <v>153</v>
      </c>
      <c r="N184" s="22">
        <v>148</v>
      </c>
      <c r="O184" s="25">
        <f>IF(SUM(M184:N184)=0,"",SUM(M184:N184))</f>
        <v>301</v>
      </c>
      <c r="P184" s="41"/>
      <c r="S184" s="25" t="str">
        <f>IF(SUM(Q184:R184)=0,"",SUM(Q184:R184))</f>
        <v/>
      </c>
      <c r="T184" s="24"/>
      <c r="U184" s="22">
        <v>146</v>
      </c>
      <c r="V184" s="22">
        <v>144</v>
      </c>
      <c r="W184" s="25">
        <f>IF(SUM(U184:V184)=0,"",SUM(U184:V184))</f>
        <v>290</v>
      </c>
      <c r="X184" s="41"/>
      <c r="AA184" s="25" t="str">
        <f>IF(SUM(Y184:Z184)=0,"",SUM(Y184:Z184))</f>
        <v/>
      </c>
      <c r="AB184" s="24"/>
      <c r="AC184" s="22">
        <v>158</v>
      </c>
      <c r="AD184" s="22">
        <v>133</v>
      </c>
      <c r="AE184" s="25">
        <f>IF(SUM(AC184:AD184)=0,"",SUM(AC184:AD184))</f>
        <v>291</v>
      </c>
      <c r="AF184" s="23"/>
      <c r="AG184" s="22"/>
      <c r="AH184" s="22"/>
      <c r="AI184" s="25" t="str">
        <f>IF(SUM(AG184:AH184)=0,"",SUM(AG184:AH184))</f>
        <v/>
      </c>
      <c r="AJ184" s="24"/>
      <c r="AK184" s="22">
        <v>147</v>
      </c>
      <c r="AL184" s="22">
        <v>127</v>
      </c>
      <c r="AM184" s="25">
        <f>IF(SUM(AK184:AL184)=0,"",SUM(AK184:AL184))</f>
        <v>274</v>
      </c>
      <c r="AN184" s="23"/>
      <c r="AO184" s="22"/>
      <c r="AP184" s="22"/>
      <c r="AQ184" s="25" t="str">
        <f>IF(SUM(AO184:AP184)=0,"",SUM(AO184:AP184))</f>
        <v/>
      </c>
      <c r="AR184" s="44"/>
    </row>
    <row r="185" spans="1:44" x14ac:dyDescent="0.2">
      <c r="A185" s="22"/>
      <c r="B185" s="32" t="s">
        <v>20</v>
      </c>
      <c r="C185" s="1"/>
      <c r="D185" s="24"/>
      <c r="E185" s="25">
        <f>IF(SUM(E176:E184)=0,"",SUM(E176:E184))</f>
        <v>216</v>
      </c>
      <c r="F185" s="25">
        <f>IF(SUM(F176:F184)=0,"",SUM(F176:F184))</f>
        <v>200</v>
      </c>
      <c r="G185" s="25">
        <f t="shared" ref="G185" si="290">IF(SUM(E185:F185)=0,"",SUM(E185:F185))</f>
        <v>416</v>
      </c>
      <c r="H185" s="41"/>
      <c r="I185" s="25" t="str">
        <f>IF(SUM(I176:I184)=0,"",SUM(I176:I184))</f>
        <v/>
      </c>
      <c r="J185" s="25" t="str">
        <f>IF(SUM(J176:J184)=0,"",SUM(J176:J184))</f>
        <v/>
      </c>
      <c r="K185" s="25" t="str">
        <f t="shared" ref="K185" si="291">IF(SUM(I185:J185)=0,"",SUM(I185:J185))</f>
        <v/>
      </c>
      <c r="L185" s="24"/>
      <c r="M185" s="25">
        <f>IF(SUM(M176:M184)=0,"",SUM(M176:M184))</f>
        <v>233</v>
      </c>
      <c r="N185" s="25">
        <f>IF(SUM(N176:N184)=0,"",SUM(N176:N184))</f>
        <v>208</v>
      </c>
      <c r="O185" s="25">
        <f t="shared" ref="O185" si="292">IF(SUM(M185:N185)=0,"",SUM(M185:N185))</f>
        <v>441</v>
      </c>
      <c r="P185" s="41"/>
      <c r="Q185" s="25" t="str">
        <f>IF(SUM(Q176:Q184)=0,"",SUM(Q176:Q184))</f>
        <v/>
      </c>
      <c r="R185" s="25" t="str">
        <f>IF(SUM(R176:R184)=0,"",SUM(R176:R184))</f>
        <v/>
      </c>
      <c r="S185" s="25" t="str">
        <f t="shared" ref="S185" si="293">IF(SUM(Q185:R185)=0,"",SUM(Q185:R185))</f>
        <v/>
      </c>
      <c r="T185" s="24"/>
      <c r="U185" s="25">
        <f>IF(SUM(U176:U184)=0,"",SUM(U176:U184))</f>
        <v>224</v>
      </c>
      <c r="V185" s="25">
        <f>IF(SUM(V176:V184)=0,"",SUM(V176:V184))</f>
        <v>187</v>
      </c>
      <c r="W185" s="25">
        <f t="shared" ref="W185" si="294">IF(SUM(U185:V185)=0,"",SUM(U185:V185))</f>
        <v>411</v>
      </c>
      <c r="X185" s="41"/>
      <c r="Y185" s="25" t="str">
        <f>IF(SUM(Y176:Y184)=0,"",SUM(Y176:Y184))</f>
        <v/>
      </c>
      <c r="Z185" s="25" t="str">
        <f>IF(SUM(Z176:Z184)=0,"",SUM(Z176:Z184))</f>
        <v/>
      </c>
      <c r="AA185" s="25" t="str">
        <f t="shared" ref="AA185" si="295">IF(SUM(Y185:Z185)=0,"",SUM(Y185:Z185))</f>
        <v/>
      </c>
      <c r="AB185" s="24"/>
      <c r="AC185" s="25">
        <f>IF(SUM(AC176:AC184)=0,"",SUM(AC176:AC184))</f>
        <v>233</v>
      </c>
      <c r="AD185" s="25">
        <f>IF(SUM(AD176:AD184)=0,"",SUM(AD176:AD184))</f>
        <v>187</v>
      </c>
      <c r="AE185" s="25">
        <f t="shared" ref="AE185" si="296">IF(SUM(AC185:AD185)=0,"",SUM(AC185:AD185))</f>
        <v>420</v>
      </c>
      <c r="AF185" s="23"/>
      <c r="AG185" s="25" t="str">
        <f>IF(SUM(AG176:AG184)=0,"",SUM(AG176:AG184))</f>
        <v/>
      </c>
      <c r="AH185" s="25" t="str">
        <f>IF(SUM(AH176:AH184)=0,"",SUM(AH176:AH184))</f>
        <v/>
      </c>
      <c r="AI185" s="25" t="str">
        <f t="shared" ref="AI185" si="297">IF(SUM(AG185:AH185)=0,"",SUM(AG185:AH185))</f>
        <v/>
      </c>
      <c r="AJ185" s="24"/>
      <c r="AK185" s="25">
        <f>IF(SUM(AK176:AK184)=0,"",SUM(AK176:AK184))</f>
        <v>208</v>
      </c>
      <c r="AL185" s="25">
        <f>IF(SUM(AL176:AL184)=0,"",SUM(AL176:AL184))</f>
        <v>186</v>
      </c>
      <c r="AM185" s="25">
        <f t="shared" ref="AM185" si="298">IF(SUM(AK185:AL185)=0,"",SUM(AK185:AL185))</f>
        <v>394</v>
      </c>
      <c r="AN185" s="23"/>
      <c r="AO185" s="25" t="str">
        <f>IF(SUM(AO176:AO184)=0,"",SUM(AO176:AO184))</f>
        <v/>
      </c>
      <c r="AP185" s="25" t="str">
        <f>IF(SUM(AP176:AP184)=0,"",SUM(AP176:AP184))</f>
        <v/>
      </c>
      <c r="AQ185" s="25" t="str">
        <f t="shared" ref="AQ185" si="299">IF(SUM(AO185:AP185)=0,"",SUM(AO185:AP185))</f>
        <v/>
      </c>
      <c r="AR185" s="44"/>
    </row>
    <row r="186" spans="1:44" x14ac:dyDescent="0.2">
      <c r="A186" s="21"/>
      <c r="B186" s="33"/>
      <c r="C186" s="4" t="s">
        <v>21</v>
      </c>
      <c r="D186" s="30"/>
      <c r="E186" s="28">
        <f>IF(G185="","",IF(ISERROR(E185/G185),0,E185/G185))</f>
        <v>0.51923076923076927</v>
      </c>
      <c r="F186" s="28">
        <f>IF(G185="","",IF(ISERROR(F185/G185),0,F185/G185))</f>
        <v>0.48076923076923078</v>
      </c>
      <c r="G186" s="28"/>
      <c r="H186" s="29"/>
      <c r="I186" s="28" t="str">
        <f>IF(K185="","",IF(ISERROR(I185/K185),0,I185/K185))</f>
        <v/>
      </c>
      <c r="J186" s="28" t="str">
        <f>IF(K185="","",IF(ISERROR(J185/K185),0,J185/K185))</f>
        <v/>
      </c>
      <c r="K186" s="28"/>
      <c r="L186" s="30"/>
      <c r="M186" s="28">
        <f>IF(O185="","",IF(ISERROR(M185/O185),0,M185/O185))</f>
        <v>0.52834467120181405</v>
      </c>
      <c r="N186" s="28">
        <f>IF(O185="","",IF(ISERROR(N185/O185),0,N185/O185))</f>
        <v>0.47165532879818595</v>
      </c>
      <c r="O186" s="28"/>
      <c r="P186" s="29"/>
      <c r="Q186" s="28" t="str">
        <f>IF(S185="","",IF(ISERROR(Q185/S185),0,Q185/S185))</f>
        <v/>
      </c>
      <c r="R186" s="28" t="str">
        <f>IF(S185="","",IF(ISERROR(R185/S185),0,R185/S185))</f>
        <v/>
      </c>
      <c r="S186" s="28"/>
      <c r="T186" s="30"/>
      <c r="U186" s="28">
        <f>IF(W185="","",IF(ISERROR(U185/W185),0,U185/W185))</f>
        <v>0.54501216545012166</v>
      </c>
      <c r="V186" s="28">
        <f>IF(W185="","",IF(ISERROR(V185/W185),0,V185/W185))</f>
        <v>0.45498783454987834</v>
      </c>
      <c r="W186" s="28"/>
      <c r="X186" s="29"/>
      <c r="Y186" s="28" t="str">
        <f>IF(AA185="","",IF(ISERROR(Y185/AA185),0,Y185/AA185))</f>
        <v/>
      </c>
      <c r="Z186" s="28" t="str">
        <f>IF(AA185="","",IF(ISERROR(Z185/AA185),0,Z185/AA185))</f>
        <v/>
      </c>
      <c r="AA186" s="28"/>
      <c r="AB186" s="30"/>
      <c r="AC186" s="28">
        <f>IF(AE185="","",IF(ISERROR(AC185/AE185),0,AC185/AE185))</f>
        <v>0.55476190476190479</v>
      </c>
      <c r="AD186" s="28">
        <f>IF(AE185="","",IF(ISERROR(AD185/AE185),0,AD185/AE185))</f>
        <v>0.44523809523809521</v>
      </c>
      <c r="AE186" s="28"/>
      <c r="AF186" s="29"/>
      <c r="AG186" s="28" t="str">
        <f>IF(AI185="","",IF(ISERROR(AG185/AI185),0,AG185/AI185))</f>
        <v/>
      </c>
      <c r="AH186" s="28" t="str">
        <f>IF(AI185="","",IF(ISERROR(AH185/AI185),0,AH185/AI185))</f>
        <v/>
      </c>
      <c r="AI186" s="28"/>
      <c r="AJ186" s="30"/>
      <c r="AK186" s="28">
        <f>IF(AM185="","",IF(ISERROR(AK185/AM185),0,AK185/AM185))</f>
        <v>0.52791878172588835</v>
      </c>
      <c r="AL186" s="28">
        <f>IF(AM185="","",IF(ISERROR(AL185/AM185),0,AL185/AM185))</f>
        <v>0.4720812182741117</v>
      </c>
      <c r="AM186" s="28"/>
      <c r="AN186" s="29"/>
      <c r="AO186" s="28" t="str">
        <f>IF(AQ185="","",IF(ISERROR(AO185/AQ185),0,AO185/AQ185))</f>
        <v/>
      </c>
      <c r="AP186" s="28" t="str">
        <f>IF(AQ185="","",IF(ISERROR(AP185/AQ185),0,AP185/AQ185))</f>
        <v/>
      </c>
      <c r="AQ186" s="28"/>
      <c r="AR186" s="55"/>
    </row>
    <row r="187" spans="1:44" x14ac:dyDescent="0.2">
      <c r="A187" s="35"/>
      <c r="B187" s="36"/>
      <c r="C187" s="36"/>
      <c r="D187" s="24"/>
      <c r="E187" s="34"/>
      <c r="F187" s="34"/>
      <c r="G187" s="34"/>
      <c r="H187" s="37"/>
      <c r="I187" s="53"/>
      <c r="J187" s="53"/>
      <c r="K187" s="34"/>
      <c r="L187" s="24"/>
      <c r="M187" s="34"/>
      <c r="N187" s="34"/>
      <c r="O187" s="34"/>
      <c r="P187" s="37"/>
      <c r="Q187" s="53"/>
      <c r="R187" s="53"/>
      <c r="S187" s="34"/>
      <c r="T187" s="24"/>
      <c r="U187" s="34"/>
      <c r="V187" s="34"/>
      <c r="W187" s="34"/>
      <c r="X187" s="37"/>
      <c r="Y187" s="53"/>
      <c r="Z187" s="53"/>
      <c r="AA187" s="34"/>
      <c r="AB187" s="24"/>
      <c r="AC187" s="34"/>
      <c r="AD187" s="34"/>
      <c r="AE187" s="34"/>
      <c r="AF187" s="37"/>
      <c r="AG187" s="52"/>
      <c r="AH187" s="52"/>
      <c r="AI187" s="34"/>
      <c r="AJ187" s="24"/>
      <c r="AK187" s="34"/>
      <c r="AL187" s="34"/>
      <c r="AM187" s="34"/>
      <c r="AN187" s="37"/>
      <c r="AO187" s="52"/>
      <c r="AP187" s="52"/>
      <c r="AQ187" s="34"/>
      <c r="AR187" s="56"/>
    </row>
    <row r="188" spans="1:44" x14ac:dyDescent="0.2">
      <c r="A188" s="22"/>
      <c r="B188" s="21" t="s">
        <v>35</v>
      </c>
      <c r="C188" s="1"/>
      <c r="D188" s="24"/>
      <c r="H188" s="41"/>
      <c r="L188" s="24"/>
      <c r="P188" s="41"/>
      <c r="T188" s="24"/>
      <c r="X188" s="41"/>
      <c r="AB188" s="24"/>
      <c r="AC188" s="3"/>
      <c r="AD188" s="3"/>
      <c r="AE188" s="3"/>
      <c r="AF188" s="23"/>
      <c r="AG188" s="3"/>
      <c r="AH188" s="3"/>
      <c r="AI188" s="3"/>
      <c r="AJ188" s="24"/>
      <c r="AK188" s="3"/>
      <c r="AL188" s="3"/>
      <c r="AM188" s="3"/>
      <c r="AN188" s="23"/>
      <c r="AO188" s="3"/>
      <c r="AP188" s="3"/>
      <c r="AQ188" s="3"/>
      <c r="AR188" s="39"/>
    </row>
    <row r="189" spans="1:44" x14ac:dyDescent="0.2">
      <c r="A189" s="22"/>
      <c r="B189" s="21"/>
      <c r="C189" s="22" t="s">
        <v>11</v>
      </c>
      <c r="D189" s="24"/>
      <c r="F189" s="22">
        <v>1</v>
      </c>
      <c r="G189" s="25">
        <f>IF(SUM(E189:F189)=0,"",SUM(E189:F189))</f>
        <v>1</v>
      </c>
      <c r="H189" s="31"/>
      <c r="K189" s="25" t="str">
        <f>IF(SUM(I189:J189)=0,"",SUM(I189:J189))</f>
        <v/>
      </c>
      <c r="L189" s="24"/>
      <c r="N189" s="22">
        <v>1</v>
      </c>
      <c r="O189" s="25">
        <f>IF(SUM(M189:N189)=0,"",SUM(M189:N189))</f>
        <v>1</v>
      </c>
      <c r="P189" s="31"/>
      <c r="S189" s="25" t="str">
        <f>IF(SUM(Q189:R189)=0,"",SUM(Q189:R189))</f>
        <v/>
      </c>
      <c r="T189" s="24"/>
      <c r="V189" s="22">
        <v>1</v>
      </c>
      <c r="W189" s="25">
        <f>IF(SUM(U189:V189)=0,"",SUM(U189:V189))</f>
        <v>1</v>
      </c>
      <c r="X189" s="31"/>
      <c r="AA189" s="25" t="str">
        <f>IF(SUM(Y189:Z189)=0,"",SUM(Y189:Z189))</f>
        <v/>
      </c>
      <c r="AB189" s="24"/>
      <c r="AC189" s="22"/>
      <c r="AD189" s="22">
        <v>2</v>
      </c>
      <c r="AE189" s="25">
        <f>IF(SUM(AC189:AD189)=0,"",SUM(AC189:AD189))</f>
        <v>2</v>
      </c>
      <c r="AF189" s="31"/>
      <c r="AG189" s="22"/>
      <c r="AH189" s="22"/>
      <c r="AI189" s="25" t="str">
        <f>IF(SUM(AG189:AH189)=0,"",SUM(AG189:AH189))</f>
        <v/>
      </c>
      <c r="AJ189" s="24"/>
      <c r="AK189" s="22">
        <v>1</v>
      </c>
      <c r="AL189" s="22"/>
      <c r="AM189" s="25">
        <f>IF(SUM(AK189:AL189)=0,"",SUM(AK189:AL189))</f>
        <v>1</v>
      </c>
      <c r="AN189" s="31"/>
      <c r="AO189" s="22"/>
      <c r="AP189" s="22"/>
      <c r="AQ189" s="25" t="str">
        <f>IF(SUM(AO189:AP189)=0,"",SUM(AO189:AP189))</f>
        <v/>
      </c>
      <c r="AR189" s="44"/>
    </row>
    <row r="190" spans="1:44" x14ac:dyDescent="0.2">
      <c r="A190" s="22"/>
      <c r="B190" s="21"/>
      <c r="C190" s="22" t="s">
        <v>12</v>
      </c>
      <c r="D190" s="24"/>
      <c r="E190" s="22">
        <v>34</v>
      </c>
      <c r="F190" s="22">
        <v>14</v>
      </c>
      <c r="G190" s="25">
        <f t="shared" ref="G190:G195" si="300">IF(SUM(E190:F190)=0,"",SUM(E190:F190))</f>
        <v>48</v>
      </c>
      <c r="H190" s="31"/>
      <c r="K190" s="25" t="str">
        <f t="shared" ref="K190:K195" si="301">IF(SUM(I190:J190)=0,"",SUM(I190:J190))</f>
        <v/>
      </c>
      <c r="L190" s="24"/>
      <c r="M190" s="22">
        <v>46</v>
      </c>
      <c r="N190" s="22">
        <v>13</v>
      </c>
      <c r="O190" s="25">
        <f t="shared" ref="O190:O195" si="302">IF(SUM(M190:N190)=0,"",SUM(M190:N190))</f>
        <v>59</v>
      </c>
      <c r="P190" s="31"/>
      <c r="S190" s="25" t="str">
        <f t="shared" ref="S190:S195" si="303">IF(SUM(Q190:R190)=0,"",SUM(Q190:R190))</f>
        <v/>
      </c>
      <c r="T190" s="24"/>
      <c r="U190" s="22">
        <v>40</v>
      </c>
      <c r="V190" s="22">
        <v>15</v>
      </c>
      <c r="W190" s="25">
        <f t="shared" ref="W190:W195" si="304">IF(SUM(U190:V190)=0,"",SUM(U190:V190))</f>
        <v>55</v>
      </c>
      <c r="X190" s="31"/>
      <c r="AA190" s="25" t="str">
        <f t="shared" ref="AA190:AA195" si="305">IF(SUM(Y190:Z190)=0,"",SUM(Y190:Z190))</f>
        <v/>
      </c>
      <c r="AB190" s="24"/>
      <c r="AC190" s="22">
        <v>47</v>
      </c>
      <c r="AD190" s="22">
        <v>20</v>
      </c>
      <c r="AE190" s="25">
        <f t="shared" ref="AE190:AE195" si="306">IF(SUM(AC190:AD190)=0,"",SUM(AC190:AD190))</f>
        <v>67</v>
      </c>
      <c r="AF190" s="31"/>
      <c r="AG190" s="22"/>
      <c r="AH190" s="22"/>
      <c r="AI190" s="25" t="str">
        <f t="shared" ref="AI190:AI195" si="307">IF(SUM(AG190:AH190)=0,"",SUM(AG190:AH190))</f>
        <v/>
      </c>
      <c r="AJ190" s="24"/>
      <c r="AK190" s="22">
        <v>37</v>
      </c>
      <c r="AL190" s="22">
        <v>16</v>
      </c>
      <c r="AM190" s="25">
        <f t="shared" ref="AM190:AM195" si="308">IF(SUM(AK190:AL190)=0,"",SUM(AK190:AL190))</f>
        <v>53</v>
      </c>
      <c r="AN190" s="31"/>
      <c r="AO190" s="22"/>
      <c r="AP190" s="22"/>
      <c r="AQ190" s="25" t="str">
        <f t="shared" ref="AQ190:AQ195" si="309">IF(SUM(AO190:AP190)=0,"",SUM(AO190:AP190))</f>
        <v/>
      </c>
      <c r="AR190" s="44"/>
    </row>
    <row r="191" spans="1:44" x14ac:dyDescent="0.2">
      <c r="A191" s="22"/>
      <c r="B191" s="21"/>
      <c r="C191" s="22" t="s">
        <v>13</v>
      </c>
      <c r="D191" s="24"/>
      <c r="G191" s="25" t="str">
        <f t="shared" si="300"/>
        <v/>
      </c>
      <c r="H191" s="41"/>
      <c r="K191" s="25" t="str">
        <f t="shared" si="301"/>
        <v/>
      </c>
      <c r="L191" s="24"/>
      <c r="M191" s="22">
        <v>1</v>
      </c>
      <c r="O191" s="25">
        <f t="shared" si="302"/>
        <v>1</v>
      </c>
      <c r="P191" s="41"/>
      <c r="S191" s="25" t="str">
        <f t="shared" si="303"/>
        <v/>
      </c>
      <c r="T191" s="24"/>
      <c r="U191" s="22">
        <v>1</v>
      </c>
      <c r="W191" s="25">
        <f t="shared" si="304"/>
        <v>1</v>
      </c>
      <c r="X191" s="41"/>
      <c r="AA191" s="25" t="str">
        <f t="shared" si="305"/>
        <v/>
      </c>
      <c r="AB191" s="24"/>
      <c r="AC191" s="22">
        <v>1</v>
      </c>
      <c r="AD191" s="22"/>
      <c r="AE191" s="25">
        <f t="shared" si="306"/>
        <v>1</v>
      </c>
      <c r="AF191" s="23"/>
      <c r="AG191" s="22"/>
      <c r="AH191" s="22"/>
      <c r="AI191" s="25" t="str">
        <f t="shared" si="307"/>
        <v/>
      </c>
      <c r="AJ191" s="24"/>
      <c r="AK191" s="22">
        <v>1</v>
      </c>
      <c r="AL191" s="22"/>
      <c r="AM191" s="25">
        <f t="shared" si="308"/>
        <v>1</v>
      </c>
      <c r="AN191" s="23"/>
      <c r="AO191" s="22"/>
      <c r="AP191" s="22"/>
      <c r="AQ191" s="25" t="str">
        <f t="shared" si="309"/>
        <v/>
      </c>
      <c r="AR191" s="44"/>
    </row>
    <row r="192" spans="1:44" x14ac:dyDescent="0.2">
      <c r="A192" s="22"/>
      <c r="B192" s="21"/>
      <c r="C192" s="22" t="s">
        <v>14</v>
      </c>
      <c r="D192" s="24"/>
      <c r="E192" s="22">
        <v>3</v>
      </c>
      <c r="F192" s="22">
        <v>1</v>
      </c>
      <c r="G192" s="25">
        <f t="shared" si="300"/>
        <v>4</v>
      </c>
      <c r="H192" s="31"/>
      <c r="K192" s="25" t="str">
        <f t="shared" si="301"/>
        <v/>
      </c>
      <c r="L192" s="24"/>
      <c r="M192" s="22">
        <v>6</v>
      </c>
      <c r="O192" s="25">
        <f t="shared" si="302"/>
        <v>6</v>
      </c>
      <c r="P192" s="31"/>
      <c r="S192" s="25" t="str">
        <f t="shared" si="303"/>
        <v/>
      </c>
      <c r="T192" s="24"/>
      <c r="U192" s="22">
        <v>6</v>
      </c>
      <c r="V192" s="22">
        <v>2</v>
      </c>
      <c r="W192" s="25">
        <f t="shared" si="304"/>
        <v>8</v>
      </c>
      <c r="X192" s="31"/>
      <c r="AA192" s="25" t="str">
        <f t="shared" si="305"/>
        <v/>
      </c>
      <c r="AB192" s="24"/>
      <c r="AC192" s="22">
        <v>6</v>
      </c>
      <c r="AD192" s="22">
        <v>4</v>
      </c>
      <c r="AE192" s="25">
        <f t="shared" si="306"/>
        <v>10</v>
      </c>
      <c r="AF192" s="31"/>
      <c r="AG192" s="22"/>
      <c r="AH192" s="22"/>
      <c r="AI192" s="25" t="str">
        <f t="shared" si="307"/>
        <v/>
      </c>
      <c r="AJ192" s="24"/>
      <c r="AK192" s="22">
        <v>4</v>
      </c>
      <c r="AL192" s="22">
        <v>1</v>
      </c>
      <c r="AM192" s="25">
        <f t="shared" si="308"/>
        <v>5</v>
      </c>
      <c r="AN192" s="31"/>
      <c r="AO192" s="22"/>
      <c r="AP192" s="22"/>
      <c r="AQ192" s="25" t="str">
        <f t="shared" si="309"/>
        <v/>
      </c>
      <c r="AR192" s="44"/>
    </row>
    <row r="193" spans="1:44" x14ac:dyDescent="0.2">
      <c r="A193" s="22"/>
      <c r="B193" s="21"/>
      <c r="C193" s="22" t="s">
        <v>15</v>
      </c>
      <c r="D193" s="24"/>
      <c r="E193" s="22">
        <v>12</v>
      </c>
      <c r="F193" s="22">
        <v>9</v>
      </c>
      <c r="G193" s="25">
        <f t="shared" si="300"/>
        <v>21</v>
      </c>
      <c r="H193" s="31"/>
      <c r="K193" s="25" t="str">
        <f t="shared" si="301"/>
        <v/>
      </c>
      <c r="L193" s="24"/>
      <c r="M193" s="22">
        <v>13</v>
      </c>
      <c r="N193" s="22">
        <v>9</v>
      </c>
      <c r="O193" s="25">
        <f t="shared" si="302"/>
        <v>22</v>
      </c>
      <c r="P193" s="31"/>
      <c r="S193" s="25" t="str">
        <f t="shared" si="303"/>
        <v/>
      </c>
      <c r="T193" s="24"/>
      <c r="U193" s="22">
        <v>23</v>
      </c>
      <c r="V193" s="22">
        <v>5</v>
      </c>
      <c r="W193" s="25">
        <f t="shared" si="304"/>
        <v>28</v>
      </c>
      <c r="X193" s="31"/>
      <c r="AA193" s="25" t="str">
        <f t="shared" si="305"/>
        <v/>
      </c>
      <c r="AB193" s="24"/>
      <c r="AC193" s="22">
        <v>23</v>
      </c>
      <c r="AD193" s="22">
        <v>6</v>
      </c>
      <c r="AE193" s="25">
        <f t="shared" si="306"/>
        <v>29</v>
      </c>
      <c r="AF193" s="31"/>
      <c r="AG193" s="22"/>
      <c r="AH193" s="22"/>
      <c r="AI193" s="25" t="str">
        <f t="shared" si="307"/>
        <v/>
      </c>
      <c r="AJ193" s="24"/>
      <c r="AK193" s="22">
        <v>21</v>
      </c>
      <c r="AL193" s="22">
        <v>7</v>
      </c>
      <c r="AM193" s="25">
        <f t="shared" si="308"/>
        <v>28</v>
      </c>
      <c r="AN193" s="31"/>
      <c r="AO193" s="22"/>
      <c r="AP193" s="22"/>
      <c r="AQ193" s="25" t="str">
        <f t="shared" si="309"/>
        <v/>
      </c>
      <c r="AR193" s="44"/>
    </row>
    <row r="194" spans="1:44" x14ac:dyDescent="0.2">
      <c r="A194" s="22"/>
      <c r="B194" s="21"/>
      <c r="C194" s="22" t="s">
        <v>16</v>
      </c>
      <c r="D194" s="24"/>
      <c r="G194" s="25" t="str">
        <f t="shared" si="300"/>
        <v/>
      </c>
      <c r="H194" s="41"/>
      <c r="K194" s="25" t="str">
        <f t="shared" si="301"/>
        <v/>
      </c>
      <c r="L194" s="24"/>
      <c r="O194" s="25" t="str">
        <f t="shared" si="302"/>
        <v/>
      </c>
      <c r="P194" s="41"/>
      <c r="S194" s="25" t="str">
        <f t="shared" si="303"/>
        <v/>
      </c>
      <c r="T194" s="24"/>
      <c r="W194" s="25" t="str">
        <f t="shared" si="304"/>
        <v/>
      </c>
      <c r="X194" s="41"/>
      <c r="AA194" s="25" t="str">
        <f t="shared" si="305"/>
        <v/>
      </c>
      <c r="AB194" s="24"/>
      <c r="AC194" s="22"/>
      <c r="AD194" s="22"/>
      <c r="AE194" s="25" t="str">
        <f t="shared" si="306"/>
        <v/>
      </c>
      <c r="AF194" s="23"/>
      <c r="AG194" s="22"/>
      <c r="AH194" s="22"/>
      <c r="AI194" s="25" t="str">
        <f t="shared" si="307"/>
        <v/>
      </c>
      <c r="AJ194" s="24"/>
      <c r="AK194" s="22"/>
      <c r="AL194" s="22"/>
      <c r="AM194" s="25" t="str">
        <f t="shared" si="308"/>
        <v/>
      </c>
      <c r="AN194" s="23"/>
      <c r="AO194" s="22"/>
      <c r="AP194" s="22"/>
      <c r="AQ194" s="25" t="str">
        <f t="shared" si="309"/>
        <v/>
      </c>
      <c r="AR194" s="44"/>
    </row>
    <row r="195" spans="1:44" x14ac:dyDescent="0.2">
      <c r="A195" s="22"/>
      <c r="B195" s="21"/>
      <c r="C195" s="22" t="s">
        <v>17</v>
      </c>
      <c r="D195" s="24"/>
      <c r="E195" s="22">
        <v>7</v>
      </c>
      <c r="G195" s="25">
        <f t="shared" si="300"/>
        <v>7</v>
      </c>
      <c r="H195" s="31"/>
      <c r="K195" s="25" t="str">
        <f t="shared" si="301"/>
        <v/>
      </c>
      <c r="L195" s="24"/>
      <c r="M195" s="22">
        <v>10</v>
      </c>
      <c r="N195" s="22">
        <v>1</v>
      </c>
      <c r="O195" s="25">
        <f t="shared" si="302"/>
        <v>11</v>
      </c>
      <c r="P195" s="31"/>
      <c r="S195" s="25" t="str">
        <f t="shared" si="303"/>
        <v/>
      </c>
      <c r="T195" s="24"/>
      <c r="U195" s="22">
        <v>9</v>
      </c>
      <c r="V195" s="22">
        <v>3</v>
      </c>
      <c r="W195" s="25">
        <f t="shared" si="304"/>
        <v>12</v>
      </c>
      <c r="X195" s="31"/>
      <c r="AA195" s="25" t="str">
        <f t="shared" si="305"/>
        <v/>
      </c>
      <c r="AB195" s="24"/>
      <c r="AC195" s="22">
        <v>5</v>
      </c>
      <c r="AD195" s="22">
        <v>2</v>
      </c>
      <c r="AE195" s="25">
        <f t="shared" si="306"/>
        <v>7</v>
      </c>
      <c r="AF195" s="31"/>
      <c r="AG195" s="22"/>
      <c r="AH195" s="22"/>
      <c r="AI195" s="25" t="str">
        <f t="shared" si="307"/>
        <v/>
      </c>
      <c r="AJ195" s="24"/>
      <c r="AK195" s="22">
        <v>10</v>
      </c>
      <c r="AL195" s="22">
        <v>5</v>
      </c>
      <c r="AM195" s="25">
        <f t="shared" si="308"/>
        <v>15</v>
      </c>
      <c r="AN195" s="31"/>
      <c r="AO195" s="22"/>
      <c r="AP195" s="22"/>
      <c r="AQ195" s="25" t="str">
        <f t="shared" si="309"/>
        <v/>
      </c>
      <c r="AR195" s="44"/>
    </row>
    <row r="196" spans="1:44" x14ac:dyDescent="0.2">
      <c r="A196" s="21"/>
      <c r="B196" s="50" t="s">
        <v>18</v>
      </c>
      <c r="D196" s="30"/>
      <c r="E196" s="4"/>
      <c r="F196" s="4"/>
      <c r="G196" s="28">
        <f>IF(ISERROR(SUM(G189:G195)/G198),"",SUM(G189:G195)/G198)</f>
        <v>0.26213592233009708</v>
      </c>
      <c r="H196" s="29"/>
      <c r="I196" s="4"/>
      <c r="J196" s="4"/>
      <c r="K196" s="28">
        <f>IF(ISERROR(SUM(K189:K195)/K198),"",SUM(K189:K195)/K198)</f>
        <v>0</v>
      </c>
      <c r="L196" s="30"/>
      <c r="M196" s="4"/>
      <c r="N196" s="4"/>
      <c r="O196" s="28">
        <f>IF(ISERROR(SUM(O189:O195)/O198),"",SUM(O189:O195)/O198)</f>
        <v>0.29850746268656714</v>
      </c>
      <c r="P196" s="29"/>
      <c r="Q196" s="4"/>
      <c r="R196" s="4"/>
      <c r="S196" s="28">
        <f>IF(ISERROR(SUM(S189:S195)/S198),"",SUM(S189:S195)/S198)</f>
        <v>0</v>
      </c>
      <c r="T196" s="30"/>
      <c r="U196" s="4"/>
      <c r="V196" s="4"/>
      <c r="W196" s="28">
        <f>IF(ISERROR(SUM(W189:W195)/W198),"",SUM(W189:W195)/W198)</f>
        <v>0.2949438202247191</v>
      </c>
      <c r="X196" s="29"/>
      <c r="Y196" s="4"/>
      <c r="Z196" s="4"/>
      <c r="AA196" s="28">
        <f>IF(ISERROR(SUM(AA189:AA195)/AA198),"",SUM(AA189:AA195)/AA198)</f>
        <v>0</v>
      </c>
      <c r="AB196" s="30"/>
      <c r="AC196" s="4"/>
      <c r="AD196" s="4"/>
      <c r="AE196" s="28">
        <f>IF(ISERROR(SUM(AE189:AE195)/AE198),"",SUM(AE189:AE195)/AE198)</f>
        <v>0.30769230769230771</v>
      </c>
      <c r="AF196" s="29"/>
      <c r="AG196" s="4"/>
      <c r="AH196" s="4"/>
      <c r="AI196" s="28">
        <f>IF(ISERROR(SUM(AI189:AI195)/AI198),"",SUM(AI189:AI195)/AI198)</f>
        <v>0</v>
      </c>
      <c r="AJ196" s="30"/>
      <c r="AK196" s="4"/>
      <c r="AL196" s="4"/>
      <c r="AM196" s="28">
        <f>IF(ISERROR(SUM(AM189:AM195)/AM198),"",SUM(AM189:AM195)/AM198)</f>
        <v>0.27762803234501349</v>
      </c>
      <c r="AN196" s="29"/>
      <c r="AO196" s="4"/>
      <c r="AP196" s="4"/>
      <c r="AQ196" s="28">
        <f>IF(ISERROR(SUM(AQ189:AQ195)/AQ198),"",SUM(AQ189:AQ195)/AQ198)</f>
        <v>0</v>
      </c>
      <c r="AR196" s="55"/>
    </row>
    <row r="197" spans="1:44" x14ac:dyDescent="0.2">
      <c r="A197" s="22"/>
      <c r="B197" s="21"/>
      <c r="C197" s="22" t="s">
        <v>19</v>
      </c>
      <c r="D197" s="24"/>
      <c r="E197" s="22">
        <v>156</v>
      </c>
      <c r="F197" s="22">
        <v>72</v>
      </c>
      <c r="G197" s="25">
        <f>IF(SUM(E197:F197)=0,"",SUM(E197:F197))</f>
        <v>228</v>
      </c>
      <c r="H197" s="31"/>
      <c r="J197" s="22">
        <v>1</v>
      </c>
      <c r="K197" s="25">
        <f>IF(SUM(I197:J197)=0,"",SUM(I197:J197))</f>
        <v>1</v>
      </c>
      <c r="L197" s="24"/>
      <c r="M197" s="22">
        <v>152</v>
      </c>
      <c r="N197" s="22">
        <v>83</v>
      </c>
      <c r="O197" s="25">
        <f>IF(SUM(M197:N197)=0,"",SUM(M197:N197))</f>
        <v>235</v>
      </c>
      <c r="P197" s="31"/>
      <c r="Q197" s="22">
        <v>1</v>
      </c>
      <c r="R197" s="22">
        <v>4</v>
      </c>
      <c r="S197" s="25">
        <f>IF(SUM(Q197:R197)=0,"",SUM(Q197:R197))</f>
        <v>5</v>
      </c>
      <c r="T197" s="24"/>
      <c r="U197" s="22">
        <v>161</v>
      </c>
      <c r="V197" s="22">
        <v>90</v>
      </c>
      <c r="W197" s="25">
        <f>IF(SUM(U197:V197)=0,"",SUM(U197:V197))</f>
        <v>251</v>
      </c>
      <c r="X197" s="31"/>
      <c r="Y197" s="22">
        <v>6</v>
      </c>
      <c r="Z197" s="22">
        <v>2</v>
      </c>
      <c r="AA197" s="25">
        <f>IF(SUM(Y197:Z197)=0,"",SUM(Y197:Z197))</f>
        <v>8</v>
      </c>
      <c r="AB197" s="24"/>
      <c r="AC197" s="22">
        <v>173</v>
      </c>
      <c r="AD197" s="22">
        <v>88</v>
      </c>
      <c r="AE197" s="25">
        <f>IF(SUM(AC197:AD197)=0,"",SUM(AC197:AD197))</f>
        <v>261</v>
      </c>
      <c r="AF197" s="31"/>
      <c r="AG197" s="22">
        <v>4</v>
      </c>
      <c r="AH197" s="22"/>
      <c r="AI197" s="25">
        <f>IF(SUM(AG197:AH197)=0,"",SUM(AG197:AH197))</f>
        <v>4</v>
      </c>
      <c r="AJ197" s="24"/>
      <c r="AK197" s="22">
        <v>159</v>
      </c>
      <c r="AL197" s="22">
        <v>109</v>
      </c>
      <c r="AM197" s="25">
        <f>IF(SUM(AK197:AL197)=0,"",SUM(AK197:AL197))</f>
        <v>268</v>
      </c>
      <c r="AN197" s="31"/>
      <c r="AO197" s="22">
        <v>8</v>
      </c>
      <c r="AP197" s="22">
        <v>1</v>
      </c>
      <c r="AQ197" s="25">
        <f>IF(SUM(AO197:AP197)=0,"",SUM(AO197:AP197))</f>
        <v>9</v>
      </c>
      <c r="AR197" s="44"/>
    </row>
    <row r="198" spans="1:44" x14ac:dyDescent="0.2">
      <c r="A198" s="22"/>
      <c r="B198" s="32" t="s">
        <v>20</v>
      </c>
      <c r="C198" s="1"/>
      <c r="D198" s="24"/>
      <c r="E198" s="25">
        <f>IF(SUM(E189:E197)=0,"",SUM(E189:E197))</f>
        <v>212</v>
      </c>
      <c r="F198" s="25">
        <f>IF(SUM(F189:F197)=0,"",SUM(F189:F197))</f>
        <v>97</v>
      </c>
      <c r="G198" s="25">
        <f t="shared" ref="G198" si="310">IF(SUM(E198:F198)=0,"",SUM(E198:F198))</f>
        <v>309</v>
      </c>
      <c r="H198" s="41"/>
      <c r="I198" s="25" t="str">
        <f>IF(SUM(I189:I197)=0,"",SUM(I189:I197))</f>
        <v/>
      </c>
      <c r="J198" s="25">
        <f>IF(SUM(J189:J197)=0,"",SUM(J189:J197))</f>
        <v>1</v>
      </c>
      <c r="K198" s="25">
        <f t="shared" ref="K198" si="311">IF(SUM(I198:J198)=0,"",SUM(I198:J198))</f>
        <v>1</v>
      </c>
      <c r="L198" s="24"/>
      <c r="M198" s="25">
        <f>IF(SUM(M189:M197)=0,"",SUM(M189:M197))</f>
        <v>228</v>
      </c>
      <c r="N198" s="25">
        <f>IF(SUM(N189:N197)=0,"",SUM(N189:N197))</f>
        <v>107</v>
      </c>
      <c r="O198" s="25">
        <f t="shared" ref="O198" si="312">IF(SUM(M198:N198)=0,"",SUM(M198:N198))</f>
        <v>335</v>
      </c>
      <c r="P198" s="41"/>
      <c r="Q198" s="25">
        <f>IF(SUM(Q189:Q197)=0,"",SUM(Q189:Q197))</f>
        <v>1</v>
      </c>
      <c r="R198" s="25">
        <f>IF(SUM(R189:R197)=0,"",SUM(R189:R197))</f>
        <v>4</v>
      </c>
      <c r="S198" s="25">
        <f t="shared" ref="S198" si="313">IF(SUM(Q198:R198)=0,"",SUM(Q198:R198))</f>
        <v>5</v>
      </c>
      <c r="T198" s="24"/>
      <c r="U198" s="25">
        <f>IF(SUM(U189:U197)=0,"",SUM(U189:U197))</f>
        <v>240</v>
      </c>
      <c r="V198" s="25">
        <f>IF(SUM(V189:V197)=0,"",SUM(V189:V197))</f>
        <v>116</v>
      </c>
      <c r="W198" s="25">
        <f t="shared" ref="W198" si="314">IF(SUM(U198:V198)=0,"",SUM(U198:V198))</f>
        <v>356</v>
      </c>
      <c r="X198" s="41"/>
      <c r="Y198" s="25">
        <f>IF(SUM(Y189:Y197)=0,"",SUM(Y189:Y197))</f>
        <v>6</v>
      </c>
      <c r="Z198" s="25">
        <f>IF(SUM(Z189:Z197)=0,"",SUM(Z189:Z197))</f>
        <v>2</v>
      </c>
      <c r="AA198" s="25">
        <f t="shared" ref="AA198" si="315">IF(SUM(Y198:Z198)=0,"",SUM(Y198:Z198))</f>
        <v>8</v>
      </c>
      <c r="AB198" s="24"/>
      <c r="AC198" s="25">
        <f>IF(SUM(AC189:AC197)=0,"",SUM(AC189:AC197))</f>
        <v>255</v>
      </c>
      <c r="AD198" s="25">
        <f>IF(SUM(AD189:AD197)=0,"",SUM(AD189:AD197))</f>
        <v>122</v>
      </c>
      <c r="AE198" s="25">
        <f t="shared" ref="AE198" si="316">IF(SUM(AC198:AD198)=0,"",SUM(AC198:AD198))</f>
        <v>377</v>
      </c>
      <c r="AF198" s="23"/>
      <c r="AG198" s="25">
        <f>IF(SUM(AG189:AG197)=0,"",SUM(AG189:AG197))</f>
        <v>4</v>
      </c>
      <c r="AH198" s="25" t="str">
        <f>IF(SUM(AH189:AH197)=0,"",SUM(AH189:AH197))</f>
        <v/>
      </c>
      <c r="AI198" s="25">
        <f t="shared" ref="AI198" si="317">IF(SUM(AG198:AH198)=0,"",SUM(AG198:AH198))</f>
        <v>4</v>
      </c>
      <c r="AJ198" s="24"/>
      <c r="AK198" s="25">
        <f>IF(SUM(AK189:AK197)=0,"",SUM(AK189:AK197))</f>
        <v>233</v>
      </c>
      <c r="AL198" s="25">
        <f>IF(SUM(AL189:AL197)=0,"",SUM(AL189:AL197))</f>
        <v>138</v>
      </c>
      <c r="AM198" s="25">
        <f t="shared" ref="AM198" si="318">IF(SUM(AK198:AL198)=0,"",SUM(AK198:AL198))</f>
        <v>371</v>
      </c>
      <c r="AN198" s="23"/>
      <c r="AO198" s="25">
        <f>IF(SUM(AO189:AO197)=0,"",SUM(AO189:AO197))</f>
        <v>8</v>
      </c>
      <c r="AP198" s="25">
        <f>IF(SUM(AP189:AP197)=0,"",SUM(AP189:AP197))</f>
        <v>1</v>
      </c>
      <c r="AQ198" s="25">
        <f t="shared" ref="AQ198" si="319">IF(SUM(AO198:AP198)=0,"",SUM(AO198:AP198))</f>
        <v>9</v>
      </c>
      <c r="AR198" s="44"/>
    </row>
    <row r="199" spans="1:44" x14ac:dyDescent="0.2">
      <c r="A199" s="21"/>
      <c r="B199" s="33"/>
      <c r="C199" s="4" t="s">
        <v>21</v>
      </c>
      <c r="D199" s="30"/>
      <c r="E199" s="28">
        <f>IF(G198="","",IF(ISERROR(E198/G198),0,E198/G198))</f>
        <v>0.68608414239482196</v>
      </c>
      <c r="F199" s="28">
        <f>IF(G198="","",IF(ISERROR(F198/G198),0,F198/G198))</f>
        <v>0.31391585760517798</v>
      </c>
      <c r="G199" s="28"/>
      <c r="H199" s="29"/>
      <c r="I199" s="28">
        <f>IF(K198="","",IF(ISERROR(I198/K198),0,I198/K198))</f>
        <v>0</v>
      </c>
      <c r="J199" s="28">
        <f>IF(K198="","",IF(ISERROR(J198/K198),0,J198/K198))</f>
        <v>1</v>
      </c>
      <c r="K199" s="28"/>
      <c r="L199" s="30"/>
      <c r="M199" s="28">
        <f>IF(O198="","",IF(ISERROR(M198/O198),0,M198/O198))</f>
        <v>0.68059701492537317</v>
      </c>
      <c r="N199" s="28">
        <f>IF(O198="","",IF(ISERROR(N198/O198),0,N198/O198))</f>
        <v>0.31940298507462689</v>
      </c>
      <c r="O199" s="28"/>
      <c r="P199" s="29"/>
      <c r="Q199" s="28">
        <f>IF(S198="","",IF(ISERROR(Q198/S198),0,Q198/S198))</f>
        <v>0.2</v>
      </c>
      <c r="R199" s="28">
        <f>IF(S198="","",IF(ISERROR(R198/S198),0,R198/S198))</f>
        <v>0.8</v>
      </c>
      <c r="S199" s="28"/>
      <c r="T199" s="30"/>
      <c r="U199" s="28">
        <f>IF(W198="","",IF(ISERROR(U198/W198),0,U198/W198))</f>
        <v>0.6741573033707865</v>
      </c>
      <c r="V199" s="28">
        <f>IF(W198="","",IF(ISERROR(V198/W198),0,V198/W198))</f>
        <v>0.3258426966292135</v>
      </c>
      <c r="W199" s="28"/>
      <c r="X199" s="29"/>
      <c r="Y199" s="28">
        <f>IF(AA198="","",IF(ISERROR(Y198/AA198),0,Y198/AA198))</f>
        <v>0.75</v>
      </c>
      <c r="Z199" s="28">
        <f>IF(AA198="","",IF(ISERROR(Z198/AA198),0,Z198/AA198))</f>
        <v>0.25</v>
      </c>
      <c r="AA199" s="28"/>
      <c r="AB199" s="30"/>
      <c r="AC199" s="28">
        <f>IF(AE198="","",IF(ISERROR(AC198/AE198),0,AC198/AE198))</f>
        <v>0.67639257294429711</v>
      </c>
      <c r="AD199" s="28">
        <f>IF(AE198="","",IF(ISERROR(AD198/AE198),0,AD198/AE198))</f>
        <v>0.32360742705570295</v>
      </c>
      <c r="AE199" s="28"/>
      <c r="AF199" s="29"/>
      <c r="AG199" s="28">
        <f>IF(AI198="","",IF(ISERROR(AG198/AI198),0,AG198/AI198))</f>
        <v>1</v>
      </c>
      <c r="AH199" s="28">
        <f>IF(AI198="","",IF(ISERROR(AH198/AI198),0,AH198/AI198))</f>
        <v>0</v>
      </c>
      <c r="AI199" s="28"/>
      <c r="AJ199" s="30"/>
      <c r="AK199" s="28">
        <f>IF(AM198="","",IF(ISERROR(AK198/AM198),0,AK198/AM198))</f>
        <v>0.62803234501347704</v>
      </c>
      <c r="AL199" s="28">
        <f>IF(AM198="","",IF(ISERROR(AL198/AM198),0,AL198/AM198))</f>
        <v>0.3719676549865229</v>
      </c>
      <c r="AM199" s="28"/>
      <c r="AN199" s="29"/>
      <c r="AO199" s="28">
        <f>IF(AQ198="","",IF(ISERROR(AO198/AQ198),0,AO198/AQ198))</f>
        <v>0.88888888888888884</v>
      </c>
      <c r="AP199" s="28">
        <f>IF(AQ198="","",IF(ISERROR(AP198/AQ198),0,AP198/AQ198))</f>
        <v>0.1111111111111111</v>
      </c>
      <c r="AQ199" s="28"/>
      <c r="AR199" s="55"/>
    </row>
    <row r="200" spans="1:44" x14ac:dyDescent="0.2">
      <c r="A200" s="22"/>
      <c r="B200" s="21" t="s">
        <v>36</v>
      </c>
      <c r="C200" s="1"/>
      <c r="D200" s="24"/>
      <c r="H200" s="41"/>
      <c r="L200" s="24"/>
      <c r="P200" s="41"/>
      <c r="T200" s="24"/>
      <c r="X200" s="41"/>
      <c r="AB200" s="24"/>
      <c r="AC200" s="3"/>
      <c r="AD200" s="3"/>
      <c r="AE200" s="3"/>
      <c r="AF200" s="23"/>
      <c r="AG200" s="3"/>
      <c r="AH200" s="3"/>
      <c r="AI200" s="3"/>
      <c r="AJ200" s="24"/>
      <c r="AK200" s="3"/>
      <c r="AL200" s="3"/>
      <c r="AM200" s="3"/>
      <c r="AN200" s="23"/>
      <c r="AO200" s="3"/>
      <c r="AP200" s="3"/>
      <c r="AQ200" s="3"/>
      <c r="AR200" s="39"/>
    </row>
    <row r="201" spans="1:44" x14ac:dyDescent="0.2">
      <c r="A201" s="22"/>
      <c r="B201" s="21"/>
      <c r="C201" s="22" t="s">
        <v>11</v>
      </c>
      <c r="D201" s="24"/>
      <c r="G201" s="25" t="str">
        <f>IF(SUM(E201:F201)=0,"",SUM(E201:F201))</f>
        <v/>
      </c>
      <c r="H201" s="41"/>
      <c r="K201" s="25" t="str">
        <f>IF(SUM(I201:J201)=0,"",SUM(I201:J201))</f>
        <v/>
      </c>
      <c r="L201" s="24"/>
      <c r="O201" s="25" t="str">
        <f>IF(SUM(M201:N201)=0,"",SUM(M201:N201))</f>
        <v/>
      </c>
      <c r="P201" s="41"/>
      <c r="S201" s="25" t="str">
        <f>IF(SUM(Q201:R201)=0,"",SUM(Q201:R201))</f>
        <v/>
      </c>
      <c r="T201" s="24"/>
      <c r="W201" s="25" t="str">
        <f>IF(SUM(U201:V201)=0,"",SUM(U201:V201))</f>
        <v/>
      </c>
      <c r="X201" s="41"/>
      <c r="AA201" s="25" t="str">
        <f>IF(SUM(Y201:Z201)=0,"",SUM(Y201:Z201))</f>
        <v/>
      </c>
      <c r="AB201" s="24"/>
      <c r="AC201" s="22"/>
      <c r="AD201" s="22"/>
      <c r="AE201" s="25" t="str">
        <f>IF(SUM(AC201:AD201)=0,"",SUM(AC201:AD201))</f>
        <v/>
      </c>
      <c r="AF201" s="23"/>
      <c r="AG201" s="22"/>
      <c r="AH201" s="22"/>
      <c r="AI201" s="25" t="str">
        <f>IF(SUM(AG201:AH201)=0,"",SUM(AG201:AH201))</f>
        <v/>
      </c>
      <c r="AJ201" s="24"/>
      <c r="AK201" s="22"/>
      <c r="AL201" s="22"/>
      <c r="AM201" s="25" t="str">
        <f>IF(SUM(AK201:AL201)=0,"",SUM(AK201:AL201))</f>
        <v/>
      </c>
      <c r="AN201" s="23"/>
      <c r="AO201" s="22"/>
      <c r="AP201" s="22"/>
      <c r="AQ201" s="25" t="str">
        <f>IF(SUM(AO201:AP201)=0,"",SUM(AO201:AP201))</f>
        <v/>
      </c>
      <c r="AR201" s="44"/>
    </row>
    <row r="202" spans="1:44" x14ac:dyDescent="0.2">
      <c r="A202" s="22"/>
      <c r="B202" s="21"/>
      <c r="C202" s="22" t="s">
        <v>12</v>
      </c>
      <c r="D202" s="24"/>
      <c r="E202" s="22">
        <v>2</v>
      </c>
      <c r="F202" s="22">
        <v>1</v>
      </c>
      <c r="G202" s="25">
        <f t="shared" ref="G202:G207" si="320">IF(SUM(E202:F202)=0,"",SUM(E202:F202))</f>
        <v>3</v>
      </c>
      <c r="H202" s="31"/>
      <c r="K202" s="25" t="str">
        <f t="shared" ref="K202:K207" si="321">IF(SUM(I202:J202)=0,"",SUM(I202:J202))</f>
        <v/>
      </c>
      <c r="L202" s="24"/>
      <c r="M202" s="22">
        <v>5</v>
      </c>
      <c r="N202" s="22">
        <v>3</v>
      </c>
      <c r="O202" s="25">
        <f t="shared" ref="O202:O207" si="322">IF(SUM(M202:N202)=0,"",SUM(M202:N202))</f>
        <v>8</v>
      </c>
      <c r="P202" s="31"/>
      <c r="S202" s="25" t="str">
        <f t="shared" ref="S202:S207" si="323">IF(SUM(Q202:R202)=0,"",SUM(Q202:R202))</f>
        <v/>
      </c>
      <c r="T202" s="24"/>
      <c r="U202" s="22">
        <v>3</v>
      </c>
      <c r="V202" s="22">
        <v>3</v>
      </c>
      <c r="W202" s="25">
        <f t="shared" ref="W202:W207" si="324">IF(SUM(U202:V202)=0,"",SUM(U202:V202))</f>
        <v>6</v>
      </c>
      <c r="X202" s="31"/>
      <c r="AA202" s="25" t="str">
        <f t="shared" ref="AA202:AA207" si="325">IF(SUM(Y202:Z202)=0,"",SUM(Y202:Z202))</f>
        <v/>
      </c>
      <c r="AB202" s="24"/>
      <c r="AC202" s="22">
        <v>4</v>
      </c>
      <c r="AD202" s="22">
        <v>1</v>
      </c>
      <c r="AE202" s="25">
        <f t="shared" ref="AE202:AE207" si="326">IF(SUM(AC202:AD202)=0,"",SUM(AC202:AD202))</f>
        <v>5</v>
      </c>
      <c r="AF202" s="31"/>
      <c r="AG202" s="22"/>
      <c r="AH202" s="22"/>
      <c r="AI202" s="25" t="str">
        <f t="shared" ref="AI202:AI207" si="327">IF(SUM(AG202:AH202)=0,"",SUM(AG202:AH202))</f>
        <v/>
      </c>
      <c r="AJ202" s="24"/>
      <c r="AK202" s="22">
        <v>3</v>
      </c>
      <c r="AL202" s="22">
        <v>4</v>
      </c>
      <c r="AM202" s="25">
        <f t="shared" ref="AM202:AM207" si="328">IF(SUM(AK202:AL202)=0,"",SUM(AK202:AL202))</f>
        <v>7</v>
      </c>
      <c r="AN202" s="31"/>
      <c r="AO202" s="22"/>
      <c r="AP202" s="22"/>
      <c r="AQ202" s="25" t="str">
        <f t="shared" ref="AQ202:AQ207" si="329">IF(SUM(AO202:AP202)=0,"",SUM(AO202:AP202))</f>
        <v/>
      </c>
      <c r="AR202" s="44"/>
    </row>
    <row r="203" spans="1:44" x14ac:dyDescent="0.2">
      <c r="A203" s="22"/>
      <c r="B203" s="21"/>
      <c r="C203" s="22" t="s">
        <v>13</v>
      </c>
      <c r="D203" s="24"/>
      <c r="G203" s="25" t="str">
        <f t="shared" si="320"/>
        <v/>
      </c>
      <c r="H203" s="41"/>
      <c r="K203" s="25" t="str">
        <f t="shared" si="321"/>
        <v/>
      </c>
      <c r="L203" s="24"/>
      <c r="O203" s="25" t="str">
        <f t="shared" si="322"/>
        <v/>
      </c>
      <c r="P203" s="41"/>
      <c r="S203" s="25" t="str">
        <f t="shared" si="323"/>
        <v/>
      </c>
      <c r="T203" s="24"/>
      <c r="W203" s="25" t="str">
        <f t="shared" si="324"/>
        <v/>
      </c>
      <c r="X203" s="41"/>
      <c r="AA203" s="25" t="str">
        <f t="shared" si="325"/>
        <v/>
      </c>
      <c r="AB203" s="24"/>
      <c r="AC203" s="22"/>
      <c r="AD203" s="22"/>
      <c r="AE203" s="25" t="str">
        <f t="shared" si="326"/>
        <v/>
      </c>
      <c r="AF203" s="23"/>
      <c r="AG203" s="22"/>
      <c r="AH203" s="22"/>
      <c r="AI203" s="25" t="str">
        <f t="shared" si="327"/>
        <v/>
      </c>
      <c r="AJ203" s="24"/>
      <c r="AK203" s="22"/>
      <c r="AL203" s="22"/>
      <c r="AM203" s="25" t="str">
        <f t="shared" si="328"/>
        <v/>
      </c>
      <c r="AN203" s="23"/>
      <c r="AO203" s="22"/>
      <c r="AP203" s="22"/>
      <c r="AQ203" s="25" t="str">
        <f t="shared" si="329"/>
        <v/>
      </c>
      <c r="AR203" s="44"/>
    </row>
    <row r="204" spans="1:44" x14ac:dyDescent="0.2">
      <c r="A204" s="22"/>
      <c r="B204" s="21"/>
      <c r="C204" s="22" t="s">
        <v>14</v>
      </c>
      <c r="D204" s="24"/>
      <c r="G204" s="25" t="str">
        <f t="shared" si="320"/>
        <v/>
      </c>
      <c r="H204" s="31"/>
      <c r="K204" s="25" t="str">
        <f t="shared" si="321"/>
        <v/>
      </c>
      <c r="L204" s="24"/>
      <c r="O204" s="25" t="str">
        <f t="shared" si="322"/>
        <v/>
      </c>
      <c r="P204" s="31"/>
      <c r="S204" s="25" t="str">
        <f t="shared" si="323"/>
        <v/>
      </c>
      <c r="T204" s="24"/>
      <c r="V204" s="22">
        <v>1</v>
      </c>
      <c r="W204" s="25">
        <f t="shared" si="324"/>
        <v>1</v>
      </c>
      <c r="X204" s="31"/>
      <c r="AA204" s="25" t="str">
        <f t="shared" si="325"/>
        <v/>
      </c>
      <c r="AB204" s="24"/>
      <c r="AC204" s="22"/>
      <c r="AD204" s="22">
        <v>1</v>
      </c>
      <c r="AE204" s="25">
        <f t="shared" si="326"/>
        <v>1</v>
      </c>
      <c r="AF204" s="31"/>
      <c r="AG204" s="22"/>
      <c r="AH204" s="22"/>
      <c r="AI204" s="25" t="str">
        <f t="shared" si="327"/>
        <v/>
      </c>
      <c r="AJ204" s="24"/>
      <c r="AK204" s="22"/>
      <c r="AL204" s="22">
        <v>1</v>
      </c>
      <c r="AM204" s="25">
        <f t="shared" si="328"/>
        <v>1</v>
      </c>
      <c r="AN204" s="31"/>
      <c r="AO204" s="22"/>
      <c r="AP204" s="22"/>
      <c r="AQ204" s="25" t="str">
        <f t="shared" si="329"/>
        <v/>
      </c>
      <c r="AR204" s="44"/>
    </row>
    <row r="205" spans="1:44" x14ac:dyDescent="0.2">
      <c r="A205" s="22"/>
      <c r="B205" s="21"/>
      <c r="C205" s="22" t="s">
        <v>15</v>
      </c>
      <c r="D205" s="24"/>
      <c r="G205" s="25" t="str">
        <f t="shared" si="320"/>
        <v/>
      </c>
      <c r="H205" s="31"/>
      <c r="K205" s="25" t="str">
        <f t="shared" si="321"/>
        <v/>
      </c>
      <c r="L205" s="24"/>
      <c r="O205" s="25" t="str">
        <f t="shared" si="322"/>
        <v/>
      </c>
      <c r="P205" s="31"/>
      <c r="S205" s="25" t="str">
        <f t="shared" si="323"/>
        <v/>
      </c>
      <c r="T205" s="24"/>
      <c r="U205" s="22">
        <v>1</v>
      </c>
      <c r="W205" s="25">
        <f t="shared" si="324"/>
        <v>1</v>
      </c>
      <c r="X205" s="31"/>
      <c r="AA205" s="25" t="str">
        <f t="shared" si="325"/>
        <v/>
      </c>
      <c r="AB205" s="24"/>
      <c r="AC205" s="22">
        <v>3</v>
      </c>
      <c r="AD205" s="22">
        <v>1</v>
      </c>
      <c r="AE205" s="25">
        <f t="shared" si="326"/>
        <v>4</v>
      </c>
      <c r="AF205" s="31"/>
      <c r="AG205" s="22"/>
      <c r="AH205" s="22"/>
      <c r="AI205" s="25" t="str">
        <f t="shared" si="327"/>
        <v/>
      </c>
      <c r="AJ205" s="24"/>
      <c r="AK205" s="22">
        <v>3</v>
      </c>
      <c r="AL205" s="22"/>
      <c r="AM205" s="25">
        <f t="shared" si="328"/>
        <v>3</v>
      </c>
      <c r="AN205" s="31"/>
      <c r="AO205" s="22"/>
      <c r="AP205" s="22"/>
      <c r="AQ205" s="25" t="str">
        <f t="shared" si="329"/>
        <v/>
      </c>
      <c r="AR205" s="44"/>
    </row>
    <row r="206" spans="1:44" x14ac:dyDescent="0.2">
      <c r="A206" s="22"/>
      <c r="B206" s="21"/>
      <c r="C206" s="22" t="s">
        <v>16</v>
      </c>
      <c r="D206" s="24"/>
      <c r="G206" s="25" t="str">
        <f t="shared" si="320"/>
        <v/>
      </c>
      <c r="H206" s="41"/>
      <c r="K206" s="25" t="str">
        <f t="shared" si="321"/>
        <v/>
      </c>
      <c r="L206" s="24"/>
      <c r="O206" s="25" t="str">
        <f t="shared" si="322"/>
        <v/>
      </c>
      <c r="P206" s="41"/>
      <c r="S206" s="25" t="str">
        <f t="shared" si="323"/>
        <v/>
      </c>
      <c r="T206" s="24"/>
      <c r="W206" s="25" t="str">
        <f t="shared" si="324"/>
        <v/>
      </c>
      <c r="X206" s="41"/>
      <c r="AA206" s="25" t="str">
        <f t="shared" si="325"/>
        <v/>
      </c>
      <c r="AB206" s="24"/>
      <c r="AC206" s="22"/>
      <c r="AD206" s="22"/>
      <c r="AE206" s="25" t="str">
        <f t="shared" si="326"/>
        <v/>
      </c>
      <c r="AF206" s="23"/>
      <c r="AG206" s="22"/>
      <c r="AH206" s="22"/>
      <c r="AI206" s="25" t="str">
        <f t="shared" si="327"/>
        <v/>
      </c>
      <c r="AJ206" s="24"/>
      <c r="AK206" s="22"/>
      <c r="AL206" s="22"/>
      <c r="AM206" s="25" t="str">
        <f t="shared" si="328"/>
        <v/>
      </c>
      <c r="AN206" s="23"/>
      <c r="AO206" s="22"/>
      <c r="AP206" s="22"/>
      <c r="AQ206" s="25" t="str">
        <f t="shared" si="329"/>
        <v/>
      </c>
      <c r="AR206" s="44"/>
    </row>
    <row r="207" spans="1:44" x14ac:dyDescent="0.2">
      <c r="A207" s="22"/>
      <c r="B207" s="21"/>
      <c r="C207" s="22" t="s">
        <v>17</v>
      </c>
      <c r="D207" s="24"/>
      <c r="E207" s="22">
        <v>1</v>
      </c>
      <c r="F207" s="22">
        <v>1</v>
      </c>
      <c r="G207" s="25">
        <f t="shared" si="320"/>
        <v>2</v>
      </c>
      <c r="H207" s="31"/>
      <c r="K207" s="25" t="str">
        <f t="shared" si="321"/>
        <v/>
      </c>
      <c r="L207" s="24"/>
      <c r="M207" s="22">
        <v>1</v>
      </c>
      <c r="O207" s="25">
        <f t="shared" si="322"/>
        <v>1</v>
      </c>
      <c r="P207" s="31"/>
      <c r="S207" s="25" t="str">
        <f t="shared" si="323"/>
        <v/>
      </c>
      <c r="T207" s="24"/>
      <c r="V207" s="22">
        <v>1</v>
      </c>
      <c r="W207" s="25">
        <f t="shared" si="324"/>
        <v>1</v>
      </c>
      <c r="X207" s="31"/>
      <c r="AA207" s="25" t="str">
        <f t="shared" si="325"/>
        <v/>
      </c>
      <c r="AB207" s="24"/>
      <c r="AC207" s="22"/>
      <c r="AD207" s="22">
        <v>1</v>
      </c>
      <c r="AE207" s="25">
        <f t="shared" si="326"/>
        <v>1</v>
      </c>
      <c r="AF207" s="31"/>
      <c r="AG207" s="22"/>
      <c r="AH207" s="22"/>
      <c r="AI207" s="25" t="str">
        <f t="shared" si="327"/>
        <v/>
      </c>
      <c r="AJ207" s="24"/>
      <c r="AK207" s="22"/>
      <c r="AL207" s="22"/>
      <c r="AM207" s="25" t="str">
        <f t="shared" si="328"/>
        <v/>
      </c>
      <c r="AN207" s="31"/>
      <c r="AO207" s="22"/>
      <c r="AP207" s="22"/>
      <c r="AQ207" s="25" t="str">
        <f t="shared" si="329"/>
        <v/>
      </c>
      <c r="AR207" s="44"/>
    </row>
    <row r="208" spans="1:44" x14ac:dyDescent="0.2">
      <c r="A208" s="21"/>
      <c r="B208" s="50" t="s">
        <v>18</v>
      </c>
      <c r="D208" s="30"/>
      <c r="E208" s="4"/>
      <c r="F208" s="4"/>
      <c r="G208" s="28">
        <f>IF(ISERROR(SUM(G201:G207)/G210),"",SUM(G201:G207)/G210)</f>
        <v>0.17857142857142858</v>
      </c>
      <c r="H208" s="29"/>
      <c r="I208" s="4"/>
      <c r="J208" s="4"/>
      <c r="K208" s="28" t="str">
        <f>IF(ISERROR(SUM(K201:K207)/K210),"",SUM(K201:K207)/K210)</f>
        <v/>
      </c>
      <c r="L208" s="30"/>
      <c r="M208" s="4"/>
      <c r="N208" s="4"/>
      <c r="O208" s="28">
        <f>IF(ISERROR(SUM(O201:O207)/O210),"",SUM(O201:O207)/O210)</f>
        <v>0.1875</v>
      </c>
      <c r="P208" s="29"/>
      <c r="Q208" s="4"/>
      <c r="R208" s="4"/>
      <c r="S208" s="28" t="str">
        <f>IF(ISERROR(SUM(S201:S207)/S210),"",SUM(S201:S207)/S210)</f>
        <v/>
      </c>
      <c r="T208" s="30"/>
      <c r="U208" s="4"/>
      <c r="V208" s="4"/>
      <c r="W208" s="28">
        <f>IF(ISERROR(SUM(W201:W207)/W210),"",SUM(W201:W207)/W210)</f>
        <v>0.16981132075471697</v>
      </c>
      <c r="X208" s="29"/>
      <c r="Y208" s="4"/>
      <c r="Z208" s="4"/>
      <c r="AA208" s="28">
        <f>IF(ISERROR(SUM(AA201:AA207)/AA210),"",SUM(AA201:AA207)/AA210)</f>
        <v>0</v>
      </c>
      <c r="AB208" s="30"/>
      <c r="AC208" s="4"/>
      <c r="AD208" s="4"/>
      <c r="AE208" s="28">
        <f>IF(ISERROR(SUM(AE201:AE207)/AE210),"",SUM(AE201:AE207)/AE210)</f>
        <v>0.22916666666666666</v>
      </c>
      <c r="AF208" s="29"/>
      <c r="AG208" s="4"/>
      <c r="AH208" s="4"/>
      <c r="AI208" s="28">
        <f>IF(ISERROR(SUM(AI201:AI207)/AI210),"",SUM(AI201:AI207)/AI210)</f>
        <v>0</v>
      </c>
      <c r="AJ208" s="30"/>
      <c r="AK208" s="4"/>
      <c r="AL208" s="4"/>
      <c r="AM208" s="28">
        <f>IF(ISERROR(SUM(AM201:AM207)/AM210),"",SUM(AM201:AM207)/AM210)</f>
        <v>0.22916666666666666</v>
      </c>
      <c r="AN208" s="29"/>
      <c r="AO208" s="4"/>
      <c r="AP208" s="4"/>
      <c r="AQ208" s="28">
        <f>IF(ISERROR(SUM(AQ201:AQ207)/AQ210),"",SUM(AQ201:AQ207)/AQ210)</f>
        <v>0</v>
      </c>
      <c r="AR208" s="55"/>
    </row>
    <row r="209" spans="1:44" x14ac:dyDescent="0.2">
      <c r="A209" s="22"/>
      <c r="B209" s="21"/>
      <c r="C209" s="22" t="s">
        <v>19</v>
      </c>
      <c r="D209" s="24"/>
      <c r="E209" s="22">
        <v>13</v>
      </c>
      <c r="F209" s="22">
        <v>10</v>
      </c>
      <c r="G209" s="25">
        <f>IF(SUM(E209:F209)=0,"",SUM(E209:F209))</f>
        <v>23</v>
      </c>
      <c r="H209" s="31"/>
      <c r="K209" s="25" t="str">
        <f>IF(SUM(I209:J209)=0,"",SUM(I209:J209))</f>
        <v/>
      </c>
      <c r="L209" s="24"/>
      <c r="M209" s="22">
        <v>25</v>
      </c>
      <c r="N209" s="22">
        <v>14</v>
      </c>
      <c r="O209" s="25">
        <f>IF(SUM(M209:N209)=0,"",SUM(M209:N209))</f>
        <v>39</v>
      </c>
      <c r="P209" s="31"/>
      <c r="S209" s="25" t="str">
        <f>IF(SUM(Q209:R209)=0,"",SUM(Q209:R209))</f>
        <v/>
      </c>
      <c r="T209" s="24"/>
      <c r="U209" s="22">
        <v>26</v>
      </c>
      <c r="V209" s="22">
        <v>18</v>
      </c>
      <c r="W209" s="25">
        <f>IF(SUM(U209:V209)=0,"",SUM(U209:V209))</f>
        <v>44</v>
      </c>
      <c r="X209" s="31"/>
      <c r="Z209" s="22">
        <v>3</v>
      </c>
      <c r="AA209" s="25">
        <f>IF(SUM(Y209:Z209)=0,"",SUM(Y209:Z209))</f>
        <v>3</v>
      </c>
      <c r="AB209" s="24"/>
      <c r="AC209" s="22">
        <v>19</v>
      </c>
      <c r="AD209" s="22">
        <v>18</v>
      </c>
      <c r="AE209" s="25">
        <f>IF(SUM(AC209:AD209)=0,"",SUM(AC209:AD209))</f>
        <v>37</v>
      </c>
      <c r="AF209" s="31"/>
      <c r="AG209" s="22"/>
      <c r="AH209" s="22">
        <v>3</v>
      </c>
      <c r="AI209" s="25">
        <f>IF(SUM(AG209:AH209)=0,"",SUM(AG209:AH209))</f>
        <v>3</v>
      </c>
      <c r="AJ209" s="24"/>
      <c r="AK209" s="22">
        <v>16</v>
      </c>
      <c r="AL209" s="22">
        <v>21</v>
      </c>
      <c r="AM209" s="25">
        <f>IF(SUM(AK209:AL209)=0,"",SUM(AK209:AL209))</f>
        <v>37</v>
      </c>
      <c r="AN209" s="31"/>
      <c r="AO209" s="22"/>
      <c r="AP209" s="22">
        <v>1</v>
      </c>
      <c r="AQ209" s="25">
        <f>IF(SUM(AO209:AP209)=0,"",SUM(AO209:AP209))</f>
        <v>1</v>
      </c>
      <c r="AR209" s="44"/>
    </row>
    <row r="210" spans="1:44" x14ac:dyDescent="0.2">
      <c r="A210" s="22"/>
      <c r="B210" s="32" t="s">
        <v>20</v>
      </c>
      <c r="C210" s="1"/>
      <c r="D210" s="24"/>
      <c r="E210" s="25">
        <f>IF(SUM(E201:E209)=0,"",SUM(E201:E209))</f>
        <v>16</v>
      </c>
      <c r="F210" s="25">
        <f>IF(SUM(F201:F209)=0,"",SUM(F201:F209))</f>
        <v>12</v>
      </c>
      <c r="G210" s="25">
        <f t="shared" ref="G210" si="330">IF(SUM(E210:F210)=0,"",SUM(E210:F210))</f>
        <v>28</v>
      </c>
      <c r="H210" s="41"/>
      <c r="I210" s="25" t="str">
        <f>IF(SUM(I201:I209)=0,"",SUM(I201:I209))</f>
        <v/>
      </c>
      <c r="J210" s="25" t="str">
        <f>IF(SUM(J201:J209)=0,"",SUM(J201:J209))</f>
        <v/>
      </c>
      <c r="K210" s="25" t="str">
        <f t="shared" ref="K210" si="331">IF(SUM(I210:J210)=0,"",SUM(I210:J210))</f>
        <v/>
      </c>
      <c r="L210" s="24"/>
      <c r="M210" s="25">
        <f>IF(SUM(M201:M209)=0,"",SUM(M201:M209))</f>
        <v>31</v>
      </c>
      <c r="N210" s="25">
        <f>IF(SUM(N201:N209)=0,"",SUM(N201:N209))</f>
        <v>17</v>
      </c>
      <c r="O210" s="25">
        <f t="shared" ref="O210" si="332">IF(SUM(M210:N210)=0,"",SUM(M210:N210))</f>
        <v>48</v>
      </c>
      <c r="P210" s="41"/>
      <c r="Q210" s="25" t="str">
        <f>IF(SUM(Q201:Q209)=0,"",SUM(Q201:Q209))</f>
        <v/>
      </c>
      <c r="R210" s="25" t="str">
        <f>IF(SUM(R201:R209)=0,"",SUM(R201:R209))</f>
        <v/>
      </c>
      <c r="S210" s="25" t="str">
        <f t="shared" ref="S210" si="333">IF(SUM(Q210:R210)=0,"",SUM(Q210:R210))</f>
        <v/>
      </c>
      <c r="T210" s="24"/>
      <c r="U210" s="25">
        <f>IF(SUM(U201:U209)=0,"",SUM(U201:U209))</f>
        <v>30</v>
      </c>
      <c r="V210" s="25">
        <f>IF(SUM(V201:V209)=0,"",SUM(V201:V209))</f>
        <v>23</v>
      </c>
      <c r="W210" s="25">
        <f t="shared" ref="W210" si="334">IF(SUM(U210:V210)=0,"",SUM(U210:V210))</f>
        <v>53</v>
      </c>
      <c r="X210" s="41"/>
      <c r="Y210" s="25" t="str">
        <f>IF(SUM(Y201:Y209)=0,"",SUM(Y201:Y209))</f>
        <v/>
      </c>
      <c r="Z210" s="25">
        <f>IF(SUM(Z201:Z209)=0,"",SUM(Z201:Z209))</f>
        <v>3</v>
      </c>
      <c r="AA210" s="25">
        <f t="shared" ref="AA210" si="335">IF(SUM(Y210:Z210)=0,"",SUM(Y210:Z210))</f>
        <v>3</v>
      </c>
      <c r="AB210" s="24"/>
      <c r="AC210" s="25">
        <f>IF(SUM(AC201:AC209)=0,"",SUM(AC201:AC209))</f>
        <v>26</v>
      </c>
      <c r="AD210" s="25">
        <f>IF(SUM(AD201:AD209)=0,"",SUM(AD201:AD209))</f>
        <v>22</v>
      </c>
      <c r="AE210" s="25">
        <f t="shared" ref="AE210" si="336">IF(SUM(AC210:AD210)=0,"",SUM(AC210:AD210))</f>
        <v>48</v>
      </c>
      <c r="AF210" s="23"/>
      <c r="AG210" s="25" t="str">
        <f>IF(SUM(AG201:AG209)=0,"",SUM(AG201:AG209))</f>
        <v/>
      </c>
      <c r="AH210" s="25">
        <f>IF(SUM(AH201:AH209)=0,"",SUM(AH201:AH209))</f>
        <v>3</v>
      </c>
      <c r="AI210" s="25">
        <f t="shared" ref="AI210" si="337">IF(SUM(AG210:AH210)=0,"",SUM(AG210:AH210))</f>
        <v>3</v>
      </c>
      <c r="AJ210" s="24"/>
      <c r="AK210" s="25">
        <f>IF(SUM(AK201:AK209)=0,"",SUM(AK201:AK209))</f>
        <v>22</v>
      </c>
      <c r="AL210" s="25">
        <f>IF(SUM(AL201:AL209)=0,"",SUM(AL201:AL209))</f>
        <v>26</v>
      </c>
      <c r="AM210" s="25">
        <f t="shared" ref="AM210" si="338">IF(SUM(AK210:AL210)=0,"",SUM(AK210:AL210))</f>
        <v>48</v>
      </c>
      <c r="AN210" s="23"/>
      <c r="AO210" s="25" t="str">
        <f>IF(SUM(AO201:AO209)=0,"",SUM(AO201:AO209))</f>
        <v/>
      </c>
      <c r="AP210" s="25">
        <f>IF(SUM(AP201:AP209)=0,"",SUM(AP201:AP209))</f>
        <v>1</v>
      </c>
      <c r="AQ210" s="25">
        <f t="shared" ref="AQ210" si="339">IF(SUM(AO210:AP210)=0,"",SUM(AO210:AP210))</f>
        <v>1</v>
      </c>
      <c r="AR210" s="44"/>
    </row>
    <row r="211" spans="1:44" x14ac:dyDescent="0.2">
      <c r="A211" s="21"/>
      <c r="B211" s="33"/>
      <c r="C211" s="4" t="s">
        <v>21</v>
      </c>
      <c r="D211" s="30"/>
      <c r="E211" s="28">
        <f>IF(G210="","",IF(ISERROR(E210/G210),0,E210/G210))</f>
        <v>0.5714285714285714</v>
      </c>
      <c r="F211" s="28">
        <f>IF(G210="","",IF(ISERROR(F210/G210),0,F210/G210))</f>
        <v>0.42857142857142855</v>
      </c>
      <c r="G211" s="28"/>
      <c r="H211" s="29"/>
      <c r="I211" s="28" t="str">
        <f>IF(K210="","",IF(ISERROR(I210/K210),0,I210/K210))</f>
        <v/>
      </c>
      <c r="J211" s="28" t="str">
        <f>IF(K210="","",IF(ISERROR(J210/K210),0,J210/K210))</f>
        <v/>
      </c>
      <c r="K211" s="28"/>
      <c r="L211" s="30"/>
      <c r="M211" s="28">
        <f>IF(O210="","",IF(ISERROR(M210/O210),0,M210/O210))</f>
        <v>0.64583333333333337</v>
      </c>
      <c r="N211" s="28">
        <f>IF(O210="","",IF(ISERROR(N210/O210),0,N210/O210))</f>
        <v>0.35416666666666669</v>
      </c>
      <c r="O211" s="28"/>
      <c r="P211" s="29"/>
      <c r="Q211" s="28" t="str">
        <f>IF(S210="","",IF(ISERROR(Q210/S210),0,Q210/S210))</f>
        <v/>
      </c>
      <c r="R211" s="28" t="str">
        <f>IF(S210="","",IF(ISERROR(R210/S210),0,R210/S210))</f>
        <v/>
      </c>
      <c r="S211" s="28"/>
      <c r="T211" s="30"/>
      <c r="U211" s="28">
        <f>IF(W210="","",IF(ISERROR(U210/W210),0,U210/W210))</f>
        <v>0.56603773584905659</v>
      </c>
      <c r="V211" s="28">
        <f>IF(W210="","",IF(ISERROR(V210/W210),0,V210/W210))</f>
        <v>0.43396226415094341</v>
      </c>
      <c r="W211" s="28"/>
      <c r="X211" s="29"/>
      <c r="Y211" s="28">
        <f>IF(AA210="","",IF(ISERROR(Y210/AA210),0,Y210/AA210))</f>
        <v>0</v>
      </c>
      <c r="Z211" s="28">
        <f>IF(AA210="","",IF(ISERROR(Z210/AA210),0,Z210/AA210))</f>
        <v>1</v>
      </c>
      <c r="AA211" s="28"/>
      <c r="AB211" s="30"/>
      <c r="AC211" s="28">
        <f>IF(AE210="","",IF(ISERROR(AC210/AE210),0,AC210/AE210))</f>
        <v>0.54166666666666663</v>
      </c>
      <c r="AD211" s="28">
        <f>IF(AE210="","",IF(ISERROR(AD210/AE210),0,AD210/AE210))</f>
        <v>0.45833333333333331</v>
      </c>
      <c r="AE211" s="28"/>
      <c r="AF211" s="29"/>
      <c r="AG211" s="28">
        <f>IF(AI210="","",IF(ISERROR(AG210/AI210),0,AG210/AI210))</f>
        <v>0</v>
      </c>
      <c r="AH211" s="28">
        <f>IF(AI210="","",IF(ISERROR(AH210/AI210),0,AH210/AI210))</f>
        <v>1</v>
      </c>
      <c r="AI211" s="28"/>
      <c r="AJ211" s="30"/>
      <c r="AK211" s="28">
        <f>IF(AM210="","",IF(ISERROR(AK210/AM210),0,AK210/AM210))</f>
        <v>0.45833333333333331</v>
      </c>
      <c r="AL211" s="28">
        <f>IF(AM210="","",IF(ISERROR(AL210/AM210),0,AL210/AM210))</f>
        <v>0.54166666666666663</v>
      </c>
      <c r="AM211" s="28"/>
      <c r="AN211" s="29"/>
      <c r="AO211" s="28">
        <f>IF(AQ210="","",IF(ISERROR(AO210/AQ210),0,AO210/AQ210))</f>
        <v>0</v>
      </c>
      <c r="AP211" s="28">
        <f>IF(AQ210="","",IF(ISERROR(AP210/AQ210),0,AP210/AQ210))</f>
        <v>1</v>
      </c>
      <c r="AQ211" s="28"/>
      <c r="AR211" s="55"/>
    </row>
    <row r="212" spans="1:44" x14ac:dyDescent="0.2">
      <c r="A212" s="22"/>
      <c r="B212" s="21" t="s">
        <v>37</v>
      </c>
      <c r="C212" s="1"/>
      <c r="D212" s="24"/>
      <c r="H212" s="41"/>
      <c r="L212" s="24"/>
      <c r="P212" s="41"/>
      <c r="T212" s="24"/>
      <c r="X212" s="41"/>
      <c r="AB212" s="24"/>
      <c r="AC212" s="3"/>
      <c r="AD212" s="3"/>
      <c r="AE212" s="3"/>
      <c r="AF212" s="23"/>
      <c r="AG212" s="3"/>
      <c r="AH212" s="3"/>
      <c r="AI212" s="3"/>
      <c r="AJ212" s="24"/>
      <c r="AK212" s="3"/>
      <c r="AL212" s="3"/>
      <c r="AM212" s="3"/>
      <c r="AN212" s="23"/>
      <c r="AO212" s="3"/>
      <c r="AP212" s="3"/>
      <c r="AQ212" s="3"/>
      <c r="AR212" s="39"/>
    </row>
    <row r="213" spans="1:44" x14ac:dyDescent="0.2">
      <c r="A213" s="22"/>
      <c r="B213" s="21"/>
      <c r="C213" s="22" t="s">
        <v>11</v>
      </c>
      <c r="D213" s="24"/>
      <c r="G213" s="25" t="str">
        <f>IF(SUM(E213:F213)=0,"",SUM(E213:F213))</f>
        <v/>
      </c>
      <c r="H213" s="41"/>
      <c r="K213" s="25" t="str">
        <f>IF(SUM(I213:J213)=0,"",SUM(I213:J213))</f>
        <v/>
      </c>
      <c r="L213" s="24"/>
      <c r="O213" s="25" t="str">
        <f>IF(SUM(M213:N213)=0,"",SUM(M213:N213))</f>
        <v/>
      </c>
      <c r="P213" s="41"/>
      <c r="S213" s="25" t="str">
        <f>IF(SUM(Q213:R213)=0,"",SUM(Q213:R213))</f>
        <v/>
      </c>
      <c r="T213" s="24"/>
      <c r="W213" s="25" t="str">
        <f>IF(SUM(U213:V213)=0,"",SUM(U213:V213))</f>
        <v/>
      </c>
      <c r="X213" s="41"/>
      <c r="AA213" s="25" t="str">
        <f>IF(SUM(Y213:Z213)=0,"",SUM(Y213:Z213))</f>
        <v/>
      </c>
      <c r="AB213" s="24"/>
      <c r="AC213" s="22"/>
      <c r="AD213" s="22"/>
      <c r="AE213" s="25" t="str">
        <f>IF(SUM(AC213:AD213)=0,"",SUM(AC213:AD213))</f>
        <v/>
      </c>
      <c r="AF213" s="23"/>
      <c r="AG213" s="22"/>
      <c r="AH213" s="22"/>
      <c r="AI213" s="25" t="str">
        <f>IF(SUM(AG213:AH213)=0,"",SUM(AG213:AH213))</f>
        <v/>
      </c>
      <c r="AJ213" s="24"/>
      <c r="AK213" s="22"/>
      <c r="AL213" s="22"/>
      <c r="AM213" s="25" t="str">
        <f>IF(SUM(AK213:AL213)=0,"",SUM(AK213:AL213))</f>
        <v/>
      </c>
      <c r="AN213" s="23"/>
      <c r="AO213" s="22"/>
      <c r="AP213" s="22"/>
      <c r="AQ213" s="25" t="str">
        <f>IF(SUM(AO213:AP213)=0,"",SUM(AO213:AP213))</f>
        <v/>
      </c>
      <c r="AR213" s="44"/>
    </row>
    <row r="214" spans="1:44" x14ac:dyDescent="0.2">
      <c r="A214" s="22"/>
      <c r="B214" s="21"/>
      <c r="C214" s="22" t="s">
        <v>12</v>
      </c>
      <c r="D214" s="24"/>
      <c r="E214" s="22">
        <v>4</v>
      </c>
      <c r="F214" s="22">
        <v>3</v>
      </c>
      <c r="G214" s="25">
        <f t="shared" ref="G214:G219" si="340">IF(SUM(E214:F214)=0,"",SUM(E214:F214))</f>
        <v>7</v>
      </c>
      <c r="H214" s="31"/>
      <c r="K214" s="25" t="str">
        <f t="shared" ref="K214:K219" si="341">IF(SUM(I214:J214)=0,"",SUM(I214:J214))</f>
        <v/>
      </c>
      <c r="L214" s="24"/>
      <c r="M214" s="22">
        <v>1</v>
      </c>
      <c r="N214" s="22">
        <v>2</v>
      </c>
      <c r="O214" s="25">
        <f t="shared" ref="O214:O219" si="342">IF(SUM(M214:N214)=0,"",SUM(M214:N214))</f>
        <v>3</v>
      </c>
      <c r="P214" s="31"/>
      <c r="S214" s="25" t="str">
        <f t="shared" ref="S214:S219" si="343">IF(SUM(Q214:R214)=0,"",SUM(Q214:R214))</f>
        <v/>
      </c>
      <c r="T214" s="24"/>
      <c r="U214" s="22">
        <v>1</v>
      </c>
      <c r="V214" s="22">
        <v>3</v>
      </c>
      <c r="W214" s="25">
        <f t="shared" ref="W214:W219" si="344">IF(SUM(U214:V214)=0,"",SUM(U214:V214))</f>
        <v>4</v>
      </c>
      <c r="X214" s="31"/>
      <c r="AA214" s="25" t="str">
        <f t="shared" ref="AA214:AA219" si="345">IF(SUM(Y214:Z214)=0,"",SUM(Y214:Z214))</f>
        <v/>
      </c>
      <c r="AB214" s="24"/>
      <c r="AC214" s="22"/>
      <c r="AD214" s="22">
        <v>2</v>
      </c>
      <c r="AE214" s="25">
        <f t="shared" ref="AE214:AE219" si="346">IF(SUM(AC214:AD214)=0,"",SUM(AC214:AD214))</f>
        <v>2</v>
      </c>
      <c r="AF214" s="31"/>
      <c r="AG214" s="22"/>
      <c r="AH214" s="22"/>
      <c r="AI214" s="25" t="str">
        <f t="shared" ref="AI214:AI219" si="347">IF(SUM(AG214:AH214)=0,"",SUM(AG214:AH214))</f>
        <v/>
      </c>
      <c r="AJ214" s="24"/>
      <c r="AK214" s="22"/>
      <c r="AL214" s="22">
        <v>1</v>
      </c>
      <c r="AM214" s="25">
        <f t="shared" ref="AM214:AM219" si="348">IF(SUM(AK214:AL214)=0,"",SUM(AK214:AL214))</f>
        <v>1</v>
      </c>
      <c r="AN214" s="31"/>
      <c r="AO214" s="22"/>
      <c r="AP214" s="22"/>
      <c r="AQ214" s="25" t="str">
        <f t="shared" ref="AQ214:AQ219" si="349">IF(SUM(AO214:AP214)=0,"",SUM(AO214:AP214))</f>
        <v/>
      </c>
      <c r="AR214" s="44"/>
    </row>
    <row r="215" spans="1:44" x14ac:dyDescent="0.2">
      <c r="A215" s="22"/>
      <c r="B215" s="21"/>
      <c r="C215" s="22" t="s">
        <v>13</v>
      </c>
      <c r="D215" s="24"/>
      <c r="G215" s="25" t="str">
        <f t="shared" si="340"/>
        <v/>
      </c>
      <c r="H215" s="41"/>
      <c r="K215" s="25" t="str">
        <f t="shared" si="341"/>
        <v/>
      </c>
      <c r="L215" s="24"/>
      <c r="O215" s="25" t="str">
        <f t="shared" si="342"/>
        <v/>
      </c>
      <c r="P215" s="41"/>
      <c r="S215" s="25" t="str">
        <f t="shared" si="343"/>
        <v/>
      </c>
      <c r="T215" s="24"/>
      <c r="W215" s="25" t="str">
        <f t="shared" si="344"/>
        <v/>
      </c>
      <c r="X215" s="41"/>
      <c r="AA215" s="25" t="str">
        <f t="shared" si="345"/>
        <v/>
      </c>
      <c r="AB215" s="24"/>
      <c r="AC215" s="22"/>
      <c r="AD215" s="22"/>
      <c r="AE215" s="25" t="str">
        <f t="shared" si="346"/>
        <v/>
      </c>
      <c r="AF215" s="23"/>
      <c r="AG215" s="22"/>
      <c r="AH215" s="22"/>
      <c r="AI215" s="25" t="str">
        <f t="shared" si="347"/>
        <v/>
      </c>
      <c r="AJ215" s="24"/>
      <c r="AK215" s="22"/>
      <c r="AL215" s="22"/>
      <c r="AM215" s="25" t="str">
        <f t="shared" si="348"/>
        <v/>
      </c>
      <c r="AN215" s="23"/>
      <c r="AO215" s="22"/>
      <c r="AP215" s="22"/>
      <c r="AQ215" s="25" t="str">
        <f t="shared" si="349"/>
        <v/>
      </c>
      <c r="AR215" s="44"/>
    </row>
    <row r="216" spans="1:44" x14ac:dyDescent="0.2">
      <c r="A216" s="22"/>
      <c r="B216" s="21"/>
      <c r="C216" s="22" t="s">
        <v>14</v>
      </c>
      <c r="D216" s="24"/>
      <c r="G216" s="25" t="str">
        <f t="shared" si="340"/>
        <v/>
      </c>
      <c r="H216" s="41"/>
      <c r="K216" s="25" t="str">
        <f t="shared" si="341"/>
        <v/>
      </c>
      <c r="L216" s="24"/>
      <c r="O216" s="25" t="str">
        <f t="shared" si="342"/>
        <v/>
      </c>
      <c r="P216" s="41"/>
      <c r="S216" s="25" t="str">
        <f t="shared" si="343"/>
        <v/>
      </c>
      <c r="T216" s="24"/>
      <c r="W216" s="25" t="str">
        <f t="shared" si="344"/>
        <v/>
      </c>
      <c r="X216" s="41"/>
      <c r="AA216" s="25" t="str">
        <f t="shared" si="345"/>
        <v/>
      </c>
      <c r="AB216" s="24"/>
      <c r="AC216" s="22"/>
      <c r="AD216" s="22">
        <v>1</v>
      </c>
      <c r="AE216" s="25">
        <f t="shared" si="346"/>
        <v>1</v>
      </c>
      <c r="AF216" s="23"/>
      <c r="AG216" s="22"/>
      <c r="AH216" s="22"/>
      <c r="AI216" s="25" t="str">
        <f t="shared" si="347"/>
        <v/>
      </c>
      <c r="AJ216" s="24"/>
      <c r="AK216" s="22"/>
      <c r="AL216" s="22">
        <v>1</v>
      </c>
      <c r="AM216" s="25">
        <f t="shared" si="348"/>
        <v>1</v>
      </c>
      <c r="AN216" s="23"/>
      <c r="AO216" s="22"/>
      <c r="AP216" s="22"/>
      <c r="AQ216" s="25" t="str">
        <f t="shared" si="349"/>
        <v/>
      </c>
      <c r="AR216" s="44"/>
    </row>
    <row r="217" spans="1:44" x14ac:dyDescent="0.2">
      <c r="A217" s="22"/>
      <c r="B217" s="21"/>
      <c r="C217" s="22" t="s">
        <v>15</v>
      </c>
      <c r="D217" s="24"/>
      <c r="F217" s="22">
        <v>1</v>
      </c>
      <c r="G217" s="25">
        <f t="shared" si="340"/>
        <v>1</v>
      </c>
      <c r="H217" s="41"/>
      <c r="K217" s="25" t="str">
        <f t="shared" si="341"/>
        <v/>
      </c>
      <c r="L217" s="24"/>
      <c r="O217" s="25" t="str">
        <f t="shared" si="342"/>
        <v/>
      </c>
      <c r="P217" s="41"/>
      <c r="S217" s="25" t="str">
        <f t="shared" si="343"/>
        <v/>
      </c>
      <c r="T217" s="24"/>
      <c r="U217" s="22">
        <v>1</v>
      </c>
      <c r="W217" s="25">
        <f t="shared" si="344"/>
        <v>1</v>
      </c>
      <c r="X217" s="41"/>
      <c r="AA217" s="25" t="str">
        <f t="shared" si="345"/>
        <v/>
      </c>
      <c r="AB217" s="24"/>
      <c r="AC217" s="22">
        <v>1</v>
      </c>
      <c r="AD217" s="22"/>
      <c r="AE217" s="25">
        <f t="shared" si="346"/>
        <v>1</v>
      </c>
      <c r="AF217" s="23"/>
      <c r="AG217" s="22"/>
      <c r="AH217" s="22"/>
      <c r="AI217" s="25" t="str">
        <f t="shared" si="347"/>
        <v/>
      </c>
      <c r="AJ217" s="24"/>
      <c r="AK217" s="22">
        <v>1</v>
      </c>
      <c r="AL217" s="22"/>
      <c r="AM217" s="25">
        <f t="shared" si="348"/>
        <v>1</v>
      </c>
      <c r="AN217" s="23"/>
      <c r="AO217" s="22"/>
      <c r="AP217" s="22"/>
      <c r="AQ217" s="25" t="str">
        <f t="shared" si="349"/>
        <v/>
      </c>
      <c r="AR217" s="44"/>
    </row>
    <row r="218" spans="1:44" x14ac:dyDescent="0.2">
      <c r="A218" s="22"/>
      <c r="B218" s="21"/>
      <c r="C218" s="22" t="s">
        <v>16</v>
      </c>
      <c r="D218" s="24"/>
      <c r="G218" s="25" t="str">
        <f t="shared" si="340"/>
        <v/>
      </c>
      <c r="H218" s="41"/>
      <c r="K218" s="25" t="str">
        <f t="shared" si="341"/>
        <v/>
      </c>
      <c r="L218" s="24"/>
      <c r="O218" s="25" t="str">
        <f t="shared" si="342"/>
        <v/>
      </c>
      <c r="P218" s="41"/>
      <c r="S218" s="25" t="str">
        <f t="shared" si="343"/>
        <v/>
      </c>
      <c r="T218" s="24"/>
      <c r="W218" s="25" t="str">
        <f t="shared" si="344"/>
        <v/>
      </c>
      <c r="X218" s="41"/>
      <c r="AA218" s="25" t="str">
        <f t="shared" si="345"/>
        <v/>
      </c>
      <c r="AB218" s="24"/>
      <c r="AC218" s="22"/>
      <c r="AD218" s="22"/>
      <c r="AE218" s="25" t="str">
        <f t="shared" si="346"/>
        <v/>
      </c>
      <c r="AF218" s="23"/>
      <c r="AG218" s="22"/>
      <c r="AH218" s="22"/>
      <c r="AI218" s="25" t="str">
        <f t="shared" si="347"/>
        <v/>
      </c>
      <c r="AJ218" s="24"/>
      <c r="AK218" s="22"/>
      <c r="AL218" s="22"/>
      <c r="AM218" s="25" t="str">
        <f t="shared" si="348"/>
        <v/>
      </c>
      <c r="AN218" s="23"/>
      <c r="AO218" s="22"/>
      <c r="AP218" s="22"/>
      <c r="AQ218" s="25" t="str">
        <f t="shared" si="349"/>
        <v/>
      </c>
      <c r="AR218" s="44"/>
    </row>
    <row r="219" spans="1:44" x14ac:dyDescent="0.2">
      <c r="A219" s="22"/>
      <c r="B219" s="21"/>
      <c r="C219" s="22" t="s">
        <v>17</v>
      </c>
      <c r="D219" s="24"/>
      <c r="G219" s="25" t="str">
        <f t="shared" si="340"/>
        <v/>
      </c>
      <c r="H219" s="31"/>
      <c r="K219" s="25" t="str">
        <f t="shared" si="341"/>
        <v/>
      </c>
      <c r="L219" s="24"/>
      <c r="N219" s="22">
        <v>1</v>
      </c>
      <c r="O219" s="25">
        <f t="shared" si="342"/>
        <v>1</v>
      </c>
      <c r="P219" s="31"/>
      <c r="S219" s="25" t="str">
        <f t="shared" si="343"/>
        <v/>
      </c>
      <c r="T219" s="24"/>
      <c r="V219" s="22">
        <v>1</v>
      </c>
      <c r="W219" s="25">
        <f t="shared" si="344"/>
        <v>1</v>
      </c>
      <c r="X219" s="31"/>
      <c r="AA219" s="25" t="str">
        <f t="shared" si="345"/>
        <v/>
      </c>
      <c r="AB219" s="24"/>
      <c r="AC219" s="22"/>
      <c r="AD219" s="22">
        <v>1</v>
      </c>
      <c r="AE219" s="25">
        <f t="shared" si="346"/>
        <v>1</v>
      </c>
      <c r="AF219" s="31"/>
      <c r="AG219" s="22"/>
      <c r="AH219" s="22"/>
      <c r="AI219" s="25" t="str">
        <f t="shared" si="347"/>
        <v/>
      </c>
      <c r="AJ219" s="24"/>
      <c r="AK219" s="22"/>
      <c r="AL219" s="22">
        <v>1</v>
      </c>
      <c r="AM219" s="25">
        <f t="shared" si="348"/>
        <v>1</v>
      </c>
      <c r="AN219" s="31"/>
      <c r="AO219" s="22"/>
      <c r="AP219" s="22"/>
      <c r="AQ219" s="25" t="str">
        <f t="shared" si="349"/>
        <v/>
      </c>
      <c r="AR219" s="44"/>
    </row>
    <row r="220" spans="1:44" x14ac:dyDescent="0.2">
      <c r="A220" s="21"/>
      <c r="B220" s="50" t="s">
        <v>18</v>
      </c>
      <c r="D220" s="30"/>
      <c r="E220" s="4"/>
      <c r="F220" s="4"/>
      <c r="G220" s="28">
        <f>IF(ISERROR(SUM(G213:G219)/G222),"",SUM(G213:G219)/G222)</f>
        <v>0.22222222222222221</v>
      </c>
      <c r="H220" s="29"/>
      <c r="I220" s="4"/>
      <c r="J220" s="4"/>
      <c r="K220" s="28" t="str">
        <f>IF(ISERROR(SUM(K213:K219)/K222),"",SUM(K213:K219)/K222)</f>
        <v/>
      </c>
      <c r="L220" s="30"/>
      <c r="M220" s="4"/>
      <c r="N220" s="4"/>
      <c r="O220" s="28">
        <f>IF(ISERROR(SUM(O213:O219)/O222),"",SUM(O213:O219)/O222)</f>
        <v>0.11428571428571428</v>
      </c>
      <c r="P220" s="29"/>
      <c r="Q220" s="4"/>
      <c r="R220" s="4"/>
      <c r="S220" s="28" t="str">
        <f>IF(ISERROR(SUM(S213:S219)/S222),"",SUM(S213:S219)/S222)</f>
        <v/>
      </c>
      <c r="T220" s="30"/>
      <c r="U220" s="4"/>
      <c r="V220" s="4"/>
      <c r="W220" s="28">
        <f>IF(ISERROR(SUM(W213:W219)/W222),"",SUM(W213:W219)/W222)</f>
        <v>0.17142857142857143</v>
      </c>
      <c r="X220" s="29"/>
      <c r="Y220" s="4"/>
      <c r="Z220" s="4"/>
      <c r="AA220" s="28" t="str">
        <f>IF(ISERROR(SUM(AA213:AA219)/AA222),"",SUM(AA213:AA219)/AA222)</f>
        <v/>
      </c>
      <c r="AB220" s="30"/>
      <c r="AC220" s="4"/>
      <c r="AD220" s="4"/>
      <c r="AE220" s="28">
        <f>IF(ISERROR(SUM(AE213:AE219)/AE222),"",SUM(AE213:AE219)/AE222)</f>
        <v>0.1388888888888889</v>
      </c>
      <c r="AF220" s="29"/>
      <c r="AG220" s="4"/>
      <c r="AH220" s="4"/>
      <c r="AI220" s="28" t="str">
        <f>IF(ISERROR(SUM(AI213:AI219)/AI222),"",SUM(AI213:AI219)/AI222)</f>
        <v/>
      </c>
      <c r="AJ220" s="30"/>
      <c r="AK220" s="4"/>
      <c r="AL220" s="4"/>
      <c r="AM220" s="28">
        <f>IF(ISERROR(SUM(AM213:AM219)/AM222),"",SUM(AM213:AM219)/AM222)</f>
        <v>8.3333333333333329E-2</v>
      </c>
      <c r="AN220" s="29"/>
      <c r="AO220" s="4"/>
      <c r="AP220" s="4"/>
      <c r="AQ220" s="28" t="str">
        <f>IF(ISERROR(SUM(AQ213:AQ219)/AQ222),"",SUM(AQ213:AQ219)/AQ222)</f>
        <v/>
      </c>
      <c r="AR220" s="55"/>
    </row>
    <row r="221" spans="1:44" x14ac:dyDescent="0.2">
      <c r="A221" s="22"/>
      <c r="B221" s="21"/>
      <c r="C221" s="22" t="s">
        <v>19</v>
      </c>
      <c r="D221" s="24"/>
      <c r="E221" s="22">
        <v>14</v>
      </c>
      <c r="F221" s="22">
        <v>14</v>
      </c>
      <c r="G221" s="25">
        <f>IF(SUM(E221:F221)=0,"",SUM(E221:F221))</f>
        <v>28</v>
      </c>
      <c r="H221" s="31"/>
      <c r="K221" s="25" t="str">
        <f>IF(SUM(I221:J221)=0,"",SUM(I221:J221))</f>
        <v/>
      </c>
      <c r="L221" s="24"/>
      <c r="M221" s="22">
        <v>12</v>
      </c>
      <c r="N221" s="22">
        <v>19</v>
      </c>
      <c r="O221" s="25">
        <f>IF(SUM(M221:N221)=0,"",SUM(M221:N221))</f>
        <v>31</v>
      </c>
      <c r="P221" s="31"/>
      <c r="S221" s="25" t="str">
        <f>IF(SUM(Q221:R221)=0,"",SUM(Q221:R221))</f>
        <v/>
      </c>
      <c r="T221" s="24"/>
      <c r="U221" s="22">
        <v>13</v>
      </c>
      <c r="V221" s="22">
        <v>16</v>
      </c>
      <c r="W221" s="25">
        <f>IF(SUM(U221:V221)=0,"",SUM(U221:V221))</f>
        <v>29</v>
      </c>
      <c r="X221" s="31"/>
      <c r="AA221" s="25" t="str">
        <f>IF(SUM(Y221:Z221)=0,"",SUM(Y221:Z221))</f>
        <v/>
      </c>
      <c r="AB221" s="24"/>
      <c r="AC221" s="22">
        <v>13</v>
      </c>
      <c r="AD221" s="22">
        <v>18</v>
      </c>
      <c r="AE221" s="25">
        <f>IF(SUM(AC221:AD221)=0,"",SUM(AC221:AD221))</f>
        <v>31</v>
      </c>
      <c r="AF221" s="31"/>
      <c r="AG221" s="22"/>
      <c r="AH221" s="22"/>
      <c r="AI221" s="25" t="str">
        <f>IF(SUM(AG221:AH221)=0,"",SUM(AG221:AH221))</f>
        <v/>
      </c>
      <c r="AJ221" s="24"/>
      <c r="AK221" s="22">
        <v>19</v>
      </c>
      <c r="AL221" s="22">
        <v>25</v>
      </c>
      <c r="AM221" s="25">
        <f>IF(SUM(AK221:AL221)=0,"",SUM(AK221:AL221))</f>
        <v>44</v>
      </c>
      <c r="AN221" s="31"/>
      <c r="AO221" s="22"/>
      <c r="AP221" s="22"/>
      <c r="AQ221" s="25" t="str">
        <f>IF(SUM(AO221:AP221)=0,"",SUM(AO221:AP221))</f>
        <v/>
      </c>
      <c r="AR221" s="44"/>
    </row>
    <row r="222" spans="1:44" x14ac:dyDescent="0.2">
      <c r="A222" s="22"/>
      <c r="B222" s="32" t="s">
        <v>20</v>
      </c>
      <c r="C222" s="1"/>
      <c r="D222" s="24"/>
      <c r="E222" s="25">
        <f>IF(SUM(E213:E221)=0,"",SUM(E213:E221))</f>
        <v>18</v>
      </c>
      <c r="F222" s="25">
        <f>IF(SUM(F213:F221)=0,"",SUM(F213:F221))</f>
        <v>18</v>
      </c>
      <c r="G222" s="25">
        <f t="shared" ref="G222" si="350">IF(SUM(E222:F222)=0,"",SUM(E222:F222))</f>
        <v>36</v>
      </c>
      <c r="H222" s="41"/>
      <c r="I222" s="25" t="str">
        <f>IF(SUM(I213:I221)=0,"",SUM(I213:I221))</f>
        <v/>
      </c>
      <c r="J222" s="25" t="str">
        <f>IF(SUM(J213:J221)=0,"",SUM(J213:J221))</f>
        <v/>
      </c>
      <c r="K222" s="25" t="str">
        <f t="shared" ref="K222" si="351">IF(SUM(I222:J222)=0,"",SUM(I222:J222))</f>
        <v/>
      </c>
      <c r="L222" s="24"/>
      <c r="M222" s="25">
        <f>IF(SUM(M213:M221)=0,"",SUM(M213:M221))</f>
        <v>13</v>
      </c>
      <c r="N222" s="25">
        <f>IF(SUM(N213:N221)=0,"",SUM(N213:N221))</f>
        <v>22</v>
      </c>
      <c r="O222" s="25">
        <f t="shared" ref="O222" si="352">IF(SUM(M222:N222)=0,"",SUM(M222:N222))</f>
        <v>35</v>
      </c>
      <c r="P222" s="41"/>
      <c r="Q222" s="25" t="str">
        <f>IF(SUM(Q213:Q221)=0,"",SUM(Q213:Q221))</f>
        <v/>
      </c>
      <c r="R222" s="25" t="str">
        <f>IF(SUM(R213:R221)=0,"",SUM(R213:R221))</f>
        <v/>
      </c>
      <c r="S222" s="25" t="str">
        <f t="shared" ref="S222" si="353">IF(SUM(Q222:R222)=0,"",SUM(Q222:R222))</f>
        <v/>
      </c>
      <c r="T222" s="24"/>
      <c r="U222" s="25">
        <f>IF(SUM(U213:U221)=0,"",SUM(U213:U221))</f>
        <v>15</v>
      </c>
      <c r="V222" s="25">
        <f>IF(SUM(V213:V221)=0,"",SUM(V213:V221))</f>
        <v>20</v>
      </c>
      <c r="W222" s="25">
        <f t="shared" ref="W222" si="354">IF(SUM(U222:V222)=0,"",SUM(U222:V222))</f>
        <v>35</v>
      </c>
      <c r="X222" s="41"/>
      <c r="Y222" s="25" t="str">
        <f>IF(SUM(Y213:Y221)=0,"",SUM(Y213:Y221))</f>
        <v/>
      </c>
      <c r="Z222" s="25" t="str">
        <f>IF(SUM(Z213:Z221)=0,"",SUM(Z213:Z221))</f>
        <v/>
      </c>
      <c r="AA222" s="25" t="str">
        <f t="shared" ref="AA222" si="355">IF(SUM(Y222:Z222)=0,"",SUM(Y222:Z222))</f>
        <v/>
      </c>
      <c r="AB222" s="24"/>
      <c r="AC222" s="25">
        <f>IF(SUM(AC213:AC221)=0,"",SUM(AC213:AC221))</f>
        <v>14</v>
      </c>
      <c r="AD222" s="25">
        <f>IF(SUM(AD213:AD221)=0,"",SUM(AD213:AD221))</f>
        <v>22</v>
      </c>
      <c r="AE222" s="25">
        <f t="shared" ref="AE222" si="356">IF(SUM(AC222:AD222)=0,"",SUM(AC222:AD222))</f>
        <v>36</v>
      </c>
      <c r="AF222" s="23"/>
      <c r="AG222" s="25" t="str">
        <f>IF(SUM(AG213:AG221)=0,"",SUM(AG213:AG221))</f>
        <v/>
      </c>
      <c r="AH222" s="25" t="str">
        <f>IF(SUM(AH213:AH221)=0,"",SUM(AH213:AH221))</f>
        <v/>
      </c>
      <c r="AI222" s="25" t="str">
        <f t="shared" ref="AI222" si="357">IF(SUM(AG222:AH222)=0,"",SUM(AG222:AH222))</f>
        <v/>
      </c>
      <c r="AJ222" s="24"/>
      <c r="AK222" s="25">
        <f>IF(SUM(AK213:AK221)=0,"",SUM(AK213:AK221))</f>
        <v>20</v>
      </c>
      <c r="AL222" s="25">
        <f>IF(SUM(AL213:AL221)=0,"",SUM(AL213:AL221))</f>
        <v>28</v>
      </c>
      <c r="AM222" s="25">
        <f t="shared" ref="AM222" si="358">IF(SUM(AK222:AL222)=0,"",SUM(AK222:AL222))</f>
        <v>48</v>
      </c>
      <c r="AN222" s="23"/>
      <c r="AO222" s="25" t="str">
        <f>IF(SUM(AO213:AO221)=0,"",SUM(AO213:AO221))</f>
        <v/>
      </c>
      <c r="AP222" s="25" t="str">
        <f>IF(SUM(AP213:AP221)=0,"",SUM(AP213:AP221))</f>
        <v/>
      </c>
      <c r="AQ222" s="25" t="str">
        <f t="shared" ref="AQ222" si="359">IF(SUM(AO222:AP222)=0,"",SUM(AO222:AP222))</f>
        <v/>
      </c>
      <c r="AR222" s="44"/>
    </row>
    <row r="223" spans="1:44" x14ac:dyDescent="0.2">
      <c r="A223" s="21"/>
      <c r="B223" s="33"/>
      <c r="C223" s="4" t="s">
        <v>21</v>
      </c>
      <c r="D223" s="30"/>
      <c r="E223" s="28">
        <f>IF(G222="","",IF(ISERROR(E222/G222),0,E222/G222))</f>
        <v>0.5</v>
      </c>
      <c r="F223" s="28">
        <f>IF(G222="","",IF(ISERROR(F222/G222),0,F222/G222))</f>
        <v>0.5</v>
      </c>
      <c r="G223" s="28"/>
      <c r="H223" s="29"/>
      <c r="I223" s="28" t="str">
        <f>IF(K222="","",IF(ISERROR(I222/K222),0,I222/K222))</f>
        <v/>
      </c>
      <c r="J223" s="28" t="str">
        <f>IF(K222="","",IF(ISERROR(J222/K222),0,J222/K222))</f>
        <v/>
      </c>
      <c r="K223" s="28"/>
      <c r="L223" s="30"/>
      <c r="M223" s="28">
        <f>IF(O222="","",IF(ISERROR(M222/O222),0,M222/O222))</f>
        <v>0.37142857142857144</v>
      </c>
      <c r="N223" s="28">
        <f>IF(O222="","",IF(ISERROR(N222/O222),0,N222/O222))</f>
        <v>0.62857142857142856</v>
      </c>
      <c r="O223" s="28"/>
      <c r="P223" s="29"/>
      <c r="Q223" s="28" t="str">
        <f>IF(S222="","",IF(ISERROR(Q222/S222),0,Q222/S222))</f>
        <v/>
      </c>
      <c r="R223" s="28" t="str">
        <f>IF(S222="","",IF(ISERROR(R222/S222),0,R222/S222))</f>
        <v/>
      </c>
      <c r="S223" s="28"/>
      <c r="T223" s="30"/>
      <c r="U223" s="28">
        <f>IF(W222="","",IF(ISERROR(U222/W222),0,U222/W222))</f>
        <v>0.42857142857142855</v>
      </c>
      <c r="V223" s="28">
        <f>IF(W222="","",IF(ISERROR(V222/W222),0,V222/W222))</f>
        <v>0.5714285714285714</v>
      </c>
      <c r="W223" s="28"/>
      <c r="X223" s="29"/>
      <c r="Y223" s="28" t="str">
        <f>IF(AA222="","",IF(ISERROR(Y222/AA222),0,Y222/AA222))</f>
        <v/>
      </c>
      <c r="Z223" s="28" t="str">
        <f>IF(AA222="","",IF(ISERROR(Z222/AA222),0,Z222/AA222))</f>
        <v/>
      </c>
      <c r="AA223" s="28"/>
      <c r="AB223" s="30"/>
      <c r="AC223" s="28">
        <f>IF(AE222="","",IF(ISERROR(AC222/AE222),0,AC222/AE222))</f>
        <v>0.3888888888888889</v>
      </c>
      <c r="AD223" s="28">
        <f>IF(AE222="","",IF(ISERROR(AD222/AE222),0,AD222/AE222))</f>
        <v>0.61111111111111116</v>
      </c>
      <c r="AE223" s="28"/>
      <c r="AF223" s="29"/>
      <c r="AG223" s="28" t="str">
        <f>IF(AI222="","",IF(ISERROR(AG222/AI222),0,AG222/AI222))</f>
        <v/>
      </c>
      <c r="AH223" s="28" t="str">
        <f>IF(AI222="","",IF(ISERROR(AH222/AI222),0,AH222/AI222))</f>
        <v/>
      </c>
      <c r="AI223" s="28"/>
      <c r="AJ223" s="30"/>
      <c r="AK223" s="28">
        <f>IF(AM222="","",IF(ISERROR(AK222/AM222),0,AK222/AM222))</f>
        <v>0.41666666666666669</v>
      </c>
      <c r="AL223" s="28">
        <f>IF(AM222="","",IF(ISERROR(AL222/AM222),0,AL222/AM222))</f>
        <v>0.58333333333333337</v>
      </c>
      <c r="AM223" s="28"/>
      <c r="AN223" s="29"/>
      <c r="AO223" s="28" t="str">
        <f>IF(AQ222="","",IF(ISERROR(AO222/AQ222),0,AO222/AQ222))</f>
        <v/>
      </c>
      <c r="AP223" s="28" t="str">
        <f>IF(AQ222="","",IF(ISERROR(AP222/AQ222),0,AP222/AQ222))</f>
        <v/>
      </c>
      <c r="AQ223" s="28"/>
      <c r="AR223" s="55"/>
    </row>
    <row r="224" spans="1:44" x14ac:dyDescent="0.2">
      <c r="A224" s="22"/>
      <c r="B224" s="21" t="s">
        <v>38</v>
      </c>
      <c r="C224" s="1"/>
      <c r="D224" s="24"/>
      <c r="H224" s="41"/>
      <c r="L224" s="24"/>
      <c r="P224" s="41"/>
      <c r="T224" s="24"/>
      <c r="X224" s="41"/>
      <c r="AB224" s="24"/>
      <c r="AC224" s="3"/>
      <c r="AD224" s="3"/>
      <c r="AE224" s="3"/>
      <c r="AF224" s="23"/>
      <c r="AG224" s="3"/>
      <c r="AH224" s="3"/>
      <c r="AI224" s="3"/>
      <c r="AJ224" s="24"/>
      <c r="AK224" s="3"/>
      <c r="AL224" s="3"/>
      <c r="AM224" s="3"/>
      <c r="AN224" s="23"/>
      <c r="AO224" s="3"/>
      <c r="AP224" s="3"/>
      <c r="AQ224" s="3"/>
      <c r="AR224" s="39"/>
    </row>
    <row r="225" spans="1:44" x14ac:dyDescent="0.2">
      <c r="A225" s="22"/>
      <c r="B225" s="21"/>
      <c r="C225" s="22" t="s">
        <v>11</v>
      </c>
      <c r="D225" s="24"/>
      <c r="G225" s="25" t="str">
        <f>IF(SUM(E225:F225)=0,"",SUM(E225:F225))</f>
        <v/>
      </c>
      <c r="H225" s="41"/>
      <c r="I225" s="22">
        <v>1</v>
      </c>
      <c r="J225" s="22">
        <v>1</v>
      </c>
      <c r="K225" s="25">
        <f>IF(SUM(I225:J225)=0,"",SUM(I225:J225))</f>
        <v>2</v>
      </c>
      <c r="L225" s="24"/>
      <c r="O225" s="25" t="str">
        <f>IF(SUM(M225:N225)=0,"",SUM(M225:N225))</f>
        <v/>
      </c>
      <c r="P225" s="41"/>
      <c r="R225" s="22">
        <v>1</v>
      </c>
      <c r="S225" s="25">
        <f>IF(SUM(Q225:R225)=0,"",SUM(Q225:R225))</f>
        <v>1</v>
      </c>
      <c r="T225" s="24"/>
      <c r="W225" s="25" t="str">
        <f>IF(SUM(U225:V225)=0,"",SUM(U225:V225))</f>
        <v/>
      </c>
      <c r="X225" s="41"/>
      <c r="Y225" s="22">
        <v>1</v>
      </c>
      <c r="Z225" s="22">
        <v>2</v>
      </c>
      <c r="AA225" s="25">
        <f>IF(SUM(Y225:Z225)=0,"",SUM(Y225:Z225))</f>
        <v>3</v>
      </c>
      <c r="AB225" s="24"/>
      <c r="AC225" s="22"/>
      <c r="AD225" s="22">
        <v>1</v>
      </c>
      <c r="AE225" s="25">
        <f>IF(SUM(AC225:AD225)=0,"",SUM(AC225:AD225))</f>
        <v>1</v>
      </c>
      <c r="AF225" s="23"/>
      <c r="AG225" s="22">
        <v>1</v>
      </c>
      <c r="AH225" s="22">
        <v>3</v>
      </c>
      <c r="AI225" s="25">
        <f>IF(SUM(AG225:AH225)=0,"",SUM(AG225:AH225))</f>
        <v>4</v>
      </c>
      <c r="AJ225" s="24"/>
      <c r="AK225" s="22"/>
      <c r="AL225" s="22">
        <v>1</v>
      </c>
      <c r="AM225" s="25">
        <f>IF(SUM(AK225:AL225)=0,"",SUM(AK225:AL225))</f>
        <v>1</v>
      </c>
      <c r="AN225" s="23"/>
      <c r="AO225" s="22">
        <v>1</v>
      </c>
      <c r="AP225" s="22">
        <v>4</v>
      </c>
      <c r="AQ225" s="25">
        <f>IF(SUM(AO225:AP225)=0,"",SUM(AO225:AP225))</f>
        <v>5</v>
      </c>
      <c r="AR225" s="44"/>
    </row>
    <row r="226" spans="1:44" x14ac:dyDescent="0.2">
      <c r="A226" s="22"/>
      <c r="B226" s="21"/>
      <c r="C226" s="22" t="s">
        <v>12</v>
      </c>
      <c r="D226" s="24"/>
      <c r="E226" s="22">
        <v>2</v>
      </c>
      <c r="F226" s="22">
        <v>6</v>
      </c>
      <c r="G226" s="25">
        <f t="shared" ref="G226:G231" si="360">IF(SUM(E226:F226)=0,"",SUM(E226:F226))</f>
        <v>8</v>
      </c>
      <c r="H226" s="41"/>
      <c r="K226" s="25" t="str">
        <f t="shared" ref="K226:K231" si="361">IF(SUM(I226:J226)=0,"",SUM(I226:J226))</f>
        <v/>
      </c>
      <c r="L226" s="24"/>
      <c r="M226" s="22">
        <v>4</v>
      </c>
      <c r="N226" s="22">
        <v>3</v>
      </c>
      <c r="O226" s="25">
        <f t="shared" ref="O226:O231" si="362">IF(SUM(M226:N226)=0,"",SUM(M226:N226))</f>
        <v>7</v>
      </c>
      <c r="P226" s="41"/>
      <c r="S226" s="25" t="str">
        <f t="shared" ref="S226:S231" si="363">IF(SUM(Q226:R226)=0,"",SUM(Q226:R226))</f>
        <v/>
      </c>
      <c r="T226" s="24"/>
      <c r="U226" s="22">
        <v>3</v>
      </c>
      <c r="V226" s="22">
        <v>3</v>
      </c>
      <c r="W226" s="25">
        <f t="shared" ref="W226:W231" si="364">IF(SUM(U226:V226)=0,"",SUM(U226:V226))</f>
        <v>6</v>
      </c>
      <c r="X226" s="41"/>
      <c r="AA226" s="25" t="str">
        <f t="shared" ref="AA226:AA231" si="365">IF(SUM(Y226:Z226)=0,"",SUM(Y226:Z226))</f>
        <v/>
      </c>
      <c r="AB226" s="24"/>
      <c r="AC226" s="22">
        <v>2</v>
      </c>
      <c r="AD226" s="22">
        <v>9</v>
      </c>
      <c r="AE226" s="25">
        <f t="shared" ref="AE226:AE231" si="366">IF(SUM(AC226:AD226)=0,"",SUM(AC226:AD226))</f>
        <v>11</v>
      </c>
      <c r="AF226" s="23"/>
      <c r="AG226" s="22"/>
      <c r="AH226" s="22"/>
      <c r="AI226" s="25" t="str">
        <f t="shared" ref="AI226:AI231" si="367">IF(SUM(AG226:AH226)=0,"",SUM(AG226:AH226))</f>
        <v/>
      </c>
      <c r="AJ226" s="24"/>
      <c r="AK226" s="22">
        <v>1</v>
      </c>
      <c r="AL226" s="22">
        <v>7</v>
      </c>
      <c r="AM226" s="25">
        <f t="shared" ref="AM226:AM231" si="368">IF(SUM(AK226:AL226)=0,"",SUM(AK226:AL226))</f>
        <v>8</v>
      </c>
      <c r="AN226" s="23"/>
      <c r="AO226" s="22"/>
      <c r="AP226" s="22"/>
      <c r="AQ226" s="25" t="str">
        <f t="shared" ref="AQ226:AQ231" si="369">IF(SUM(AO226:AP226)=0,"",SUM(AO226:AP226))</f>
        <v/>
      </c>
      <c r="AR226" s="44"/>
    </row>
    <row r="227" spans="1:44" x14ac:dyDescent="0.2">
      <c r="A227" s="22"/>
      <c r="B227" s="21"/>
      <c r="C227" s="22" t="s">
        <v>13</v>
      </c>
      <c r="D227" s="24"/>
      <c r="G227" s="25" t="str">
        <f t="shared" si="360"/>
        <v/>
      </c>
      <c r="H227" s="41"/>
      <c r="K227" s="25" t="str">
        <f t="shared" si="361"/>
        <v/>
      </c>
      <c r="L227" s="24"/>
      <c r="O227" s="25" t="str">
        <f t="shared" si="362"/>
        <v/>
      </c>
      <c r="P227" s="41"/>
      <c r="S227" s="25" t="str">
        <f t="shared" si="363"/>
        <v/>
      </c>
      <c r="T227" s="24"/>
      <c r="W227" s="25" t="str">
        <f t="shared" si="364"/>
        <v/>
      </c>
      <c r="X227" s="41"/>
      <c r="AA227" s="25" t="str">
        <f t="shared" si="365"/>
        <v/>
      </c>
      <c r="AB227" s="24"/>
      <c r="AC227" s="22"/>
      <c r="AD227" s="22"/>
      <c r="AE227" s="25" t="str">
        <f t="shared" si="366"/>
        <v/>
      </c>
      <c r="AF227" s="23"/>
      <c r="AG227" s="22"/>
      <c r="AH227" s="22"/>
      <c r="AI227" s="25" t="str">
        <f t="shared" si="367"/>
        <v/>
      </c>
      <c r="AJ227" s="24"/>
      <c r="AK227" s="22"/>
      <c r="AL227" s="22"/>
      <c r="AM227" s="25" t="str">
        <f t="shared" si="368"/>
        <v/>
      </c>
      <c r="AN227" s="23"/>
      <c r="AO227" s="22"/>
      <c r="AP227" s="22"/>
      <c r="AQ227" s="25" t="str">
        <f t="shared" si="369"/>
        <v/>
      </c>
      <c r="AR227" s="44"/>
    </row>
    <row r="228" spans="1:44" x14ac:dyDescent="0.2">
      <c r="A228" s="22"/>
      <c r="B228" s="21"/>
      <c r="C228" s="22" t="s">
        <v>14</v>
      </c>
      <c r="D228" s="24"/>
      <c r="F228" s="22">
        <v>1</v>
      </c>
      <c r="G228" s="25">
        <f t="shared" si="360"/>
        <v>1</v>
      </c>
      <c r="H228" s="41"/>
      <c r="K228" s="25" t="str">
        <f t="shared" si="361"/>
        <v/>
      </c>
      <c r="L228" s="24"/>
      <c r="N228" s="22">
        <v>2</v>
      </c>
      <c r="O228" s="25">
        <f t="shared" si="362"/>
        <v>2</v>
      </c>
      <c r="P228" s="41"/>
      <c r="S228" s="25" t="str">
        <f t="shared" si="363"/>
        <v/>
      </c>
      <c r="T228" s="24"/>
      <c r="V228" s="22">
        <v>1</v>
      </c>
      <c r="W228" s="25">
        <f t="shared" si="364"/>
        <v>1</v>
      </c>
      <c r="X228" s="41"/>
      <c r="AA228" s="25" t="str">
        <f t="shared" si="365"/>
        <v/>
      </c>
      <c r="AB228" s="24"/>
      <c r="AC228" s="22"/>
      <c r="AD228" s="22">
        <v>2</v>
      </c>
      <c r="AE228" s="25">
        <f t="shared" si="366"/>
        <v>2</v>
      </c>
      <c r="AF228" s="23"/>
      <c r="AG228" s="22"/>
      <c r="AH228" s="22"/>
      <c r="AI228" s="25" t="str">
        <f t="shared" si="367"/>
        <v/>
      </c>
      <c r="AJ228" s="24"/>
      <c r="AK228" s="22"/>
      <c r="AL228" s="22">
        <v>2</v>
      </c>
      <c r="AM228" s="25">
        <f t="shared" si="368"/>
        <v>2</v>
      </c>
      <c r="AN228" s="23"/>
      <c r="AO228" s="22"/>
      <c r="AP228" s="22"/>
      <c r="AQ228" s="25" t="str">
        <f t="shared" si="369"/>
        <v/>
      </c>
      <c r="AR228" s="44"/>
    </row>
    <row r="229" spans="1:44" x14ac:dyDescent="0.2">
      <c r="A229" s="22"/>
      <c r="B229" s="21"/>
      <c r="C229" s="22" t="s">
        <v>15</v>
      </c>
      <c r="D229" s="24"/>
      <c r="F229" s="22">
        <v>2</v>
      </c>
      <c r="G229" s="25">
        <f t="shared" si="360"/>
        <v>2</v>
      </c>
      <c r="H229" s="41"/>
      <c r="K229" s="25" t="str">
        <f t="shared" si="361"/>
        <v/>
      </c>
      <c r="L229" s="24"/>
      <c r="N229" s="22">
        <v>4</v>
      </c>
      <c r="O229" s="25">
        <f t="shared" si="362"/>
        <v>4</v>
      </c>
      <c r="P229" s="41"/>
      <c r="S229" s="25" t="str">
        <f t="shared" si="363"/>
        <v/>
      </c>
      <c r="T229" s="24"/>
      <c r="U229" s="22">
        <v>1</v>
      </c>
      <c r="V229" s="22">
        <v>3</v>
      </c>
      <c r="W229" s="25">
        <f t="shared" si="364"/>
        <v>4</v>
      </c>
      <c r="X229" s="41"/>
      <c r="AA229" s="25" t="str">
        <f t="shared" si="365"/>
        <v/>
      </c>
      <c r="AB229" s="24"/>
      <c r="AC229" s="22">
        <v>1</v>
      </c>
      <c r="AD229" s="22">
        <v>3</v>
      </c>
      <c r="AE229" s="25">
        <f t="shared" si="366"/>
        <v>4</v>
      </c>
      <c r="AF229" s="23"/>
      <c r="AG229" s="22"/>
      <c r="AH229" s="22"/>
      <c r="AI229" s="25" t="str">
        <f t="shared" si="367"/>
        <v/>
      </c>
      <c r="AJ229" s="24"/>
      <c r="AK229" s="22">
        <v>1</v>
      </c>
      <c r="AL229" s="22">
        <v>5</v>
      </c>
      <c r="AM229" s="25">
        <f t="shared" si="368"/>
        <v>6</v>
      </c>
      <c r="AN229" s="23"/>
      <c r="AO229" s="22"/>
      <c r="AP229" s="22"/>
      <c r="AQ229" s="25" t="str">
        <f t="shared" si="369"/>
        <v/>
      </c>
      <c r="AR229" s="44"/>
    </row>
    <row r="230" spans="1:44" x14ac:dyDescent="0.2">
      <c r="A230" s="22"/>
      <c r="B230" s="21"/>
      <c r="C230" s="22" t="s">
        <v>16</v>
      </c>
      <c r="D230" s="24"/>
      <c r="G230" s="25" t="str">
        <f t="shared" si="360"/>
        <v/>
      </c>
      <c r="H230" s="41"/>
      <c r="K230" s="25" t="str">
        <f t="shared" si="361"/>
        <v/>
      </c>
      <c r="L230" s="24"/>
      <c r="O230" s="25" t="str">
        <f t="shared" si="362"/>
        <v/>
      </c>
      <c r="P230" s="41"/>
      <c r="S230" s="25" t="str">
        <f t="shared" si="363"/>
        <v/>
      </c>
      <c r="T230" s="24"/>
      <c r="W230" s="25" t="str">
        <f t="shared" si="364"/>
        <v/>
      </c>
      <c r="X230" s="41"/>
      <c r="AA230" s="25" t="str">
        <f t="shared" si="365"/>
        <v/>
      </c>
      <c r="AB230" s="24"/>
      <c r="AC230" s="22"/>
      <c r="AD230" s="22"/>
      <c r="AE230" s="25" t="str">
        <f t="shared" si="366"/>
        <v/>
      </c>
      <c r="AF230" s="23"/>
      <c r="AG230" s="22"/>
      <c r="AH230" s="22"/>
      <c r="AI230" s="25" t="str">
        <f t="shared" si="367"/>
        <v/>
      </c>
      <c r="AJ230" s="24"/>
      <c r="AK230" s="22"/>
      <c r="AL230" s="22"/>
      <c r="AM230" s="25" t="str">
        <f t="shared" si="368"/>
        <v/>
      </c>
      <c r="AN230" s="23"/>
      <c r="AO230" s="22"/>
      <c r="AP230" s="22"/>
      <c r="AQ230" s="25" t="str">
        <f t="shared" si="369"/>
        <v/>
      </c>
      <c r="AR230" s="44"/>
    </row>
    <row r="231" spans="1:44" x14ac:dyDescent="0.2">
      <c r="A231" s="22"/>
      <c r="B231" s="21"/>
      <c r="C231" s="22" t="s">
        <v>17</v>
      </c>
      <c r="D231" s="24"/>
      <c r="F231" s="22">
        <v>1</v>
      </c>
      <c r="G231" s="25">
        <f t="shared" si="360"/>
        <v>1</v>
      </c>
      <c r="H231" s="41"/>
      <c r="K231" s="25" t="str">
        <f t="shared" si="361"/>
        <v/>
      </c>
      <c r="L231" s="24"/>
      <c r="N231" s="22">
        <v>1</v>
      </c>
      <c r="O231" s="25">
        <f t="shared" si="362"/>
        <v>1</v>
      </c>
      <c r="P231" s="41"/>
      <c r="S231" s="25" t="str">
        <f t="shared" si="363"/>
        <v/>
      </c>
      <c r="T231" s="24"/>
      <c r="W231" s="25" t="str">
        <f t="shared" si="364"/>
        <v/>
      </c>
      <c r="X231" s="41"/>
      <c r="AA231" s="25" t="str">
        <f t="shared" si="365"/>
        <v/>
      </c>
      <c r="AB231" s="24"/>
      <c r="AC231" s="22"/>
      <c r="AD231" s="22">
        <v>1</v>
      </c>
      <c r="AE231" s="25">
        <f t="shared" si="366"/>
        <v>1</v>
      </c>
      <c r="AF231" s="23"/>
      <c r="AG231" s="22"/>
      <c r="AH231" s="22"/>
      <c r="AI231" s="25" t="str">
        <f t="shared" si="367"/>
        <v/>
      </c>
      <c r="AJ231" s="24"/>
      <c r="AK231" s="22"/>
      <c r="AL231" s="22">
        <v>2</v>
      </c>
      <c r="AM231" s="25">
        <f t="shared" si="368"/>
        <v>2</v>
      </c>
      <c r="AN231" s="23"/>
      <c r="AO231" s="22"/>
      <c r="AP231" s="22"/>
      <c r="AQ231" s="25" t="str">
        <f t="shared" si="369"/>
        <v/>
      </c>
      <c r="AR231" s="44"/>
    </row>
    <row r="232" spans="1:44" x14ac:dyDescent="0.2">
      <c r="A232" s="21"/>
      <c r="B232" s="50" t="s">
        <v>18</v>
      </c>
      <c r="D232" s="30"/>
      <c r="E232" s="4"/>
      <c r="F232" s="4"/>
      <c r="G232" s="28">
        <f>IF(ISERROR(SUM(G225:G231)/G234),"",SUM(G225:G231)/G234)</f>
        <v>0.27906976744186046</v>
      </c>
      <c r="H232" s="29"/>
      <c r="I232" s="4"/>
      <c r="J232" s="4"/>
      <c r="K232" s="28">
        <f>IF(ISERROR(SUM(K225:K231)/K234),"",SUM(K225:K231)/K234)</f>
        <v>0.5</v>
      </c>
      <c r="L232" s="30"/>
      <c r="M232" s="4"/>
      <c r="N232" s="4"/>
      <c r="O232" s="28">
        <f>IF(ISERROR(SUM(O225:O231)/O234),"",SUM(O225:O231)/O234)</f>
        <v>0.26923076923076922</v>
      </c>
      <c r="P232" s="29"/>
      <c r="Q232" s="4"/>
      <c r="R232" s="4"/>
      <c r="S232" s="28">
        <f>IF(ISERROR(SUM(S225:S231)/S234),"",SUM(S225:S231)/S234)</f>
        <v>0.33333333333333331</v>
      </c>
      <c r="T232" s="30"/>
      <c r="U232" s="4"/>
      <c r="V232" s="4"/>
      <c r="W232" s="28">
        <f>IF(ISERROR(SUM(W225:W231)/W234),"",SUM(W225:W231)/W234)</f>
        <v>0.20754716981132076</v>
      </c>
      <c r="X232" s="29"/>
      <c r="Y232" s="4"/>
      <c r="Z232" s="4"/>
      <c r="AA232" s="28">
        <f>IF(ISERROR(SUM(AA225:AA231)/AA234),"",SUM(AA225:AA231)/AA234)</f>
        <v>0.6</v>
      </c>
      <c r="AB232" s="30"/>
      <c r="AC232" s="4"/>
      <c r="AD232" s="4"/>
      <c r="AE232" s="28">
        <f>IF(ISERROR(SUM(AE225:AE231)/AE234),"",SUM(AE225:AE231)/AE234)</f>
        <v>0.31147540983606559</v>
      </c>
      <c r="AF232" s="29"/>
      <c r="AG232" s="4"/>
      <c r="AH232" s="4"/>
      <c r="AI232" s="28">
        <f>IF(ISERROR(SUM(AI225:AI231)/AI234),"",SUM(AI225:AI231)/AI234)</f>
        <v>0.5</v>
      </c>
      <c r="AJ232" s="30"/>
      <c r="AK232" s="4"/>
      <c r="AL232" s="4"/>
      <c r="AM232" s="28">
        <f>IF(ISERROR(SUM(AM225:AM231)/AM234),"",SUM(AM225:AM231)/AM234)</f>
        <v>0.31147540983606559</v>
      </c>
      <c r="AN232" s="29"/>
      <c r="AO232" s="4"/>
      <c r="AP232" s="4"/>
      <c r="AQ232" s="28">
        <f>IF(ISERROR(SUM(AQ225:AQ231)/AQ234),"",SUM(AQ225:AQ231)/AQ234)</f>
        <v>0.45454545454545453</v>
      </c>
      <c r="AR232" s="55"/>
    </row>
    <row r="233" spans="1:44" x14ac:dyDescent="0.2">
      <c r="A233" s="22"/>
      <c r="B233" s="21"/>
      <c r="C233" s="22" t="s">
        <v>19</v>
      </c>
      <c r="D233" s="24"/>
      <c r="E233" s="22">
        <v>12</v>
      </c>
      <c r="F233" s="22">
        <v>19</v>
      </c>
      <c r="G233" s="25">
        <f>IF(SUM(E233:F233)=0,"",SUM(E233:F233))</f>
        <v>31</v>
      </c>
      <c r="H233" s="41"/>
      <c r="J233" s="22">
        <v>2</v>
      </c>
      <c r="K233" s="25">
        <f>IF(SUM(I233:J233)=0,"",SUM(I233:J233))</f>
        <v>2</v>
      </c>
      <c r="L233" s="24"/>
      <c r="M233" s="22">
        <v>10</v>
      </c>
      <c r="N233" s="22">
        <v>28</v>
      </c>
      <c r="O233" s="25">
        <f>IF(SUM(M233:N233)=0,"",SUM(M233:N233))</f>
        <v>38</v>
      </c>
      <c r="P233" s="41"/>
      <c r="R233" s="22">
        <v>2</v>
      </c>
      <c r="S233" s="25">
        <f>IF(SUM(Q233:R233)=0,"",SUM(Q233:R233))</f>
        <v>2</v>
      </c>
      <c r="T233" s="24"/>
      <c r="U233" s="22">
        <v>10</v>
      </c>
      <c r="V233" s="22">
        <v>32</v>
      </c>
      <c r="W233" s="25">
        <f>IF(SUM(U233:V233)=0,"",SUM(U233:V233))</f>
        <v>42</v>
      </c>
      <c r="X233" s="41"/>
      <c r="Z233" s="22">
        <v>2</v>
      </c>
      <c r="AA233" s="25">
        <f>IF(SUM(Y233:Z233)=0,"",SUM(Y233:Z233))</f>
        <v>2</v>
      </c>
      <c r="AB233" s="24"/>
      <c r="AC233" s="22">
        <v>13</v>
      </c>
      <c r="AD233" s="22">
        <v>29</v>
      </c>
      <c r="AE233" s="25">
        <f>IF(SUM(AC233:AD233)=0,"",SUM(AC233:AD233))</f>
        <v>42</v>
      </c>
      <c r="AF233" s="23"/>
      <c r="AG233" s="22"/>
      <c r="AH233" s="22">
        <v>4</v>
      </c>
      <c r="AI233" s="25">
        <f>IF(SUM(AG233:AH233)=0,"",SUM(AG233:AH233))</f>
        <v>4</v>
      </c>
      <c r="AJ233" s="24"/>
      <c r="AK233" s="22">
        <v>8</v>
      </c>
      <c r="AL233" s="22">
        <v>34</v>
      </c>
      <c r="AM233" s="25">
        <f>IF(SUM(AK233:AL233)=0,"",SUM(AK233:AL233))</f>
        <v>42</v>
      </c>
      <c r="AN233" s="23"/>
      <c r="AO233" s="22">
        <v>2</v>
      </c>
      <c r="AP233" s="22">
        <v>4</v>
      </c>
      <c r="AQ233" s="25">
        <f>IF(SUM(AO233:AP233)=0,"",SUM(AO233:AP233))</f>
        <v>6</v>
      </c>
      <c r="AR233" s="44"/>
    </row>
    <row r="234" spans="1:44" x14ac:dyDescent="0.2">
      <c r="A234" s="22"/>
      <c r="B234" s="32" t="s">
        <v>20</v>
      </c>
      <c r="C234" s="1"/>
      <c r="D234" s="24"/>
      <c r="E234" s="25">
        <f>IF(SUM(E225:E233)=0,"",SUM(E225:E233))</f>
        <v>14</v>
      </c>
      <c r="F234" s="25">
        <f>IF(SUM(F225:F233)=0,"",SUM(F225:F233))</f>
        <v>29</v>
      </c>
      <c r="G234" s="25">
        <f t="shared" ref="G234" si="370">IF(SUM(E234:F234)=0,"",SUM(E234:F234))</f>
        <v>43</v>
      </c>
      <c r="H234" s="41"/>
      <c r="I234" s="25">
        <f>IF(SUM(I225:I233)=0,"",SUM(I225:I233))</f>
        <v>1</v>
      </c>
      <c r="J234" s="25">
        <f>IF(SUM(J225:J233)=0,"",SUM(J225:J233))</f>
        <v>3</v>
      </c>
      <c r="K234" s="25">
        <f t="shared" ref="K234" si="371">IF(SUM(I234:J234)=0,"",SUM(I234:J234))</f>
        <v>4</v>
      </c>
      <c r="L234" s="24"/>
      <c r="M234" s="25">
        <f>IF(SUM(M225:M233)=0,"",SUM(M225:M233))</f>
        <v>14</v>
      </c>
      <c r="N234" s="25">
        <f>IF(SUM(N225:N233)=0,"",SUM(N225:N233))</f>
        <v>38</v>
      </c>
      <c r="O234" s="25">
        <f t="shared" ref="O234" si="372">IF(SUM(M234:N234)=0,"",SUM(M234:N234))</f>
        <v>52</v>
      </c>
      <c r="P234" s="41"/>
      <c r="Q234" s="25" t="str">
        <f>IF(SUM(Q225:Q233)=0,"",SUM(Q225:Q233))</f>
        <v/>
      </c>
      <c r="R234" s="25">
        <f>IF(SUM(R225:R233)=0,"",SUM(R225:R233))</f>
        <v>3</v>
      </c>
      <c r="S234" s="25">
        <f t="shared" ref="S234" si="373">IF(SUM(Q234:R234)=0,"",SUM(Q234:R234))</f>
        <v>3</v>
      </c>
      <c r="T234" s="24"/>
      <c r="U234" s="25">
        <f>IF(SUM(U225:U233)=0,"",SUM(U225:U233))</f>
        <v>14</v>
      </c>
      <c r="V234" s="25">
        <f>IF(SUM(V225:V233)=0,"",SUM(V225:V233))</f>
        <v>39</v>
      </c>
      <c r="W234" s="25">
        <f t="shared" ref="W234" si="374">IF(SUM(U234:V234)=0,"",SUM(U234:V234))</f>
        <v>53</v>
      </c>
      <c r="X234" s="41"/>
      <c r="Y234" s="25">
        <f>IF(SUM(Y225:Y233)=0,"",SUM(Y225:Y233))</f>
        <v>1</v>
      </c>
      <c r="Z234" s="25">
        <f>IF(SUM(Z225:Z233)=0,"",SUM(Z225:Z233))</f>
        <v>4</v>
      </c>
      <c r="AA234" s="25">
        <f t="shared" ref="AA234" si="375">IF(SUM(Y234:Z234)=0,"",SUM(Y234:Z234))</f>
        <v>5</v>
      </c>
      <c r="AB234" s="24"/>
      <c r="AC234" s="25">
        <f>IF(SUM(AC225:AC233)=0,"",SUM(AC225:AC233))</f>
        <v>16</v>
      </c>
      <c r="AD234" s="25">
        <f>IF(SUM(AD225:AD233)=0,"",SUM(AD225:AD233))</f>
        <v>45</v>
      </c>
      <c r="AE234" s="25">
        <f t="shared" ref="AE234" si="376">IF(SUM(AC234:AD234)=0,"",SUM(AC234:AD234))</f>
        <v>61</v>
      </c>
      <c r="AF234" s="23"/>
      <c r="AG234" s="25">
        <f>IF(SUM(AG225:AG233)=0,"",SUM(AG225:AG233))</f>
        <v>1</v>
      </c>
      <c r="AH234" s="25">
        <f>IF(SUM(AH225:AH233)=0,"",SUM(AH225:AH233))</f>
        <v>7</v>
      </c>
      <c r="AI234" s="25">
        <f t="shared" ref="AI234" si="377">IF(SUM(AG234:AH234)=0,"",SUM(AG234:AH234))</f>
        <v>8</v>
      </c>
      <c r="AJ234" s="24"/>
      <c r="AK234" s="25">
        <f>IF(SUM(AK225:AK233)=0,"",SUM(AK225:AK233))</f>
        <v>10</v>
      </c>
      <c r="AL234" s="25">
        <f>IF(SUM(AL225:AL233)=0,"",SUM(AL225:AL233))</f>
        <v>51</v>
      </c>
      <c r="AM234" s="25">
        <f t="shared" ref="AM234" si="378">IF(SUM(AK234:AL234)=0,"",SUM(AK234:AL234))</f>
        <v>61</v>
      </c>
      <c r="AN234" s="23"/>
      <c r="AO234" s="25">
        <f>IF(SUM(AO225:AO233)=0,"",SUM(AO225:AO233))</f>
        <v>3</v>
      </c>
      <c r="AP234" s="25">
        <f>IF(SUM(AP225:AP233)=0,"",SUM(AP225:AP233))</f>
        <v>8</v>
      </c>
      <c r="AQ234" s="25">
        <f t="shared" ref="AQ234" si="379">IF(SUM(AO234:AP234)=0,"",SUM(AO234:AP234))</f>
        <v>11</v>
      </c>
      <c r="AR234" s="44"/>
    </row>
    <row r="235" spans="1:44" x14ac:dyDescent="0.2">
      <c r="A235" s="21"/>
      <c r="B235" s="33"/>
      <c r="C235" s="4" t="s">
        <v>21</v>
      </c>
      <c r="D235" s="30"/>
      <c r="E235" s="28">
        <f>IF(G234="","",IF(ISERROR(E234/G234),0,E234/G234))</f>
        <v>0.32558139534883723</v>
      </c>
      <c r="F235" s="28">
        <f>IF(G234="","",IF(ISERROR(F234/G234),0,F234/G234))</f>
        <v>0.67441860465116277</v>
      </c>
      <c r="G235" s="28"/>
      <c r="H235" s="29"/>
      <c r="I235" s="28">
        <f>IF(K234="","",IF(ISERROR(I234/K234),0,I234/K234))</f>
        <v>0.25</v>
      </c>
      <c r="J235" s="28">
        <f>IF(K234="","",IF(ISERROR(J234/K234),0,J234/K234))</f>
        <v>0.75</v>
      </c>
      <c r="K235" s="28"/>
      <c r="L235" s="30"/>
      <c r="M235" s="28">
        <f>IF(O234="","",IF(ISERROR(M234/O234),0,M234/O234))</f>
        <v>0.26923076923076922</v>
      </c>
      <c r="N235" s="28">
        <f>IF(O234="","",IF(ISERROR(N234/O234),0,N234/O234))</f>
        <v>0.73076923076923073</v>
      </c>
      <c r="O235" s="28"/>
      <c r="P235" s="29"/>
      <c r="Q235" s="28">
        <f>IF(S234="","",IF(ISERROR(Q234/S234),0,Q234/S234))</f>
        <v>0</v>
      </c>
      <c r="R235" s="28">
        <f>IF(S234="","",IF(ISERROR(R234/S234),0,R234/S234))</f>
        <v>1</v>
      </c>
      <c r="S235" s="28"/>
      <c r="T235" s="30"/>
      <c r="U235" s="28">
        <f>IF(W234="","",IF(ISERROR(U234/W234),0,U234/W234))</f>
        <v>0.26415094339622641</v>
      </c>
      <c r="V235" s="28">
        <f>IF(W234="","",IF(ISERROR(V234/W234),0,V234/W234))</f>
        <v>0.73584905660377353</v>
      </c>
      <c r="W235" s="28"/>
      <c r="X235" s="29"/>
      <c r="Y235" s="28">
        <f>IF(AA234="","",IF(ISERROR(Y234/AA234),0,Y234/AA234))</f>
        <v>0.2</v>
      </c>
      <c r="Z235" s="28">
        <f>IF(AA234="","",IF(ISERROR(Z234/AA234),0,Z234/AA234))</f>
        <v>0.8</v>
      </c>
      <c r="AA235" s="28"/>
      <c r="AB235" s="30"/>
      <c r="AC235" s="28">
        <f>IF(AE234="","",IF(ISERROR(AC234/AE234),0,AC234/AE234))</f>
        <v>0.26229508196721313</v>
      </c>
      <c r="AD235" s="28">
        <f>IF(AE234="","",IF(ISERROR(AD234/AE234),0,AD234/AE234))</f>
        <v>0.73770491803278693</v>
      </c>
      <c r="AE235" s="28"/>
      <c r="AF235" s="29"/>
      <c r="AG235" s="28">
        <f>IF(AI234="","",IF(ISERROR(AG234/AI234),0,AG234/AI234))</f>
        <v>0.125</v>
      </c>
      <c r="AH235" s="28">
        <f>IF(AI234="","",IF(ISERROR(AH234/AI234),0,AH234/AI234))</f>
        <v>0.875</v>
      </c>
      <c r="AI235" s="28"/>
      <c r="AJ235" s="30"/>
      <c r="AK235" s="28">
        <f>IF(AM234="","",IF(ISERROR(AK234/AM234),0,AK234/AM234))</f>
        <v>0.16393442622950818</v>
      </c>
      <c r="AL235" s="28">
        <f>IF(AM234="","",IF(ISERROR(AL234/AM234),0,AL234/AM234))</f>
        <v>0.83606557377049184</v>
      </c>
      <c r="AM235" s="28"/>
      <c r="AN235" s="29"/>
      <c r="AO235" s="28">
        <f>IF(AQ234="","",IF(ISERROR(AO234/AQ234),0,AO234/AQ234))</f>
        <v>0.27272727272727271</v>
      </c>
      <c r="AP235" s="28">
        <f>IF(AQ234="","",IF(ISERROR(AP234/AQ234),0,AP234/AQ234))</f>
        <v>0.72727272727272729</v>
      </c>
      <c r="AQ235" s="28"/>
      <c r="AR235" s="55"/>
    </row>
    <row r="236" spans="1:44" x14ac:dyDescent="0.2">
      <c r="A236" s="22"/>
      <c r="B236" s="21" t="s">
        <v>57</v>
      </c>
      <c r="C236" s="1"/>
      <c r="D236" s="24"/>
      <c r="H236" s="41"/>
      <c r="L236" s="24"/>
      <c r="P236" s="41"/>
      <c r="T236" s="24"/>
      <c r="X236" s="41"/>
      <c r="AB236" s="24"/>
      <c r="AC236" s="3"/>
      <c r="AD236" s="3"/>
      <c r="AE236" s="3"/>
      <c r="AF236" s="23"/>
      <c r="AG236" s="3"/>
      <c r="AH236" s="3"/>
      <c r="AI236" s="3"/>
      <c r="AJ236" s="24"/>
      <c r="AK236" s="3"/>
      <c r="AL236" s="3"/>
      <c r="AM236" s="3"/>
      <c r="AN236" s="23"/>
      <c r="AO236" s="3"/>
      <c r="AP236" s="3"/>
      <c r="AQ236" s="3"/>
      <c r="AR236" s="39"/>
    </row>
    <row r="237" spans="1:44" x14ac:dyDescent="0.2">
      <c r="A237" s="22"/>
      <c r="B237" s="21"/>
      <c r="C237" s="22" t="s">
        <v>11</v>
      </c>
      <c r="D237" s="24"/>
      <c r="G237" s="25" t="str">
        <f>IF(SUM(E237:F237)=0,"",SUM(E237:F237))</f>
        <v/>
      </c>
      <c r="H237" s="41"/>
      <c r="K237" s="25" t="str">
        <f>IF(SUM(I237:J237)=0,"",SUM(I237:J237))</f>
        <v/>
      </c>
      <c r="L237" s="24"/>
      <c r="O237" s="25" t="str">
        <f>IF(SUM(M237:N237)=0,"",SUM(M237:N237))</f>
        <v/>
      </c>
      <c r="P237" s="41"/>
      <c r="S237" s="25" t="str">
        <f>IF(SUM(Q237:R237)=0,"",SUM(Q237:R237))</f>
        <v/>
      </c>
      <c r="T237" s="24"/>
      <c r="W237" s="25" t="str">
        <f>IF(SUM(U237:V237)=0,"",SUM(U237:V237))</f>
        <v/>
      </c>
      <c r="X237" s="41"/>
      <c r="AA237" s="25" t="str">
        <f>IF(SUM(Y237:Z237)=0,"",SUM(Y237:Z237))</f>
        <v/>
      </c>
      <c r="AB237" s="24"/>
      <c r="AC237" s="22"/>
      <c r="AD237" s="22"/>
      <c r="AE237" s="25" t="str">
        <f>IF(SUM(AC237:AD237)=0,"",SUM(AC237:AD237))</f>
        <v/>
      </c>
      <c r="AF237" s="23"/>
      <c r="AG237" s="22"/>
      <c r="AH237" s="22"/>
      <c r="AI237" s="25" t="str">
        <f>IF(SUM(AG237:AH237)=0,"",SUM(AG237:AH237))</f>
        <v/>
      </c>
      <c r="AJ237" s="24"/>
      <c r="AK237" s="22"/>
      <c r="AL237" s="22">
        <v>1</v>
      </c>
      <c r="AM237" s="25">
        <f>IF(SUM(AK237:AL237)=0,"",SUM(AK237:AL237))</f>
        <v>1</v>
      </c>
      <c r="AN237" s="23"/>
      <c r="AO237" s="22"/>
      <c r="AP237" s="22"/>
      <c r="AQ237" s="25" t="str">
        <f>IF(SUM(AO237:AP237)=0,"",SUM(AO237:AP237))</f>
        <v/>
      </c>
      <c r="AR237" s="44"/>
    </row>
    <row r="238" spans="1:44" x14ac:dyDescent="0.2">
      <c r="A238" s="22"/>
      <c r="B238" s="21"/>
      <c r="C238" s="22" t="s">
        <v>12</v>
      </c>
      <c r="D238" s="24"/>
      <c r="E238" s="22">
        <v>15</v>
      </c>
      <c r="F238" s="22">
        <v>21</v>
      </c>
      <c r="G238" s="25">
        <f t="shared" ref="G238:G243" si="380">IF(SUM(E238:F238)=0,"",SUM(E238:F238))</f>
        <v>36</v>
      </c>
      <c r="H238" s="41"/>
      <c r="K238" s="25" t="str">
        <f t="shared" ref="K238:K243" si="381">IF(SUM(I238:J238)=0,"",SUM(I238:J238))</f>
        <v/>
      </c>
      <c r="L238" s="24"/>
      <c r="M238" s="22">
        <v>16</v>
      </c>
      <c r="N238" s="22">
        <v>15</v>
      </c>
      <c r="O238" s="25">
        <f t="shared" ref="O238:O243" si="382">IF(SUM(M238:N238)=0,"",SUM(M238:N238))</f>
        <v>31</v>
      </c>
      <c r="P238" s="41"/>
      <c r="S238" s="25" t="str">
        <f t="shared" ref="S238:S243" si="383">IF(SUM(Q238:R238)=0,"",SUM(Q238:R238))</f>
        <v/>
      </c>
      <c r="T238" s="24"/>
      <c r="U238" s="22">
        <v>19</v>
      </c>
      <c r="V238" s="22">
        <v>18</v>
      </c>
      <c r="W238" s="25">
        <f t="shared" ref="W238:W243" si="384">IF(SUM(U238:V238)=0,"",SUM(U238:V238))</f>
        <v>37</v>
      </c>
      <c r="X238" s="41"/>
      <c r="AA238" s="25" t="str">
        <f t="shared" ref="AA238:AA243" si="385">IF(SUM(Y238:Z238)=0,"",SUM(Y238:Z238))</f>
        <v/>
      </c>
      <c r="AB238" s="24"/>
      <c r="AC238" s="22">
        <v>20</v>
      </c>
      <c r="AD238" s="22">
        <v>15</v>
      </c>
      <c r="AE238" s="25">
        <f t="shared" ref="AE238:AE243" si="386">IF(SUM(AC238:AD238)=0,"",SUM(AC238:AD238))</f>
        <v>35</v>
      </c>
      <c r="AF238" s="23"/>
      <c r="AG238" s="22"/>
      <c r="AH238" s="22"/>
      <c r="AI238" s="25" t="str">
        <f t="shared" ref="AI238:AI243" si="387">IF(SUM(AG238:AH238)=0,"",SUM(AG238:AH238))</f>
        <v/>
      </c>
      <c r="AJ238" s="24"/>
      <c r="AK238" s="22">
        <v>22</v>
      </c>
      <c r="AL238" s="22">
        <v>11</v>
      </c>
      <c r="AM238" s="25">
        <f t="shared" ref="AM238:AM243" si="388">IF(SUM(AK238:AL238)=0,"",SUM(AK238:AL238))</f>
        <v>33</v>
      </c>
      <c r="AN238" s="23"/>
      <c r="AO238" s="22"/>
      <c r="AP238" s="22"/>
      <c r="AQ238" s="25" t="str">
        <f t="shared" ref="AQ238:AQ243" si="389">IF(SUM(AO238:AP238)=0,"",SUM(AO238:AP238))</f>
        <v/>
      </c>
      <c r="AR238" s="44"/>
    </row>
    <row r="239" spans="1:44" x14ac:dyDescent="0.2">
      <c r="A239" s="22"/>
      <c r="B239" s="21"/>
      <c r="C239" s="22" t="s">
        <v>13</v>
      </c>
      <c r="D239" s="24"/>
      <c r="G239" s="25" t="str">
        <f t="shared" si="380"/>
        <v/>
      </c>
      <c r="H239" s="41"/>
      <c r="K239" s="25" t="str">
        <f t="shared" si="381"/>
        <v/>
      </c>
      <c r="L239" s="24"/>
      <c r="O239" s="25" t="str">
        <f t="shared" si="382"/>
        <v/>
      </c>
      <c r="P239" s="41"/>
      <c r="S239" s="25" t="str">
        <f t="shared" si="383"/>
        <v/>
      </c>
      <c r="T239" s="24"/>
      <c r="U239" s="22">
        <v>1</v>
      </c>
      <c r="W239" s="25">
        <f t="shared" si="384"/>
        <v>1</v>
      </c>
      <c r="X239" s="41"/>
      <c r="AA239" s="25" t="str">
        <f t="shared" si="385"/>
        <v/>
      </c>
      <c r="AB239" s="24"/>
      <c r="AC239" s="22">
        <v>1</v>
      </c>
      <c r="AD239" s="22"/>
      <c r="AE239" s="25">
        <f t="shared" si="386"/>
        <v>1</v>
      </c>
      <c r="AF239" s="23"/>
      <c r="AG239" s="22"/>
      <c r="AH239" s="22"/>
      <c r="AI239" s="25" t="str">
        <f t="shared" si="387"/>
        <v/>
      </c>
      <c r="AJ239" s="24"/>
      <c r="AK239" s="22">
        <v>1</v>
      </c>
      <c r="AL239" s="22">
        <v>1</v>
      </c>
      <c r="AM239" s="25">
        <f t="shared" si="388"/>
        <v>2</v>
      </c>
      <c r="AN239" s="23"/>
      <c r="AO239" s="22"/>
      <c r="AP239" s="22"/>
      <c r="AQ239" s="25" t="str">
        <f t="shared" si="389"/>
        <v/>
      </c>
      <c r="AR239" s="44"/>
    </row>
    <row r="240" spans="1:44" x14ac:dyDescent="0.2">
      <c r="A240" s="22"/>
      <c r="B240" s="21"/>
      <c r="C240" s="22" t="s">
        <v>14</v>
      </c>
      <c r="D240" s="24"/>
      <c r="E240" s="22">
        <v>1</v>
      </c>
      <c r="G240" s="25">
        <f t="shared" si="380"/>
        <v>1</v>
      </c>
      <c r="H240" s="41"/>
      <c r="K240" s="25" t="str">
        <f t="shared" si="381"/>
        <v/>
      </c>
      <c r="L240" s="24"/>
      <c r="M240" s="22">
        <v>1</v>
      </c>
      <c r="O240" s="25">
        <f t="shared" si="382"/>
        <v>1</v>
      </c>
      <c r="P240" s="41"/>
      <c r="S240" s="25" t="str">
        <f t="shared" si="383"/>
        <v/>
      </c>
      <c r="T240" s="24"/>
      <c r="U240" s="22">
        <v>2</v>
      </c>
      <c r="V240" s="22">
        <v>1</v>
      </c>
      <c r="W240" s="25">
        <f t="shared" si="384"/>
        <v>3</v>
      </c>
      <c r="X240" s="41"/>
      <c r="AA240" s="25" t="str">
        <f t="shared" si="385"/>
        <v/>
      </c>
      <c r="AB240" s="24"/>
      <c r="AC240" s="22">
        <v>1</v>
      </c>
      <c r="AD240" s="22">
        <v>2</v>
      </c>
      <c r="AE240" s="25">
        <f t="shared" si="386"/>
        <v>3</v>
      </c>
      <c r="AF240" s="23"/>
      <c r="AG240" s="22"/>
      <c r="AH240" s="22"/>
      <c r="AI240" s="25" t="str">
        <f t="shared" si="387"/>
        <v/>
      </c>
      <c r="AJ240" s="24"/>
      <c r="AK240" s="22">
        <v>3</v>
      </c>
      <c r="AL240" s="22">
        <v>3</v>
      </c>
      <c r="AM240" s="25">
        <f t="shared" si="388"/>
        <v>6</v>
      </c>
      <c r="AN240" s="23"/>
      <c r="AO240" s="22"/>
      <c r="AP240" s="22"/>
      <c r="AQ240" s="25" t="str">
        <f t="shared" si="389"/>
        <v/>
      </c>
      <c r="AR240" s="44"/>
    </row>
    <row r="241" spans="1:44" x14ac:dyDescent="0.2">
      <c r="A241" s="22"/>
      <c r="B241" s="21"/>
      <c r="C241" s="22" t="s">
        <v>15</v>
      </c>
      <c r="D241" s="24"/>
      <c r="E241" s="22">
        <v>5</v>
      </c>
      <c r="F241" s="22">
        <v>13</v>
      </c>
      <c r="G241" s="25">
        <f t="shared" si="380"/>
        <v>18</v>
      </c>
      <c r="H241" s="41"/>
      <c r="K241" s="25" t="str">
        <f t="shared" si="381"/>
        <v/>
      </c>
      <c r="L241" s="24"/>
      <c r="M241" s="22">
        <v>7</v>
      </c>
      <c r="N241" s="22">
        <v>11</v>
      </c>
      <c r="O241" s="25">
        <f t="shared" si="382"/>
        <v>18</v>
      </c>
      <c r="P241" s="41"/>
      <c r="S241" s="25" t="str">
        <f t="shared" si="383"/>
        <v/>
      </c>
      <c r="T241" s="24"/>
      <c r="U241" s="22">
        <v>7</v>
      </c>
      <c r="V241" s="22">
        <v>4</v>
      </c>
      <c r="W241" s="25">
        <f t="shared" si="384"/>
        <v>11</v>
      </c>
      <c r="X241" s="41"/>
      <c r="AA241" s="25" t="str">
        <f t="shared" si="385"/>
        <v/>
      </c>
      <c r="AB241" s="24"/>
      <c r="AC241" s="22">
        <v>11</v>
      </c>
      <c r="AD241" s="22">
        <v>4</v>
      </c>
      <c r="AE241" s="25">
        <f t="shared" si="386"/>
        <v>15</v>
      </c>
      <c r="AF241" s="23"/>
      <c r="AG241" s="22"/>
      <c r="AH241" s="22"/>
      <c r="AI241" s="25" t="str">
        <f t="shared" si="387"/>
        <v/>
      </c>
      <c r="AJ241" s="24"/>
      <c r="AK241" s="22">
        <v>8</v>
      </c>
      <c r="AL241" s="22">
        <v>4</v>
      </c>
      <c r="AM241" s="25">
        <f t="shared" si="388"/>
        <v>12</v>
      </c>
      <c r="AN241" s="23"/>
      <c r="AO241" s="22"/>
      <c r="AP241" s="22"/>
      <c r="AQ241" s="25" t="str">
        <f t="shared" si="389"/>
        <v/>
      </c>
      <c r="AR241" s="44"/>
    </row>
    <row r="242" spans="1:44" x14ac:dyDescent="0.2">
      <c r="A242" s="22"/>
      <c r="B242" s="21"/>
      <c r="C242" s="22" t="s">
        <v>16</v>
      </c>
      <c r="D242" s="24"/>
      <c r="G242" s="25" t="str">
        <f t="shared" si="380"/>
        <v/>
      </c>
      <c r="H242" s="37"/>
      <c r="K242" s="25" t="str">
        <f t="shared" si="381"/>
        <v/>
      </c>
      <c r="L242" s="24"/>
      <c r="O242" s="25" t="str">
        <f t="shared" si="382"/>
        <v/>
      </c>
      <c r="P242" s="37"/>
      <c r="S242" s="25" t="str">
        <f t="shared" si="383"/>
        <v/>
      </c>
      <c r="T242" s="24"/>
      <c r="W242" s="25" t="str">
        <f t="shared" si="384"/>
        <v/>
      </c>
      <c r="X242" s="37"/>
      <c r="AA242" s="25" t="str">
        <f t="shared" si="385"/>
        <v/>
      </c>
      <c r="AB242" s="24"/>
      <c r="AC242" s="22"/>
      <c r="AD242" s="22"/>
      <c r="AE242" s="25" t="str">
        <f t="shared" si="386"/>
        <v/>
      </c>
      <c r="AF242" s="37"/>
      <c r="AG242" s="22"/>
      <c r="AH242" s="22"/>
      <c r="AI242" s="25" t="str">
        <f t="shared" si="387"/>
        <v/>
      </c>
      <c r="AJ242" s="24"/>
      <c r="AK242" s="22"/>
      <c r="AL242" s="22"/>
      <c r="AM242" s="25" t="str">
        <f t="shared" si="388"/>
        <v/>
      </c>
      <c r="AN242" s="37"/>
      <c r="AO242" s="22"/>
      <c r="AP242" s="22"/>
      <c r="AQ242" s="25" t="str">
        <f t="shared" si="389"/>
        <v/>
      </c>
      <c r="AR242" s="44"/>
    </row>
    <row r="243" spans="1:44" x14ac:dyDescent="0.2">
      <c r="A243" s="22"/>
      <c r="B243" s="21"/>
      <c r="C243" s="22" t="s">
        <v>17</v>
      </c>
      <c r="D243" s="24"/>
      <c r="E243" s="22">
        <v>5</v>
      </c>
      <c r="F243" s="22">
        <v>2</v>
      </c>
      <c r="G243" s="25">
        <f t="shared" si="380"/>
        <v>7</v>
      </c>
      <c r="H243" s="41"/>
      <c r="K243" s="25" t="str">
        <f t="shared" si="381"/>
        <v/>
      </c>
      <c r="L243" s="24"/>
      <c r="M243" s="22">
        <v>2</v>
      </c>
      <c r="N243" s="22">
        <v>1</v>
      </c>
      <c r="O243" s="25">
        <f t="shared" si="382"/>
        <v>3</v>
      </c>
      <c r="P243" s="41"/>
      <c r="S243" s="25" t="str">
        <f t="shared" si="383"/>
        <v/>
      </c>
      <c r="T243" s="24"/>
      <c r="U243" s="22">
        <v>2</v>
      </c>
      <c r="V243" s="22">
        <v>2</v>
      </c>
      <c r="W243" s="25">
        <f t="shared" si="384"/>
        <v>4</v>
      </c>
      <c r="X243" s="41"/>
      <c r="AA243" s="25" t="str">
        <f t="shared" si="385"/>
        <v/>
      </c>
      <c r="AB243" s="24"/>
      <c r="AC243" s="22">
        <v>1</v>
      </c>
      <c r="AD243" s="22">
        <v>5</v>
      </c>
      <c r="AE243" s="25">
        <f t="shared" si="386"/>
        <v>6</v>
      </c>
      <c r="AF243" s="23"/>
      <c r="AG243" s="22"/>
      <c r="AH243" s="22"/>
      <c r="AI243" s="25" t="str">
        <f t="shared" si="387"/>
        <v/>
      </c>
      <c r="AJ243" s="24"/>
      <c r="AK243" s="22">
        <v>2</v>
      </c>
      <c r="AL243" s="22">
        <v>3</v>
      </c>
      <c r="AM243" s="25">
        <f t="shared" si="388"/>
        <v>5</v>
      </c>
      <c r="AN243" s="23"/>
      <c r="AO243" s="22"/>
      <c r="AP243" s="22"/>
      <c r="AQ243" s="25" t="str">
        <f t="shared" si="389"/>
        <v/>
      </c>
      <c r="AR243" s="44"/>
    </row>
    <row r="244" spans="1:44" x14ac:dyDescent="0.2">
      <c r="A244" s="21"/>
      <c r="B244" s="50" t="s">
        <v>18</v>
      </c>
      <c r="D244" s="30"/>
      <c r="E244" s="4"/>
      <c r="F244" s="4"/>
      <c r="G244" s="28">
        <f>IF(ISERROR(SUM(G237:G243)/G246),"",SUM(G237:G243)/G246)</f>
        <v>0.29951690821256038</v>
      </c>
      <c r="H244" s="29"/>
      <c r="I244" s="4"/>
      <c r="J244" s="4"/>
      <c r="K244" s="28" t="str">
        <f>IF(ISERROR(SUM(K237:K243)/K246),"",SUM(K237:K243)/K246)</f>
        <v/>
      </c>
      <c r="L244" s="30"/>
      <c r="M244" s="4"/>
      <c r="N244" s="4"/>
      <c r="O244" s="28">
        <f>IF(ISERROR(SUM(O237:O243)/O246),"",SUM(O237:O243)/O246)</f>
        <v>0.2864864864864865</v>
      </c>
      <c r="P244" s="29"/>
      <c r="Q244" s="4"/>
      <c r="R244" s="4"/>
      <c r="S244" s="28" t="str">
        <f>IF(ISERROR(SUM(S237:S243)/S246),"",SUM(S237:S243)/S246)</f>
        <v/>
      </c>
      <c r="T244" s="30"/>
      <c r="U244" s="4"/>
      <c r="V244" s="4"/>
      <c r="W244" s="28">
        <f>IF(ISERROR(SUM(W237:W243)/W246),"",SUM(W237:W243)/W246)</f>
        <v>0.26923076923076922</v>
      </c>
      <c r="X244" s="29"/>
      <c r="Y244" s="4"/>
      <c r="Z244" s="4"/>
      <c r="AA244" s="28" t="str">
        <f>IF(ISERROR(SUM(AA237:AA243)/AA246),"",SUM(AA237:AA243)/AA246)</f>
        <v/>
      </c>
      <c r="AB244" s="30"/>
      <c r="AC244" s="4"/>
      <c r="AD244" s="4"/>
      <c r="AE244" s="28">
        <f>IF(ISERROR(SUM(AE237:AE243)/AE246),"",SUM(AE237:AE243)/AE246)</f>
        <v>0.23529411764705882</v>
      </c>
      <c r="AF244" s="29"/>
      <c r="AG244" s="4"/>
      <c r="AH244" s="4"/>
      <c r="AI244" s="28" t="str">
        <f>IF(ISERROR(SUM(AI237:AI243)/AI246),"",SUM(AI237:AI243)/AI246)</f>
        <v/>
      </c>
      <c r="AJ244" s="30"/>
      <c r="AK244" s="4"/>
      <c r="AL244" s="4"/>
      <c r="AM244" s="28">
        <f>IF(ISERROR(SUM(AM237:AM243)/AM246),"",SUM(AM237:AM243)/AM246)</f>
        <v>0.22605363984674329</v>
      </c>
      <c r="AN244" s="29"/>
      <c r="AO244" s="4"/>
      <c r="AP244" s="4"/>
      <c r="AQ244" s="28" t="str">
        <f>IF(ISERROR(SUM(AQ237:AQ243)/AQ246),"",SUM(AQ237:AQ243)/AQ246)</f>
        <v/>
      </c>
      <c r="AR244" s="55"/>
    </row>
    <row r="245" spans="1:44" x14ac:dyDescent="0.2">
      <c r="A245" s="22"/>
      <c r="B245" s="21"/>
      <c r="C245" s="22" t="s">
        <v>19</v>
      </c>
      <c r="D245" s="24"/>
      <c r="E245" s="22">
        <v>62</v>
      </c>
      <c r="F245" s="22">
        <v>83</v>
      </c>
      <c r="G245" s="25">
        <f>IF(SUM(E245:F245)=0,"",SUM(E245:F245))</f>
        <v>145</v>
      </c>
      <c r="H245" s="41"/>
      <c r="K245" s="25" t="str">
        <f>IF(SUM(I245:J245)=0,"",SUM(I245:J245))</f>
        <v/>
      </c>
      <c r="L245" s="24"/>
      <c r="M245" s="22">
        <v>63</v>
      </c>
      <c r="N245" s="22">
        <v>69</v>
      </c>
      <c r="O245" s="25">
        <f>IF(SUM(M245:N245)=0,"",SUM(M245:N245))</f>
        <v>132</v>
      </c>
      <c r="P245" s="41"/>
      <c r="S245" s="25" t="str">
        <f>IF(SUM(Q245:R245)=0,"",SUM(Q245:R245))</f>
        <v/>
      </c>
      <c r="T245" s="24"/>
      <c r="U245" s="22">
        <v>76</v>
      </c>
      <c r="V245" s="22">
        <v>76</v>
      </c>
      <c r="W245" s="25">
        <f>IF(SUM(U245:V245)=0,"",SUM(U245:V245))</f>
        <v>152</v>
      </c>
      <c r="X245" s="41"/>
      <c r="AA245" s="25" t="str">
        <f>IF(SUM(Y245:Z245)=0,"",SUM(Y245:Z245))</f>
        <v/>
      </c>
      <c r="AB245" s="24"/>
      <c r="AC245" s="22">
        <v>95</v>
      </c>
      <c r="AD245" s="22">
        <v>100</v>
      </c>
      <c r="AE245" s="25">
        <f>IF(SUM(AC245:AD245)=0,"",SUM(AC245:AD245))</f>
        <v>195</v>
      </c>
      <c r="AF245" s="23"/>
      <c r="AG245" s="22"/>
      <c r="AH245" s="22"/>
      <c r="AI245" s="25" t="str">
        <f>IF(SUM(AG245:AH245)=0,"",SUM(AG245:AH245))</f>
        <v/>
      </c>
      <c r="AJ245" s="24"/>
      <c r="AK245" s="22">
        <v>95</v>
      </c>
      <c r="AL245" s="22">
        <v>107</v>
      </c>
      <c r="AM245" s="25">
        <f>IF(SUM(AK245:AL245)=0,"",SUM(AK245:AL245))</f>
        <v>202</v>
      </c>
      <c r="AN245" s="23"/>
      <c r="AO245" s="22"/>
      <c r="AP245" s="22"/>
      <c r="AQ245" s="25" t="str">
        <f>IF(SUM(AO245:AP245)=0,"",SUM(AO245:AP245))</f>
        <v/>
      </c>
      <c r="AR245" s="44"/>
    </row>
    <row r="246" spans="1:44" x14ac:dyDescent="0.2">
      <c r="A246" s="22"/>
      <c r="B246" s="32" t="s">
        <v>20</v>
      </c>
      <c r="C246" s="1"/>
      <c r="D246" s="24"/>
      <c r="E246" s="25">
        <f>IF(SUM(E237:E245)=0,"",SUM(E237:E245))</f>
        <v>88</v>
      </c>
      <c r="F246" s="25">
        <f>IF(SUM(F237:F245)=0,"",SUM(F237:F245))</f>
        <v>119</v>
      </c>
      <c r="G246" s="25">
        <f t="shared" ref="G246" si="390">IF(SUM(E246:F246)=0,"",SUM(E246:F246))</f>
        <v>207</v>
      </c>
      <c r="H246" s="41"/>
      <c r="I246" s="25" t="str">
        <f>IF(SUM(I237:I245)=0,"",SUM(I237:I245))</f>
        <v/>
      </c>
      <c r="J246" s="25" t="str">
        <f>IF(SUM(J237:J245)=0,"",SUM(J237:J245))</f>
        <v/>
      </c>
      <c r="K246" s="25" t="str">
        <f t="shared" ref="K246" si="391">IF(SUM(I246:J246)=0,"",SUM(I246:J246))</f>
        <v/>
      </c>
      <c r="L246" s="24"/>
      <c r="M246" s="25">
        <f>IF(SUM(M237:M245)=0,"",SUM(M237:M245))</f>
        <v>89</v>
      </c>
      <c r="N246" s="25">
        <f>IF(SUM(N237:N245)=0,"",SUM(N237:N245))</f>
        <v>96</v>
      </c>
      <c r="O246" s="25">
        <f t="shared" ref="O246" si="392">IF(SUM(M246:N246)=0,"",SUM(M246:N246))</f>
        <v>185</v>
      </c>
      <c r="P246" s="41"/>
      <c r="Q246" s="25" t="str">
        <f>IF(SUM(Q237:Q245)=0,"",SUM(Q237:Q245))</f>
        <v/>
      </c>
      <c r="R246" s="25" t="str">
        <f>IF(SUM(R237:R245)=0,"",SUM(R237:R245))</f>
        <v/>
      </c>
      <c r="S246" s="25" t="str">
        <f t="shared" ref="S246" si="393">IF(SUM(Q246:R246)=0,"",SUM(Q246:R246))</f>
        <v/>
      </c>
      <c r="T246" s="24"/>
      <c r="U246" s="25">
        <f>IF(SUM(U237:U245)=0,"",SUM(U237:U245))</f>
        <v>107</v>
      </c>
      <c r="V246" s="25">
        <f>IF(SUM(V237:V245)=0,"",SUM(V237:V245))</f>
        <v>101</v>
      </c>
      <c r="W246" s="25">
        <f t="shared" ref="W246" si="394">IF(SUM(U246:V246)=0,"",SUM(U246:V246))</f>
        <v>208</v>
      </c>
      <c r="X246" s="41"/>
      <c r="Y246" s="25" t="str">
        <f>IF(SUM(Y237:Y245)=0,"",SUM(Y237:Y245))</f>
        <v/>
      </c>
      <c r="Z246" s="25" t="str">
        <f>IF(SUM(Z237:Z245)=0,"",SUM(Z237:Z245))</f>
        <v/>
      </c>
      <c r="AA246" s="25" t="str">
        <f t="shared" ref="AA246" si="395">IF(SUM(Y246:Z246)=0,"",SUM(Y246:Z246))</f>
        <v/>
      </c>
      <c r="AB246" s="24"/>
      <c r="AC246" s="25">
        <f>IF(SUM(AC237:AC245)=0,"",SUM(AC237:AC245))</f>
        <v>129</v>
      </c>
      <c r="AD246" s="25">
        <f>IF(SUM(AD237:AD245)=0,"",SUM(AD237:AD245))</f>
        <v>126</v>
      </c>
      <c r="AE246" s="25">
        <f t="shared" ref="AE246" si="396">IF(SUM(AC246:AD246)=0,"",SUM(AC246:AD246))</f>
        <v>255</v>
      </c>
      <c r="AF246" s="23"/>
      <c r="AG246" s="25" t="str">
        <f>IF(SUM(AG237:AG245)=0,"",SUM(AG237:AG245))</f>
        <v/>
      </c>
      <c r="AH246" s="25" t="str">
        <f>IF(SUM(AH237:AH245)=0,"",SUM(AH237:AH245))</f>
        <v/>
      </c>
      <c r="AI246" s="25" t="str">
        <f t="shared" ref="AI246" si="397">IF(SUM(AG246:AH246)=0,"",SUM(AG246:AH246))</f>
        <v/>
      </c>
      <c r="AJ246" s="24"/>
      <c r="AK246" s="25">
        <f>IF(SUM(AK237:AK245)=0,"",SUM(AK237:AK245))</f>
        <v>131</v>
      </c>
      <c r="AL246" s="25">
        <f>IF(SUM(AL237:AL245)=0,"",SUM(AL237:AL245))</f>
        <v>130</v>
      </c>
      <c r="AM246" s="25">
        <f t="shared" ref="AM246" si="398">IF(SUM(AK246:AL246)=0,"",SUM(AK246:AL246))</f>
        <v>261</v>
      </c>
      <c r="AN246" s="23"/>
      <c r="AO246" s="25" t="str">
        <f>IF(SUM(AO237:AO245)=0,"",SUM(AO237:AO245))</f>
        <v/>
      </c>
      <c r="AP246" s="25" t="str">
        <f>IF(SUM(AP237:AP245)=0,"",SUM(AP237:AP245))</f>
        <v/>
      </c>
      <c r="AQ246" s="25" t="str">
        <f t="shared" ref="AQ246" si="399">IF(SUM(AO246:AP246)=0,"",SUM(AO246:AP246))</f>
        <v/>
      </c>
      <c r="AR246" s="44"/>
    </row>
    <row r="247" spans="1:44" x14ac:dyDescent="0.2">
      <c r="A247" s="21"/>
      <c r="B247" s="33"/>
      <c r="C247" s="4" t="s">
        <v>21</v>
      </c>
      <c r="D247" s="30"/>
      <c r="E247" s="28">
        <f>IF(G246="","",IF(ISERROR(E246/G246),0,E246/G246))</f>
        <v>0.4251207729468599</v>
      </c>
      <c r="F247" s="28">
        <f>IF(G246="","",IF(ISERROR(F246/G246),0,F246/G246))</f>
        <v>0.5748792270531401</v>
      </c>
      <c r="G247" s="28"/>
      <c r="H247" s="29"/>
      <c r="I247" s="28" t="str">
        <f>IF(K246="","",IF(ISERROR(I246/K246),0,I246/K246))</f>
        <v/>
      </c>
      <c r="J247" s="28" t="str">
        <f>IF(K246="","",IF(ISERROR(J246/K246),0,J246/K246))</f>
        <v/>
      </c>
      <c r="K247" s="28"/>
      <c r="L247" s="30"/>
      <c r="M247" s="28">
        <f>IF(O246="","",IF(ISERROR(M246/O246),0,M246/O246))</f>
        <v>0.48108108108108111</v>
      </c>
      <c r="N247" s="28">
        <f>IF(O246="","",IF(ISERROR(N246/O246),0,N246/O246))</f>
        <v>0.51891891891891895</v>
      </c>
      <c r="O247" s="28"/>
      <c r="P247" s="29"/>
      <c r="Q247" s="28" t="str">
        <f>IF(S246="","",IF(ISERROR(Q246/S246),0,Q246/S246))</f>
        <v/>
      </c>
      <c r="R247" s="28" t="str">
        <f>IF(S246="","",IF(ISERROR(R246/S246),0,R246/S246))</f>
        <v/>
      </c>
      <c r="S247" s="28"/>
      <c r="T247" s="30"/>
      <c r="U247" s="28">
        <f>IF(W246="","",IF(ISERROR(U246/W246),0,U246/W246))</f>
        <v>0.51442307692307687</v>
      </c>
      <c r="V247" s="28">
        <f>IF(W246="","",IF(ISERROR(V246/W246),0,V246/W246))</f>
        <v>0.48557692307692307</v>
      </c>
      <c r="W247" s="28"/>
      <c r="X247" s="29"/>
      <c r="Y247" s="28" t="str">
        <f>IF(AA246="","",IF(ISERROR(Y246/AA246),0,Y246/AA246))</f>
        <v/>
      </c>
      <c r="Z247" s="28" t="str">
        <f>IF(AA246="","",IF(ISERROR(Z246/AA246),0,Z246/AA246))</f>
        <v/>
      </c>
      <c r="AA247" s="28"/>
      <c r="AB247" s="30"/>
      <c r="AC247" s="28">
        <f>IF(AE246="","",IF(ISERROR(AC246/AE246),0,AC246/AE246))</f>
        <v>0.50588235294117645</v>
      </c>
      <c r="AD247" s="28">
        <f>IF(AE246="","",IF(ISERROR(AD246/AE246),0,AD246/AE246))</f>
        <v>0.49411764705882355</v>
      </c>
      <c r="AE247" s="28"/>
      <c r="AF247" s="29"/>
      <c r="AG247" s="28" t="str">
        <f>IF(AI246="","",IF(ISERROR(AG246/AI246),0,AG246/AI246))</f>
        <v/>
      </c>
      <c r="AH247" s="28" t="str">
        <f>IF(AI246="","",IF(ISERROR(AH246/AI246),0,AH246/AI246))</f>
        <v/>
      </c>
      <c r="AI247" s="28"/>
      <c r="AJ247" s="30"/>
      <c r="AK247" s="28">
        <f>IF(AM246="","",IF(ISERROR(AK246/AM246),0,AK246/AM246))</f>
        <v>0.50191570881226055</v>
      </c>
      <c r="AL247" s="28">
        <f>IF(AM246="","",IF(ISERROR(AL246/AM246),0,AL246/AM246))</f>
        <v>0.49808429118773945</v>
      </c>
      <c r="AM247" s="28"/>
      <c r="AN247" s="29"/>
      <c r="AO247" s="28" t="str">
        <f>IF(AQ246="","",IF(ISERROR(AO246/AQ246),0,AO246/AQ246))</f>
        <v/>
      </c>
      <c r="AP247" s="28" t="str">
        <f>IF(AQ246="","",IF(ISERROR(AP246/AQ246),0,AP246/AQ246))</f>
        <v/>
      </c>
      <c r="AQ247" s="28"/>
      <c r="AR247" s="55"/>
    </row>
    <row r="248" spans="1:44" x14ac:dyDescent="0.2">
      <c r="A248" s="22"/>
      <c r="B248" s="21" t="s">
        <v>44</v>
      </c>
      <c r="C248" s="1"/>
      <c r="D248" s="24"/>
      <c r="E248" s="28"/>
      <c r="F248" s="28"/>
      <c r="G248" s="28"/>
      <c r="H248" s="41"/>
      <c r="K248" s="28"/>
      <c r="L248" s="24"/>
      <c r="M248" s="28"/>
      <c r="N248" s="28"/>
      <c r="O248" s="28"/>
      <c r="P248" s="41"/>
      <c r="S248" s="28"/>
      <c r="T248" s="24"/>
      <c r="U248" s="28"/>
      <c r="V248" s="28"/>
      <c r="W248" s="28"/>
      <c r="X248" s="41"/>
      <c r="AA248" s="28"/>
      <c r="AB248" s="24"/>
      <c r="AC248" s="28"/>
      <c r="AD248" s="28"/>
      <c r="AE248" s="28"/>
      <c r="AF248" s="23"/>
      <c r="AG248" s="3"/>
      <c r="AH248" s="3"/>
      <c r="AI248" s="28"/>
      <c r="AJ248" s="24"/>
      <c r="AK248" s="28"/>
      <c r="AL248" s="28"/>
      <c r="AM248" s="28"/>
      <c r="AN248" s="23"/>
      <c r="AO248" s="3"/>
      <c r="AP248" s="3"/>
      <c r="AQ248" s="28"/>
      <c r="AR248" s="55"/>
    </row>
    <row r="249" spans="1:44" x14ac:dyDescent="0.2">
      <c r="A249" s="22"/>
      <c r="B249" s="21"/>
      <c r="C249" s="22" t="s">
        <v>11</v>
      </c>
      <c r="D249" s="24"/>
      <c r="G249" s="25" t="str">
        <f>IF(SUM(E249:F249)=0,"",SUM(E249:F249))</f>
        <v/>
      </c>
      <c r="H249" s="41"/>
      <c r="K249" s="25" t="str">
        <f>IF(SUM(I249:J249)=0,"",SUM(I249:J249))</f>
        <v/>
      </c>
      <c r="L249" s="24"/>
      <c r="O249" s="25" t="str">
        <f>IF(SUM(M249:N249)=0,"",SUM(M249:N249))</f>
        <v/>
      </c>
      <c r="P249" s="41"/>
      <c r="S249" s="25" t="str">
        <f>IF(SUM(Q249:R249)=0,"",SUM(Q249:R249))</f>
        <v/>
      </c>
      <c r="T249" s="24"/>
      <c r="W249" s="25" t="str">
        <f>IF(SUM(U249:V249)=0,"",SUM(U249:V249))</f>
        <v/>
      </c>
      <c r="X249" s="41"/>
      <c r="AA249" s="25" t="str">
        <f>IF(SUM(Y249:Z249)=0,"",SUM(Y249:Z249))</f>
        <v/>
      </c>
      <c r="AB249" s="24"/>
      <c r="AC249" s="22"/>
      <c r="AD249" s="22"/>
      <c r="AE249" s="25" t="str">
        <f>IF(SUM(AC249:AD249)=0,"",SUM(AC249:AD249))</f>
        <v/>
      </c>
      <c r="AF249" s="23"/>
      <c r="AG249" s="22"/>
      <c r="AH249" s="22"/>
      <c r="AI249" s="25" t="str">
        <f>IF(SUM(AG249:AH249)=0,"",SUM(AG249:AH249))</f>
        <v/>
      </c>
      <c r="AJ249" s="24"/>
      <c r="AK249" s="22"/>
      <c r="AL249" s="22"/>
      <c r="AM249" s="25" t="str">
        <f>IF(SUM(AK249:AL249)=0,"",SUM(AK249:AL249))</f>
        <v/>
      </c>
      <c r="AN249" s="23"/>
      <c r="AO249" s="22"/>
      <c r="AP249" s="22"/>
      <c r="AQ249" s="25" t="str">
        <f>IF(SUM(AO249:AP249)=0,"",SUM(AO249:AP249))</f>
        <v/>
      </c>
      <c r="AR249" s="55"/>
    </row>
    <row r="250" spans="1:44" x14ac:dyDescent="0.2">
      <c r="A250" s="22"/>
      <c r="B250" s="21"/>
      <c r="C250" s="22" t="s">
        <v>12</v>
      </c>
      <c r="D250" s="24"/>
      <c r="G250" s="25" t="str">
        <f t="shared" ref="G250:G255" si="400">IF(SUM(E250:F250)=0,"",SUM(E250:F250))</f>
        <v/>
      </c>
      <c r="H250" s="41"/>
      <c r="K250" s="25" t="str">
        <f t="shared" ref="K250:K255" si="401">IF(SUM(I250:J250)=0,"",SUM(I250:J250))</f>
        <v/>
      </c>
      <c r="L250" s="24"/>
      <c r="O250" s="25" t="str">
        <f t="shared" ref="O250:O255" si="402">IF(SUM(M250:N250)=0,"",SUM(M250:N250))</f>
        <v/>
      </c>
      <c r="P250" s="41"/>
      <c r="S250" s="25" t="str">
        <f t="shared" ref="S250:S255" si="403">IF(SUM(Q250:R250)=0,"",SUM(Q250:R250))</f>
        <v/>
      </c>
      <c r="T250" s="24"/>
      <c r="W250" s="25" t="str">
        <f t="shared" ref="W250:W255" si="404">IF(SUM(U250:V250)=0,"",SUM(U250:V250))</f>
        <v/>
      </c>
      <c r="X250" s="41"/>
      <c r="AA250" s="25" t="str">
        <f t="shared" ref="AA250:AA255" si="405">IF(SUM(Y250:Z250)=0,"",SUM(Y250:Z250))</f>
        <v/>
      </c>
      <c r="AB250" s="24"/>
      <c r="AC250" s="22"/>
      <c r="AD250" s="22"/>
      <c r="AE250" s="25" t="str">
        <f t="shared" ref="AE250:AE255" si="406">IF(SUM(AC250:AD250)=0,"",SUM(AC250:AD250))</f>
        <v/>
      </c>
      <c r="AF250" s="23"/>
      <c r="AG250" s="22"/>
      <c r="AH250" s="22"/>
      <c r="AI250" s="25" t="str">
        <f t="shared" ref="AI250:AI255" si="407">IF(SUM(AG250:AH250)=0,"",SUM(AG250:AH250))</f>
        <v/>
      </c>
      <c r="AJ250" s="24"/>
      <c r="AK250" s="22"/>
      <c r="AL250" s="22"/>
      <c r="AM250" s="25" t="str">
        <f t="shared" ref="AM250:AM255" si="408">IF(SUM(AK250:AL250)=0,"",SUM(AK250:AL250))</f>
        <v/>
      </c>
      <c r="AN250" s="23"/>
      <c r="AO250" s="22"/>
      <c r="AP250" s="22"/>
      <c r="AQ250" s="25" t="str">
        <f t="shared" ref="AQ250:AQ255" si="409">IF(SUM(AO250:AP250)=0,"",SUM(AO250:AP250))</f>
        <v/>
      </c>
      <c r="AR250" s="55"/>
    </row>
    <row r="251" spans="1:44" x14ac:dyDescent="0.2">
      <c r="A251" s="22"/>
      <c r="B251" s="21"/>
      <c r="C251" s="22" t="s">
        <v>13</v>
      </c>
      <c r="D251" s="24"/>
      <c r="G251" s="25" t="str">
        <f t="shared" si="400"/>
        <v/>
      </c>
      <c r="H251" s="41"/>
      <c r="K251" s="25" t="str">
        <f t="shared" si="401"/>
        <v/>
      </c>
      <c r="L251" s="24"/>
      <c r="O251" s="25" t="str">
        <f t="shared" si="402"/>
        <v/>
      </c>
      <c r="P251" s="41"/>
      <c r="S251" s="25" t="str">
        <f t="shared" si="403"/>
        <v/>
      </c>
      <c r="T251" s="24"/>
      <c r="W251" s="25" t="str">
        <f t="shared" si="404"/>
        <v/>
      </c>
      <c r="X251" s="41"/>
      <c r="AA251" s="25" t="str">
        <f t="shared" si="405"/>
        <v/>
      </c>
      <c r="AB251" s="24"/>
      <c r="AC251" s="22"/>
      <c r="AD251" s="22"/>
      <c r="AE251" s="25" t="str">
        <f t="shared" si="406"/>
        <v/>
      </c>
      <c r="AF251" s="23"/>
      <c r="AG251" s="22"/>
      <c r="AH251" s="22"/>
      <c r="AI251" s="25" t="str">
        <f t="shared" si="407"/>
        <v/>
      </c>
      <c r="AJ251" s="24"/>
      <c r="AK251" s="22"/>
      <c r="AL251" s="22"/>
      <c r="AM251" s="25" t="str">
        <f t="shared" si="408"/>
        <v/>
      </c>
      <c r="AN251" s="23"/>
      <c r="AO251" s="22"/>
      <c r="AP251" s="22"/>
      <c r="AQ251" s="25" t="str">
        <f t="shared" si="409"/>
        <v/>
      </c>
      <c r="AR251" s="55"/>
    </row>
    <row r="252" spans="1:44" x14ac:dyDescent="0.2">
      <c r="A252" s="22"/>
      <c r="B252" s="21"/>
      <c r="C252" s="22" t="s">
        <v>14</v>
      </c>
      <c r="D252" s="24"/>
      <c r="G252" s="25" t="str">
        <f t="shared" si="400"/>
        <v/>
      </c>
      <c r="H252" s="41"/>
      <c r="K252" s="25" t="str">
        <f t="shared" si="401"/>
        <v/>
      </c>
      <c r="L252" s="24"/>
      <c r="O252" s="25" t="str">
        <f t="shared" si="402"/>
        <v/>
      </c>
      <c r="P252" s="41"/>
      <c r="S252" s="25" t="str">
        <f t="shared" si="403"/>
        <v/>
      </c>
      <c r="T252" s="24"/>
      <c r="W252" s="25" t="str">
        <f t="shared" si="404"/>
        <v/>
      </c>
      <c r="X252" s="41"/>
      <c r="AA252" s="25" t="str">
        <f t="shared" si="405"/>
        <v/>
      </c>
      <c r="AB252" s="24"/>
      <c r="AC252" s="22"/>
      <c r="AD252" s="22"/>
      <c r="AE252" s="25" t="str">
        <f t="shared" si="406"/>
        <v/>
      </c>
      <c r="AF252" s="23"/>
      <c r="AG252" s="22"/>
      <c r="AH252" s="22"/>
      <c r="AI252" s="25" t="str">
        <f t="shared" si="407"/>
        <v/>
      </c>
      <c r="AJ252" s="24"/>
      <c r="AK252" s="22"/>
      <c r="AL252" s="22"/>
      <c r="AM252" s="25" t="str">
        <f t="shared" si="408"/>
        <v/>
      </c>
      <c r="AN252" s="23"/>
      <c r="AO252" s="22"/>
      <c r="AP252" s="22"/>
      <c r="AQ252" s="25" t="str">
        <f t="shared" si="409"/>
        <v/>
      </c>
      <c r="AR252" s="55"/>
    </row>
    <row r="253" spans="1:44" x14ac:dyDescent="0.2">
      <c r="A253" s="22"/>
      <c r="B253" s="21"/>
      <c r="C253" s="22" t="s">
        <v>15</v>
      </c>
      <c r="D253" s="24"/>
      <c r="G253" s="25" t="str">
        <f t="shared" si="400"/>
        <v/>
      </c>
      <c r="H253" s="41"/>
      <c r="K253" s="25" t="str">
        <f t="shared" si="401"/>
        <v/>
      </c>
      <c r="L253" s="24"/>
      <c r="O253" s="25" t="str">
        <f t="shared" si="402"/>
        <v/>
      </c>
      <c r="P253" s="41"/>
      <c r="S253" s="25" t="str">
        <f t="shared" si="403"/>
        <v/>
      </c>
      <c r="T253" s="24"/>
      <c r="W253" s="25" t="str">
        <f t="shared" si="404"/>
        <v/>
      </c>
      <c r="X253" s="41"/>
      <c r="AA253" s="25" t="str">
        <f t="shared" si="405"/>
        <v/>
      </c>
      <c r="AB253" s="24"/>
      <c r="AC253" s="22"/>
      <c r="AD253" s="22">
        <v>1</v>
      </c>
      <c r="AE253" s="25">
        <f t="shared" si="406"/>
        <v>1</v>
      </c>
      <c r="AF253" s="23"/>
      <c r="AG253" s="22"/>
      <c r="AH253" s="22"/>
      <c r="AI253" s="25" t="str">
        <f t="shared" si="407"/>
        <v/>
      </c>
      <c r="AJ253" s="24"/>
      <c r="AK253" s="22"/>
      <c r="AL253" s="22"/>
      <c r="AM253" s="25" t="str">
        <f t="shared" si="408"/>
        <v/>
      </c>
      <c r="AN253" s="23"/>
      <c r="AO253" s="22"/>
      <c r="AP253" s="22"/>
      <c r="AQ253" s="25" t="str">
        <f t="shared" si="409"/>
        <v/>
      </c>
      <c r="AR253" s="55"/>
    </row>
    <row r="254" spans="1:44" x14ac:dyDescent="0.2">
      <c r="A254" s="22"/>
      <c r="B254" s="21"/>
      <c r="C254" s="22" t="s">
        <v>16</v>
      </c>
      <c r="D254" s="24"/>
      <c r="G254" s="25" t="str">
        <f t="shared" si="400"/>
        <v/>
      </c>
      <c r="H254" s="41"/>
      <c r="K254" s="25" t="str">
        <f t="shared" si="401"/>
        <v/>
      </c>
      <c r="L254" s="24"/>
      <c r="O254" s="25" t="str">
        <f t="shared" si="402"/>
        <v/>
      </c>
      <c r="P254" s="41"/>
      <c r="S254" s="25" t="str">
        <f t="shared" si="403"/>
        <v/>
      </c>
      <c r="T254" s="24"/>
      <c r="W254" s="25" t="str">
        <f t="shared" si="404"/>
        <v/>
      </c>
      <c r="X254" s="41"/>
      <c r="AA254" s="25" t="str">
        <f t="shared" si="405"/>
        <v/>
      </c>
      <c r="AB254" s="24"/>
      <c r="AC254" s="22"/>
      <c r="AD254" s="22"/>
      <c r="AE254" s="25" t="str">
        <f t="shared" si="406"/>
        <v/>
      </c>
      <c r="AF254" s="23"/>
      <c r="AG254" s="22"/>
      <c r="AH254" s="22"/>
      <c r="AI254" s="25" t="str">
        <f t="shared" si="407"/>
        <v/>
      </c>
      <c r="AJ254" s="24"/>
      <c r="AK254" s="22"/>
      <c r="AL254" s="22"/>
      <c r="AM254" s="25" t="str">
        <f t="shared" si="408"/>
        <v/>
      </c>
      <c r="AN254" s="23"/>
      <c r="AO254" s="22"/>
      <c r="AP254" s="22"/>
      <c r="AQ254" s="25" t="str">
        <f t="shared" si="409"/>
        <v/>
      </c>
      <c r="AR254" s="55"/>
    </row>
    <row r="255" spans="1:44" x14ac:dyDescent="0.2">
      <c r="A255" s="22"/>
      <c r="B255" s="21"/>
      <c r="C255" s="22" t="s">
        <v>17</v>
      </c>
      <c r="D255" s="24"/>
      <c r="G255" s="25" t="str">
        <f t="shared" si="400"/>
        <v/>
      </c>
      <c r="H255" s="41"/>
      <c r="K255" s="25" t="str">
        <f t="shared" si="401"/>
        <v/>
      </c>
      <c r="L255" s="24"/>
      <c r="O255" s="25" t="str">
        <f t="shared" si="402"/>
        <v/>
      </c>
      <c r="P255" s="41"/>
      <c r="S255" s="25" t="str">
        <f t="shared" si="403"/>
        <v/>
      </c>
      <c r="T255" s="24"/>
      <c r="W255" s="25" t="str">
        <f t="shared" si="404"/>
        <v/>
      </c>
      <c r="X255" s="41"/>
      <c r="AA255" s="25" t="str">
        <f t="shared" si="405"/>
        <v/>
      </c>
      <c r="AB255" s="24"/>
      <c r="AC255" s="22"/>
      <c r="AD255" s="22"/>
      <c r="AE255" s="25" t="str">
        <f t="shared" si="406"/>
        <v/>
      </c>
      <c r="AF255" s="23"/>
      <c r="AG255" s="22"/>
      <c r="AH255" s="22"/>
      <c r="AI255" s="25" t="str">
        <f t="shared" si="407"/>
        <v/>
      </c>
      <c r="AJ255" s="24"/>
      <c r="AK255" s="22"/>
      <c r="AL255" s="22"/>
      <c r="AM255" s="25" t="str">
        <f t="shared" si="408"/>
        <v/>
      </c>
      <c r="AN255" s="23"/>
      <c r="AO255" s="22"/>
      <c r="AP255" s="22"/>
      <c r="AQ255" s="25" t="str">
        <f t="shared" si="409"/>
        <v/>
      </c>
      <c r="AR255" s="55"/>
    </row>
    <row r="256" spans="1:44" x14ac:dyDescent="0.2">
      <c r="A256" s="21"/>
      <c r="B256" s="50" t="s">
        <v>18</v>
      </c>
      <c r="D256" s="30"/>
      <c r="E256" s="4"/>
      <c r="F256" s="4"/>
      <c r="G256" s="28">
        <f>IF(ISERROR(SUM(G249:G255)/G258),"",SUM(G249:G255)/G258)</f>
        <v>0</v>
      </c>
      <c r="H256" s="29"/>
      <c r="I256" s="4"/>
      <c r="J256" s="4"/>
      <c r="K256" s="28" t="str">
        <f>IF(ISERROR(SUM(K249:K255)/K258),"",SUM(K249:K255)/K258)</f>
        <v/>
      </c>
      <c r="L256" s="30"/>
      <c r="M256" s="4"/>
      <c r="N256" s="4"/>
      <c r="O256" s="28">
        <f>IF(ISERROR(SUM(O249:O255)/O258),"",SUM(O249:O255)/O258)</f>
        <v>0</v>
      </c>
      <c r="P256" s="29"/>
      <c r="Q256" s="4"/>
      <c r="R256" s="4"/>
      <c r="S256" s="28" t="str">
        <f>IF(ISERROR(SUM(S249:S255)/S258),"",SUM(S249:S255)/S258)</f>
        <v/>
      </c>
      <c r="T256" s="30"/>
      <c r="U256" s="4"/>
      <c r="V256" s="4"/>
      <c r="W256" s="28">
        <f>IF(ISERROR(SUM(W249:W255)/W258),"",SUM(W249:W255)/W258)</f>
        <v>0</v>
      </c>
      <c r="X256" s="29"/>
      <c r="Y256" s="4"/>
      <c r="Z256" s="4"/>
      <c r="AA256" s="28" t="str">
        <f>IF(ISERROR(SUM(AA249:AA255)/AA258),"",SUM(AA249:AA255)/AA258)</f>
        <v/>
      </c>
      <c r="AB256" s="30"/>
      <c r="AC256" s="4"/>
      <c r="AD256" s="4"/>
      <c r="AE256" s="28">
        <f>IF(ISERROR(SUM(AE249:AE255)/AE258),"",SUM(AE249:AE255)/AE258)</f>
        <v>0.25</v>
      </c>
      <c r="AF256" s="29"/>
      <c r="AG256" s="4"/>
      <c r="AH256" s="4"/>
      <c r="AI256" s="28" t="str">
        <f>IF(ISERROR(SUM(AI249:AI255)/AI258),"",SUM(AI249:AI255)/AI258)</f>
        <v/>
      </c>
      <c r="AJ256" s="30"/>
      <c r="AK256" s="4"/>
      <c r="AL256" s="4"/>
      <c r="AM256" s="28">
        <f>IF(ISERROR(SUM(AM249:AM255)/AM258),"",SUM(AM249:AM255)/AM258)</f>
        <v>0</v>
      </c>
      <c r="AN256" s="29"/>
      <c r="AO256" s="4"/>
      <c r="AP256" s="4"/>
      <c r="AQ256" s="28" t="str">
        <f>IF(ISERROR(SUM(AQ249:AQ255)/AQ258),"",SUM(AQ249:AQ255)/AQ258)</f>
        <v/>
      </c>
      <c r="AR256" s="55"/>
    </row>
    <row r="257" spans="1:44" x14ac:dyDescent="0.2">
      <c r="A257" s="22"/>
      <c r="B257" s="21"/>
      <c r="C257" s="22" t="s">
        <v>19</v>
      </c>
      <c r="D257" s="24"/>
      <c r="E257" s="22">
        <v>1</v>
      </c>
      <c r="G257" s="25">
        <f>IF(SUM(E257:F257)=0,"",SUM(E257:F257))</f>
        <v>1</v>
      </c>
      <c r="H257" s="41"/>
      <c r="K257" s="25" t="str">
        <f>IF(SUM(I257:J257)=0,"",SUM(I257:J257))</f>
        <v/>
      </c>
      <c r="L257" s="24"/>
      <c r="M257" s="22">
        <v>2</v>
      </c>
      <c r="N257" s="22">
        <v>1</v>
      </c>
      <c r="O257" s="25">
        <f>IF(SUM(M257:N257)=0,"",SUM(M257:N257))</f>
        <v>3</v>
      </c>
      <c r="P257" s="41"/>
      <c r="S257" s="25" t="str">
        <f>IF(SUM(Q257:R257)=0,"",SUM(Q257:R257))</f>
        <v/>
      </c>
      <c r="T257" s="24"/>
      <c r="U257" s="22">
        <v>1</v>
      </c>
      <c r="V257" s="22">
        <v>2</v>
      </c>
      <c r="W257" s="25">
        <f>IF(SUM(U257:V257)=0,"",SUM(U257:V257))</f>
        <v>3</v>
      </c>
      <c r="X257" s="41"/>
      <c r="AA257" s="25" t="str">
        <f>IF(SUM(Y257:Z257)=0,"",SUM(Y257:Z257))</f>
        <v/>
      </c>
      <c r="AB257" s="24"/>
      <c r="AC257" s="22">
        <v>3</v>
      </c>
      <c r="AD257" s="22"/>
      <c r="AE257" s="25">
        <f>IF(SUM(AC257:AD257)=0,"",SUM(AC257:AD257))</f>
        <v>3</v>
      </c>
      <c r="AF257" s="23"/>
      <c r="AG257" s="22"/>
      <c r="AH257" s="22"/>
      <c r="AI257" s="25" t="str">
        <f>IF(SUM(AG257:AH257)=0,"",SUM(AG257:AH257))</f>
        <v/>
      </c>
      <c r="AJ257" s="24"/>
      <c r="AK257" s="22">
        <v>3</v>
      </c>
      <c r="AL257" s="22"/>
      <c r="AM257" s="25">
        <f>IF(SUM(AK257:AL257)=0,"",SUM(AK257:AL257))</f>
        <v>3</v>
      </c>
      <c r="AN257" s="23"/>
      <c r="AO257" s="22"/>
      <c r="AP257" s="22"/>
      <c r="AQ257" s="25" t="str">
        <f>IF(SUM(AO257:AP257)=0,"",SUM(AO257:AP257))</f>
        <v/>
      </c>
      <c r="AR257" s="55"/>
    </row>
    <row r="258" spans="1:44" x14ac:dyDescent="0.2">
      <c r="A258" s="22"/>
      <c r="B258" s="32" t="s">
        <v>20</v>
      </c>
      <c r="C258" s="1"/>
      <c r="D258" s="24"/>
      <c r="E258" s="25">
        <f>IF(SUM(E249:E257)=0,"",SUM(E249:E257))</f>
        <v>1</v>
      </c>
      <c r="F258" s="25" t="str">
        <f>IF(SUM(F249:F257)=0,"",SUM(F249:F257))</f>
        <v/>
      </c>
      <c r="G258" s="25">
        <f t="shared" ref="G258" si="410">IF(SUM(E258:F258)=0,"",SUM(E258:F258))</f>
        <v>1</v>
      </c>
      <c r="H258" s="41"/>
      <c r="I258" s="25" t="str">
        <f>IF(SUM(I249:I257)=0,"",SUM(I249:I257))</f>
        <v/>
      </c>
      <c r="J258" s="25" t="str">
        <f>IF(SUM(J249:J257)=0,"",SUM(J249:J257))</f>
        <v/>
      </c>
      <c r="K258" s="25" t="str">
        <f t="shared" ref="K258" si="411">IF(SUM(I258:J258)=0,"",SUM(I258:J258))</f>
        <v/>
      </c>
      <c r="L258" s="24"/>
      <c r="M258" s="25">
        <f>IF(SUM(M249:M257)=0,"",SUM(M249:M257))</f>
        <v>2</v>
      </c>
      <c r="N258" s="25">
        <f>IF(SUM(N249:N257)=0,"",SUM(N249:N257))</f>
        <v>1</v>
      </c>
      <c r="O258" s="25">
        <f t="shared" ref="O258" si="412">IF(SUM(M258:N258)=0,"",SUM(M258:N258))</f>
        <v>3</v>
      </c>
      <c r="P258" s="41"/>
      <c r="Q258" s="25" t="str">
        <f>IF(SUM(Q249:Q257)=0,"",SUM(Q249:Q257))</f>
        <v/>
      </c>
      <c r="R258" s="25" t="str">
        <f>IF(SUM(R249:R257)=0,"",SUM(R249:R257))</f>
        <v/>
      </c>
      <c r="S258" s="25" t="str">
        <f t="shared" ref="S258" si="413">IF(SUM(Q258:R258)=0,"",SUM(Q258:R258))</f>
        <v/>
      </c>
      <c r="T258" s="24"/>
      <c r="U258" s="25">
        <f>IF(SUM(U249:U257)=0,"",SUM(U249:U257))</f>
        <v>1</v>
      </c>
      <c r="V258" s="25">
        <f>IF(SUM(V249:V257)=0,"",SUM(V249:V257))</f>
        <v>2</v>
      </c>
      <c r="W258" s="25">
        <f t="shared" ref="W258" si="414">IF(SUM(U258:V258)=0,"",SUM(U258:V258))</f>
        <v>3</v>
      </c>
      <c r="X258" s="41"/>
      <c r="Y258" s="25" t="str">
        <f>IF(SUM(Y249:Y257)=0,"",SUM(Y249:Y257))</f>
        <v/>
      </c>
      <c r="Z258" s="25" t="str">
        <f>IF(SUM(Z249:Z257)=0,"",SUM(Z249:Z257))</f>
        <v/>
      </c>
      <c r="AA258" s="25" t="str">
        <f t="shared" ref="AA258" si="415">IF(SUM(Y258:Z258)=0,"",SUM(Y258:Z258))</f>
        <v/>
      </c>
      <c r="AB258" s="24"/>
      <c r="AC258" s="25">
        <f>IF(SUM(AC249:AC257)=0,"",SUM(AC249:AC257))</f>
        <v>3</v>
      </c>
      <c r="AD258" s="25">
        <f>IF(SUM(AD249:AD257)=0,"",SUM(AD249:AD257))</f>
        <v>1</v>
      </c>
      <c r="AE258" s="25">
        <f t="shared" ref="AE258" si="416">IF(SUM(AC258:AD258)=0,"",SUM(AC258:AD258))</f>
        <v>4</v>
      </c>
      <c r="AF258" s="23"/>
      <c r="AG258" s="25" t="str">
        <f>IF(SUM(AG249:AG257)=0,"",SUM(AG249:AG257))</f>
        <v/>
      </c>
      <c r="AH258" s="25" t="str">
        <f>IF(SUM(AH249:AH257)=0,"",SUM(AH249:AH257))</f>
        <v/>
      </c>
      <c r="AI258" s="25" t="str">
        <f t="shared" ref="AI258" si="417">IF(SUM(AG258:AH258)=0,"",SUM(AG258:AH258))</f>
        <v/>
      </c>
      <c r="AJ258" s="24"/>
      <c r="AK258" s="25">
        <f>IF(SUM(AK249:AK257)=0,"",SUM(AK249:AK257))</f>
        <v>3</v>
      </c>
      <c r="AL258" s="25" t="str">
        <f>IF(SUM(AL249:AL257)=0,"",SUM(AL249:AL257))</f>
        <v/>
      </c>
      <c r="AM258" s="25">
        <f t="shared" ref="AM258" si="418">IF(SUM(AK258:AL258)=0,"",SUM(AK258:AL258))</f>
        <v>3</v>
      </c>
      <c r="AN258" s="23"/>
      <c r="AO258" s="25" t="str">
        <f>IF(SUM(AO249:AO257)=0,"",SUM(AO249:AO257))</f>
        <v/>
      </c>
      <c r="AP258" s="25" t="str">
        <f>IF(SUM(AP249:AP257)=0,"",SUM(AP249:AP257))</f>
        <v/>
      </c>
      <c r="AQ258" s="25" t="str">
        <f t="shared" ref="AQ258" si="419">IF(SUM(AO258:AP258)=0,"",SUM(AO258:AP258))</f>
        <v/>
      </c>
      <c r="AR258" s="44"/>
    </row>
    <row r="259" spans="1:44" x14ac:dyDescent="0.2">
      <c r="A259" s="21"/>
      <c r="B259" s="33"/>
      <c r="C259" s="4" t="s">
        <v>21</v>
      </c>
      <c r="D259" s="30"/>
      <c r="E259" s="28">
        <f>IF(G258="","",IF(ISERROR(E258/G258),0,E258/G258))</f>
        <v>1</v>
      </c>
      <c r="F259" s="28">
        <f>IF(G258="","",IF(ISERROR(F258/G258),0,F258/G258))</f>
        <v>0</v>
      </c>
      <c r="G259" s="28"/>
      <c r="H259" s="29"/>
      <c r="I259" s="28" t="str">
        <f>IF(K258="","",IF(ISERROR(I258/K258),0,I258/K258))</f>
        <v/>
      </c>
      <c r="J259" s="28" t="str">
        <f>IF(K258="","",IF(ISERROR(J258/K258),0,J258/K258))</f>
        <v/>
      </c>
      <c r="K259" s="28"/>
      <c r="L259" s="30"/>
      <c r="M259" s="28">
        <f>IF(O258="","",IF(ISERROR(M258/O258),0,M258/O258))</f>
        <v>0.66666666666666663</v>
      </c>
      <c r="N259" s="28">
        <f>IF(O258="","",IF(ISERROR(N258/O258),0,N258/O258))</f>
        <v>0.33333333333333331</v>
      </c>
      <c r="O259" s="28"/>
      <c r="P259" s="29"/>
      <c r="Q259" s="28" t="str">
        <f>IF(S258="","",IF(ISERROR(Q258/S258),0,Q258/S258))</f>
        <v/>
      </c>
      <c r="R259" s="28" t="str">
        <f>IF(S258="","",IF(ISERROR(R258/S258),0,R258/S258))</f>
        <v/>
      </c>
      <c r="S259" s="28"/>
      <c r="T259" s="30"/>
      <c r="U259" s="28">
        <f>IF(W258="","",IF(ISERROR(U258/W258),0,U258/W258))</f>
        <v>0.33333333333333331</v>
      </c>
      <c r="V259" s="28">
        <f>IF(W258="","",IF(ISERROR(V258/W258),0,V258/W258))</f>
        <v>0.66666666666666663</v>
      </c>
      <c r="W259" s="28"/>
      <c r="X259" s="29"/>
      <c r="Y259" s="28" t="str">
        <f>IF(AA258="","",IF(ISERROR(Y258/AA258),0,Y258/AA258))</f>
        <v/>
      </c>
      <c r="Z259" s="28" t="str">
        <f>IF(AA258="","",IF(ISERROR(Z258/AA258),0,Z258/AA258))</f>
        <v/>
      </c>
      <c r="AA259" s="28"/>
      <c r="AB259" s="30"/>
      <c r="AC259" s="28">
        <f>IF(AE258="","",IF(ISERROR(AC258/AE258),0,AC258/AE258))</f>
        <v>0.75</v>
      </c>
      <c r="AD259" s="28">
        <f>IF(AE258="","",IF(ISERROR(AD258/AE258),0,AD258/AE258))</f>
        <v>0.25</v>
      </c>
      <c r="AE259" s="28"/>
      <c r="AF259" s="29"/>
      <c r="AG259" s="28" t="str">
        <f>IF(AI258="","",IF(ISERROR(AG258/AI258),0,AG258/AI258))</f>
        <v/>
      </c>
      <c r="AH259" s="28" t="str">
        <f>IF(AI258="","",IF(ISERROR(AH258/AI258),0,AH258/AI258))</f>
        <v/>
      </c>
      <c r="AI259" s="28"/>
      <c r="AJ259" s="30"/>
      <c r="AK259" s="28">
        <f>IF(AM258="","",IF(ISERROR(AK258/AM258),0,AK258/AM258))</f>
        <v>1</v>
      </c>
      <c r="AL259" s="28">
        <f>IF(AM258="","",IF(ISERROR(AL258/AM258),0,AL258/AM258))</f>
        <v>0</v>
      </c>
      <c r="AM259" s="28"/>
      <c r="AN259" s="29"/>
      <c r="AO259" s="28" t="str">
        <f>IF(AQ258="","",IF(ISERROR(AO258/AQ258),0,AO258/AQ258))</f>
        <v/>
      </c>
      <c r="AP259" s="28" t="str">
        <f>IF(AQ258="","",IF(ISERROR(AP258/AQ258),0,AP258/AQ258))</f>
        <v/>
      </c>
      <c r="AQ259" s="28"/>
      <c r="AR259" s="55"/>
    </row>
    <row r="260" spans="1:44" x14ac:dyDescent="0.2">
      <c r="A260" s="2"/>
      <c r="B260" s="38"/>
      <c r="C260" s="4"/>
      <c r="D260" s="24"/>
      <c r="H260" s="41"/>
      <c r="L260" s="24"/>
      <c r="P260" s="41"/>
      <c r="T260" s="24"/>
      <c r="X260" s="41"/>
      <c r="AB260" s="24"/>
      <c r="AC260" s="3"/>
      <c r="AD260" s="3"/>
      <c r="AE260" s="3"/>
      <c r="AF260" s="23"/>
      <c r="AG260" s="3"/>
      <c r="AH260" s="3"/>
      <c r="AI260" s="3"/>
      <c r="AJ260" s="24"/>
      <c r="AK260" s="3"/>
      <c r="AL260" s="3"/>
      <c r="AM260" s="3"/>
      <c r="AN260" s="23"/>
      <c r="AO260" s="3"/>
      <c r="AP260" s="3"/>
      <c r="AQ260" s="3"/>
      <c r="AR260" s="55"/>
    </row>
    <row r="261" spans="1:44" x14ac:dyDescent="0.2">
      <c r="A261" s="4" t="s">
        <v>9</v>
      </c>
      <c r="B261" s="4"/>
      <c r="C261" s="1"/>
      <c r="D261" s="24"/>
      <c r="H261" s="41"/>
      <c r="L261" s="24"/>
      <c r="P261" s="41"/>
      <c r="T261" s="24"/>
      <c r="X261" s="41"/>
      <c r="AB261" s="24"/>
      <c r="AC261" s="3"/>
      <c r="AD261" s="3"/>
      <c r="AE261" s="3"/>
      <c r="AF261" s="23"/>
      <c r="AG261" s="3"/>
      <c r="AH261" s="3"/>
      <c r="AI261" s="3"/>
      <c r="AJ261" s="24"/>
      <c r="AK261" s="3"/>
      <c r="AL261" s="3"/>
      <c r="AM261" s="3"/>
      <c r="AN261" s="23"/>
      <c r="AO261" s="3"/>
      <c r="AP261" s="3"/>
      <c r="AQ261" s="3"/>
      <c r="AR261" s="57"/>
    </row>
    <row r="262" spans="1:44" x14ac:dyDescent="0.2">
      <c r="A262" s="4"/>
      <c r="B262" s="4"/>
      <c r="C262" s="22" t="s">
        <v>11</v>
      </c>
      <c r="D262" s="24"/>
      <c r="E262" s="22">
        <f>SUMIFS(E$7:E$259,$C$7:$C$259,$C262)</f>
        <v>2</v>
      </c>
      <c r="F262" s="22">
        <f>SUMIFS(F$7:F$259,$C$7:$C$259,$C262)</f>
        <v>11</v>
      </c>
      <c r="G262" s="25">
        <f>IF(SUM(E262:F262)=0,"",SUM(E262:F262))</f>
        <v>13</v>
      </c>
      <c r="H262" s="41"/>
      <c r="I262" s="22">
        <f>SUMIFS(I$7:I$259,$C$7:$C$259,$C262)</f>
        <v>2</v>
      </c>
      <c r="J262" s="22">
        <f>SUMIFS(J$7:J$259,$C$7:$C$259,$C262)</f>
        <v>1</v>
      </c>
      <c r="K262" s="25">
        <f>IF(SUM(I262:J262)=0,"",SUM(I262:J262))</f>
        <v>3</v>
      </c>
      <c r="L262" s="24"/>
      <c r="M262" s="22">
        <f>SUMIFS(M$7:M$259,$C$7:$C$259,$C262)</f>
        <v>6</v>
      </c>
      <c r="N262" s="22">
        <f>SUMIFS(N$7:N$259,$C$7:$C$259,$C262)</f>
        <v>19</v>
      </c>
      <c r="O262" s="25">
        <f>IF(SUM(M262:N262)=0,"",SUM(M262:N262))</f>
        <v>25</v>
      </c>
      <c r="P262" s="41"/>
      <c r="Q262" s="22">
        <f>SUMIFS(Q$7:Q$259,$C$7:$C$259,$C262)</f>
        <v>0</v>
      </c>
      <c r="R262" s="22">
        <f>SUMIFS(R$7:R$259,$C$7:$C$259,$C262)</f>
        <v>1</v>
      </c>
      <c r="S262" s="25">
        <f>IF(SUM(Q262:R262)=0,"",SUM(Q262:R262))</f>
        <v>1</v>
      </c>
      <c r="T262" s="24"/>
      <c r="U262" s="22">
        <f>SUMIFS(U$7:U$259,$C$7:$C$259,$C262)</f>
        <v>13</v>
      </c>
      <c r="V262" s="22">
        <f>SUMIFS(V$7:V$259,$C$7:$C$259,$C262)</f>
        <v>14</v>
      </c>
      <c r="W262" s="25">
        <f>IF(SUM(U262:V262)=0,"",SUM(U262:V262))</f>
        <v>27</v>
      </c>
      <c r="X262" s="41"/>
      <c r="Y262" s="22">
        <f>SUMIFS(Y$7:Y$259,$C$7:$C$259,$C262)</f>
        <v>1</v>
      </c>
      <c r="Z262" s="22">
        <f>SUMIFS(Z$7:Z$259,$C$7:$C$259,$C262)</f>
        <v>2</v>
      </c>
      <c r="AA262" s="25">
        <f>IF(SUM(Y262:Z262)=0,"",SUM(Y262:Z262))</f>
        <v>3</v>
      </c>
      <c r="AB262" s="24"/>
      <c r="AC262" s="3">
        <f>SUMIFS(AC$7:AC$259,$C$7:$C$259,$C262)</f>
        <v>16</v>
      </c>
      <c r="AD262" s="3">
        <f>SUMIFS(AD$7:AD$259,$C$7:$C$259,$C262)</f>
        <v>13</v>
      </c>
      <c r="AE262" s="25">
        <f>IF(SUM(AC262:AD262)=0,"",SUM(AC262:AD262))</f>
        <v>29</v>
      </c>
      <c r="AF262" s="23"/>
      <c r="AG262" s="3">
        <f>SUMIFS(AG$7:AG$259,$C$7:$C$259,$C262)</f>
        <v>1</v>
      </c>
      <c r="AH262" s="3">
        <f>SUMIFS(AH$7:AH$259,$C$7:$C$259,$C262)</f>
        <v>4</v>
      </c>
      <c r="AI262" s="25">
        <f>IF(SUM(AG262:AH262)=0,"",SUM(AG262:AH262))</f>
        <v>5</v>
      </c>
      <c r="AJ262" s="24"/>
      <c r="AK262" s="3">
        <v>14</v>
      </c>
      <c r="AL262" s="3">
        <v>12</v>
      </c>
      <c r="AM262" s="25">
        <f>IF(SUM(AK262:AL262)=0,"",SUM(AK262:AL262))</f>
        <v>26</v>
      </c>
      <c r="AN262" s="23"/>
      <c r="AO262" s="3">
        <v>1</v>
      </c>
      <c r="AP262" s="3">
        <v>4</v>
      </c>
      <c r="AQ262" s="25">
        <f>IF(SUM(AO262:AP262)=0,"",SUM(AO262:AP262))</f>
        <v>5</v>
      </c>
      <c r="AR262" s="57"/>
    </row>
    <row r="263" spans="1:44" x14ac:dyDescent="0.2">
      <c r="A263" s="4"/>
      <c r="B263" s="4"/>
      <c r="C263" s="22" t="s">
        <v>12</v>
      </c>
      <c r="D263" s="24"/>
      <c r="E263" s="22">
        <f t="shared" ref="E263:F270" si="420">SUMIFS(E$7:E$259,$C$7:$C$259,$C263)</f>
        <v>258</v>
      </c>
      <c r="F263" s="22">
        <f t="shared" si="420"/>
        <v>176</v>
      </c>
      <c r="G263" s="25">
        <f t="shared" ref="G263:G268" si="421">IF(SUM(E263:F263)=0,"",SUM(E263:F263))</f>
        <v>434</v>
      </c>
      <c r="H263" s="41"/>
      <c r="I263" s="22">
        <f>SUMIFS(I$7:I$259,$C$7:$C$259,$C263)</f>
        <v>1</v>
      </c>
      <c r="J263" s="22">
        <f>SUMIFS(J$7:J$259,$C$7:$C$259,$C263)</f>
        <v>0</v>
      </c>
      <c r="K263" s="25">
        <f t="shared" ref="K263:K268" si="422">IF(SUM(I263:J263)=0,"",SUM(I263:J263))</f>
        <v>1</v>
      </c>
      <c r="L263" s="24"/>
      <c r="M263" s="22">
        <f t="shared" ref="M263:N270" si="423">SUMIFS(M$7:M$259,$C$7:$C$259,$C263)</f>
        <v>270</v>
      </c>
      <c r="N263" s="22">
        <f t="shared" si="423"/>
        <v>172</v>
      </c>
      <c r="O263" s="25">
        <f t="shared" ref="O263:O268" si="424">IF(SUM(M263:N263)=0,"",SUM(M263:N263))</f>
        <v>442</v>
      </c>
      <c r="P263" s="41"/>
      <c r="Q263" s="22">
        <f>SUMIFS(Q$7:Q$259,$C$7:$C$259,$C263)</f>
        <v>0</v>
      </c>
      <c r="R263" s="22">
        <f>SUMIFS(R$7:R$259,$C$7:$C$259,$C263)</f>
        <v>1</v>
      </c>
      <c r="S263" s="25">
        <f t="shared" ref="S263:S268" si="425">IF(SUM(Q263:R263)=0,"",SUM(Q263:R263))</f>
        <v>1</v>
      </c>
      <c r="T263" s="24"/>
      <c r="U263" s="22">
        <f t="shared" ref="U263:V270" si="426">SUMIFS(U$7:U$259,$C$7:$C$259,$C263)</f>
        <v>276</v>
      </c>
      <c r="V263" s="22">
        <f t="shared" si="426"/>
        <v>161</v>
      </c>
      <c r="W263" s="25">
        <f t="shared" ref="W263:W268" si="427">IF(SUM(U263:V263)=0,"",SUM(U263:V263))</f>
        <v>437</v>
      </c>
      <c r="X263" s="41"/>
      <c r="Y263" s="22">
        <f>SUMIFS(Y$7:Y$259,$C$7:$C$259,$C263)</f>
        <v>1</v>
      </c>
      <c r="Z263" s="22">
        <f>SUMIFS(Z$7:Z$259,$C$7:$C$259,$C263)</f>
        <v>2</v>
      </c>
      <c r="AA263" s="25">
        <f t="shared" ref="AA263:AA268" si="428">IF(SUM(Y263:Z263)=0,"",SUM(Y263:Z263))</f>
        <v>3</v>
      </c>
      <c r="AB263" s="24"/>
      <c r="AC263" s="3">
        <f t="shared" ref="AC263:AD270" si="429">SUMIFS(AC$7:AC$259,$C$7:$C$259,$C263)</f>
        <v>267</v>
      </c>
      <c r="AD263" s="3">
        <f t="shared" si="429"/>
        <v>184</v>
      </c>
      <c r="AE263" s="25">
        <f t="shared" ref="AE263:AE268" si="430">IF(SUM(AC263:AD263)=0,"",SUM(AC263:AD263))</f>
        <v>451</v>
      </c>
      <c r="AF263" s="23"/>
      <c r="AG263" s="3">
        <f>SUMIFS(AG$7:AG$259,$C$7:$C$259,$C263)</f>
        <v>2</v>
      </c>
      <c r="AH263" s="3">
        <f>SUMIFS(AH$7:AH$259,$C$7:$C$259,$C263)</f>
        <v>1</v>
      </c>
      <c r="AI263" s="25">
        <f t="shared" ref="AI263:AI268" si="431">IF(SUM(AG263:AH263)=0,"",SUM(AG263:AH263))</f>
        <v>3</v>
      </c>
      <c r="AJ263" s="24"/>
      <c r="AK263" s="3">
        <v>244</v>
      </c>
      <c r="AL263" s="3">
        <v>172</v>
      </c>
      <c r="AM263" s="25">
        <f t="shared" ref="AM263:AM268" si="432">IF(SUM(AK263:AL263)=0,"",SUM(AK263:AL263))</f>
        <v>416</v>
      </c>
      <c r="AN263" s="23"/>
      <c r="AO263" s="3">
        <v>2</v>
      </c>
      <c r="AP263" s="3">
        <v>1</v>
      </c>
      <c r="AQ263" s="25">
        <f t="shared" ref="AQ263:AQ268" si="433">IF(SUM(AO263:AP263)=0,"",SUM(AO263:AP263))</f>
        <v>3</v>
      </c>
      <c r="AR263" s="44"/>
    </row>
    <row r="264" spans="1:44" x14ac:dyDescent="0.2">
      <c r="A264" s="4"/>
      <c r="B264" s="4"/>
      <c r="C264" s="22" t="s">
        <v>13</v>
      </c>
      <c r="D264" s="24"/>
      <c r="E264" s="22">
        <f t="shared" si="420"/>
        <v>4</v>
      </c>
      <c r="F264" s="22">
        <f t="shared" si="420"/>
        <v>1</v>
      </c>
      <c r="G264" s="25">
        <f t="shared" si="421"/>
        <v>5</v>
      </c>
      <c r="H264" s="41"/>
      <c r="I264" s="22">
        <f t="shared" ref="I264:J270" si="434">SUMIFS(I$7:I$259,$C$7:$C$259,$C264)</f>
        <v>0</v>
      </c>
      <c r="J264" s="22">
        <f t="shared" si="434"/>
        <v>0</v>
      </c>
      <c r="K264" s="25" t="str">
        <f t="shared" si="422"/>
        <v/>
      </c>
      <c r="L264" s="24"/>
      <c r="M264" s="22">
        <f t="shared" si="423"/>
        <v>6</v>
      </c>
      <c r="N264" s="22">
        <f t="shared" si="423"/>
        <v>2</v>
      </c>
      <c r="O264" s="25">
        <f t="shared" si="424"/>
        <v>8</v>
      </c>
      <c r="P264" s="41"/>
      <c r="Q264" s="22">
        <f t="shared" ref="Q264:R270" si="435">SUMIFS(Q$7:Q$259,$C$7:$C$259,$C264)</f>
        <v>0</v>
      </c>
      <c r="R264" s="22">
        <f t="shared" si="435"/>
        <v>0</v>
      </c>
      <c r="S264" s="25" t="str">
        <f t="shared" si="425"/>
        <v/>
      </c>
      <c r="T264" s="24"/>
      <c r="U264" s="22">
        <f t="shared" si="426"/>
        <v>5</v>
      </c>
      <c r="V264" s="22">
        <f t="shared" si="426"/>
        <v>2</v>
      </c>
      <c r="W264" s="25">
        <f t="shared" si="427"/>
        <v>7</v>
      </c>
      <c r="X264" s="41"/>
      <c r="AA264" s="25" t="str">
        <f t="shared" si="428"/>
        <v/>
      </c>
      <c r="AB264" s="24"/>
      <c r="AC264" s="3">
        <f t="shared" si="429"/>
        <v>5</v>
      </c>
      <c r="AD264" s="3">
        <f t="shared" si="429"/>
        <v>1</v>
      </c>
      <c r="AE264" s="25">
        <f t="shared" si="430"/>
        <v>6</v>
      </c>
      <c r="AF264" s="23"/>
      <c r="AG264" s="3"/>
      <c r="AH264" s="3"/>
      <c r="AI264" s="25" t="str">
        <f t="shared" si="431"/>
        <v/>
      </c>
      <c r="AJ264" s="24"/>
      <c r="AK264" s="3">
        <v>5</v>
      </c>
      <c r="AL264" s="3">
        <v>5</v>
      </c>
      <c r="AM264" s="25">
        <f t="shared" si="432"/>
        <v>10</v>
      </c>
      <c r="AN264" s="23"/>
      <c r="AO264" s="3">
        <v>1</v>
      </c>
      <c r="AP264" s="3"/>
      <c r="AQ264" s="25">
        <f t="shared" si="433"/>
        <v>1</v>
      </c>
      <c r="AR264" s="44"/>
    </row>
    <row r="265" spans="1:44" x14ac:dyDescent="0.2">
      <c r="A265" s="4"/>
      <c r="B265" s="4"/>
      <c r="C265" s="22" t="s">
        <v>14</v>
      </c>
      <c r="D265" s="24"/>
      <c r="E265" s="22">
        <f t="shared" si="420"/>
        <v>22</v>
      </c>
      <c r="F265" s="22">
        <f t="shared" si="420"/>
        <v>16</v>
      </c>
      <c r="G265" s="25">
        <f t="shared" si="421"/>
        <v>38</v>
      </c>
      <c r="H265" s="41"/>
      <c r="I265" s="22">
        <f t="shared" si="434"/>
        <v>1</v>
      </c>
      <c r="J265" s="22">
        <f t="shared" si="434"/>
        <v>0</v>
      </c>
      <c r="K265" s="25">
        <f t="shared" si="422"/>
        <v>1</v>
      </c>
      <c r="L265" s="24"/>
      <c r="M265" s="22">
        <f t="shared" si="423"/>
        <v>27</v>
      </c>
      <c r="N265" s="22">
        <f t="shared" si="423"/>
        <v>11</v>
      </c>
      <c r="O265" s="25">
        <f t="shared" si="424"/>
        <v>38</v>
      </c>
      <c r="P265" s="41"/>
      <c r="Q265" s="22">
        <f t="shared" si="435"/>
        <v>0</v>
      </c>
      <c r="R265" s="22">
        <f t="shared" si="435"/>
        <v>0</v>
      </c>
      <c r="S265" s="25" t="str">
        <f t="shared" si="425"/>
        <v/>
      </c>
      <c r="T265" s="24"/>
      <c r="U265" s="22">
        <f t="shared" si="426"/>
        <v>27</v>
      </c>
      <c r="V265" s="22">
        <f t="shared" si="426"/>
        <v>15</v>
      </c>
      <c r="W265" s="25">
        <f t="shared" si="427"/>
        <v>42</v>
      </c>
      <c r="X265" s="41"/>
      <c r="AA265" s="25" t="str">
        <f t="shared" si="428"/>
        <v/>
      </c>
      <c r="AB265" s="24"/>
      <c r="AC265" s="3">
        <f t="shared" si="429"/>
        <v>22</v>
      </c>
      <c r="AD265" s="3">
        <f t="shared" si="429"/>
        <v>25</v>
      </c>
      <c r="AE265" s="25">
        <f t="shared" si="430"/>
        <v>47</v>
      </c>
      <c r="AF265" s="23"/>
      <c r="AG265" s="3"/>
      <c r="AH265" s="3"/>
      <c r="AI265" s="25" t="str">
        <f t="shared" si="431"/>
        <v/>
      </c>
      <c r="AJ265" s="24"/>
      <c r="AK265" s="3">
        <v>21</v>
      </c>
      <c r="AL265" s="3">
        <v>23</v>
      </c>
      <c r="AM265" s="25">
        <f t="shared" si="432"/>
        <v>44</v>
      </c>
      <c r="AN265" s="23"/>
      <c r="AO265" s="3">
        <v>1</v>
      </c>
      <c r="AP265" s="3"/>
      <c r="AQ265" s="25">
        <f t="shared" si="433"/>
        <v>1</v>
      </c>
      <c r="AR265" s="44"/>
    </row>
    <row r="266" spans="1:44" x14ac:dyDescent="0.2">
      <c r="A266" s="4"/>
      <c r="B266" s="4"/>
      <c r="C266" s="22" t="s">
        <v>15</v>
      </c>
      <c r="D266" s="24"/>
      <c r="E266" s="22">
        <f t="shared" si="420"/>
        <v>83</v>
      </c>
      <c r="F266" s="22">
        <f t="shared" si="420"/>
        <v>100</v>
      </c>
      <c r="G266" s="25">
        <f t="shared" si="421"/>
        <v>183</v>
      </c>
      <c r="H266" s="41"/>
      <c r="I266" s="22">
        <f t="shared" si="434"/>
        <v>0</v>
      </c>
      <c r="J266" s="22">
        <f t="shared" si="434"/>
        <v>0</v>
      </c>
      <c r="K266" s="25" t="str">
        <f t="shared" si="422"/>
        <v/>
      </c>
      <c r="L266" s="24"/>
      <c r="M266" s="22">
        <f t="shared" si="423"/>
        <v>108</v>
      </c>
      <c r="N266" s="22">
        <f t="shared" si="423"/>
        <v>102</v>
      </c>
      <c r="O266" s="25">
        <f t="shared" si="424"/>
        <v>210</v>
      </c>
      <c r="P266" s="41"/>
      <c r="Q266" s="22">
        <f t="shared" si="435"/>
        <v>1</v>
      </c>
      <c r="R266" s="22">
        <f t="shared" si="435"/>
        <v>0</v>
      </c>
      <c r="S266" s="25">
        <f t="shared" si="425"/>
        <v>1</v>
      </c>
      <c r="T266" s="24"/>
      <c r="U266" s="22">
        <f t="shared" si="426"/>
        <v>119</v>
      </c>
      <c r="V266" s="22">
        <f t="shared" si="426"/>
        <v>86</v>
      </c>
      <c r="W266" s="25">
        <f t="shared" si="427"/>
        <v>205</v>
      </c>
      <c r="X266" s="41"/>
      <c r="AA266" s="25" t="str">
        <f t="shared" si="428"/>
        <v/>
      </c>
      <c r="AB266" s="24"/>
      <c r="AC266" s="3">
        <f t="shared" si="429"/>
        <v>127</v>
      </c>
      <c r="AD266" s="3">
        <f t="shared" si="429"/>
        <v>99</v>
      </c>
      <c r="AE266" s="25">
        <f t="shared" si="430"/>
        <v>226</v>
      </c>
      <c r="AF266" s="23"/>
      <c r="AG266" s="3"/>
      <c r="AH266" s="3"/>
      <c r="AI266" s="25" t="str">
        <f t="shared" si="431"/>
        <v/>
      </c>
      <c r="AJ266" s="24"/>
      <c r="AK266" s="3">
        <v>118</v>
      </c>
      <c r="AL266" s="3">
        <v>101</v>
      </c>
      <c r="AM266" s="25">
        <f t="shared" si="432"/>
        <v>219</v>
      </c>
      <c r="AN266" s="23"/>
      <c r="AO266" s="3"/>
      <c r="AP266" s="3"/>
      <c r="AQ266" s="25" t="str">
        <f t="shared" si="433"/>
        <v/>
      </c>
      <c r="AR266" s="44"/>
    </row>
    <row r="267" spans="1:44" x14ac:dyDescent="0.2">
      <c r="A267" s="4"/>
      <c r="B267" s="4"/>
      <c r="C267" s="22" t="s">
        <v>16</v>
      </c>
      <c r="D267" s="24"/>
      <c r="E267" s="22">
        <f t="shared" si="420"/>
        <v>1</v>
      </c>
      <c r="F267" s="22">
        <f t="shared" si="420"/>
        <v>0</v>
      </c>
      <c r="G267" s="25">
        <f t="shared" si="421"/>
        <v>1</v>
      </c>
      <c r="H267" s="41"/>
      <c r="I267" s="22">
        <f t="shared" si="434"/>
        <v>0</v>
      </c>
      <c r="J267" s="22">
        <f t="shared" si="434"/>
        <v>0</v>
      </c>
      <c r="K267" s="25" t="str">
        <f t="shared" si="422"/>
        <v/>
      </c>
      <c r="L267" s="24"/>
      <c r="M267" s="22">
        <f t="shared" si="423"/>
        <v>1</v>
      </c>
      <c r="N267" s="22">
        <f t="shared" si="423"/>
        <v>0</v>
      </c>
      <c r="O267" s="25">
        <f t="shared" si="424"/>
        <v>1</v>
      </c>
      <c r="P267" s="41"/>
      <c r="Q267" s="22">
        <f t="shared" si="435"/>
        <v>0</v>
      </c>
      <c r="R267" s="22">
        <f t="shared" si="435"/>
        <v>0</v>
      </c>
      <c r="S267" s="25" t="str">
        <f t="shared" si="425"/>
        <v/>
      </c>
      <c r="T267" s="24"/>
      <c r="U267" s="22">
        <f t="shared" si="426"/>
        <v>1</v>
      </c>
      <c r="V267" s="22">
        <f t="shared" si="426"/>
        <v>1</v>
      </c>
      <c r="W267" s="25">
        <f t="shared" si="427"/>
        <v>2</v>
      </c>
      <c r="X267" s="41"/>
      <c r="AA267" s="25" t="str">
        <f t="shared" si="428"/>
        <v/>
      </c>
      <c r="AB267" s="24"/>
      <c r="AC267" s="3">
        <f t="shared" si="429"/>
        <v>1</v>
      </c>
      <c r="AD267" s="3"/>
      <c r="AE267" s="25">
        <f t="shared" si="430"/>
        <v>1</v>
      </c>
      <c r="AF267" s="23"/>
      <c r="AG267" s="3"/>
      <c r="AH267" s="3"/>
      <c r="AI267" s="25" t="str">
        <f t="shared" si="431"/>
        <v/>
      </c>
      <c r="AJ267" s="24"/>
      <c r="AK267" s="3">
        <v>1</v>
      </c>
      <c r="AL267" s="3"/>
      <c r="AM267" s="25">
        <f t="shared" si="432"/>
        <v>1</v>
      </c>
      <c r="AN267" s="23"/>
      <c r="AO267" s="3"/>
      <c r="AP267" s="3"/>
      <c r="AQ267" s="25" t="str">
        <f t="shared" si="433"/>
        <v/>
      </c>
      <c r="AR267" s="44"/>
    </row>
    <row r="268" spans="1:44" x14ac:dyDescent="0.2">
      <c r="A268" s="4"/>
      <c r="B268" s="4"/>
      <c r="C268" s="22" t="s">
        <v>17</v>
      </c>
      <c r="D268" s="24"/>
      <c r="E268" s="22">
        <f t="shared" si="420"/>
        <v>45</v>
      </c>
      <c r="F268" s="22">
        <f t="shared" si="420"/>
        <v>28</v>
      </c>
      <c r="G268" s="25">
        <f t="shared" si="421"/>
        <v>73</v>
      </c>
      <c r="H268" s="41"/>
      <c r="I268" s="22">
        <f t="shared" si="434"/>
        <v>0</v>
      </c>
      <c r="J268" s="22">
        <f t="shared" si="434"/>
        <v>1</v>
      </c>
      <c r="K268" s="25">
        <f t="shared" si="422"/>
        <v>1</v>
      </c>
      <c r="L268" s="24"/>
      <c r="M268" s="22">
        <f t="shared" si="423"/>
        <v>44</v>
      </c>
      <c r="N268" s="22">
        <f t="shared" si="423"/>
        <v>30</v>
      </c>
      <c r="O268" s="25">
        <f t="shared" si="424"/>
        <v>74</v>
      </c>
      <c r="P268" s="41"/>
      <c r="Q268" s="22">
        <f t="shared" si="435"/>
        <v>0</v>
      </c>
      <c r="R268" s="22">
        <f t="shared" si="435"/>
        <v>0</v>
      </c>
      <c r="S268" s="25" t="str">
        <f t="shared" si="425"/>
        <v/>
      </c>
      <c r="T268" s="24"/>
      <c r="U268" s="22">
        <f t="shared" si="426"/>
        <v>46</v>
      </c>
      <c r="V268" s="22">
        <f t="shared" si="426"/>
        <v>28</v>
      </c>
      <c r="W268" s="25">
        <f t="shared" si="427"/>
        <v>74</v>
      </c>
      <c r="X268" s="41"/>
      <c r="Y268" s="22">
        <f t="shared" ref="Y268:Z270" si="436">SUMIFS(Y$7:Y$259,$C$7:$C$259,$C268)</f>
        <v>1</v>
      </c>
      <c r="AA268" s="25">
        <f t="shared" si="428"/>
        <v>1</v>
      </c>
      <c r="AB268" s="24"/>
      <c r="AC268" s="3">
        <f t="shared" si="429"/>
        <v>42</v>
      </c>
      <c r="AD268" s="3">
        <f t="shared" si="429"/>
        <v>32</v>
      </c>
      <c r="AE268" s="25">
        <f t="shared" si="430"/>
        <v>74</v>
      </c>
      <c r="AF268" s="23"/>
      <c r="AG268" s="3">
        <f t="shared" ref="AG268:AH270" si="437">SUMIFS(AG$7:AG$259,$C$7:$C$259,$C268)</f>
        <v>1</v>
      </c>
      <c r="AH268" s="3">
        <f t="shared" si="437"/>
        <v>2</v>
      </c>
      <c r="AI268" s="25">
        <f t="shared" si="431"/>
        <v>3</v>
      </c>
      <c r="AJ268" s="24"/>
      <c r="AK268" s="3">
        <v>49</v>
      </c>
      <c r="AL268" s="3">
        <v>37</v>
      </c>
      <c r="AM268" s="25">
        <f t="shared" si="432"/>
        <v>86</v>
      </c>
      <c r="AN268" s="23"/>
      <c r="AO268" s="3"/>
      <c r="AP268" s="3">
        <v>1</v>
      </c>
      <c r="AQ268" s="25">
        <f t="shared" si="433"/>
        <v>1</v>
      </c>
      <c r="AR268" s="44"/>
    </row>
    <row r="269" spans="1:44" x14ac:dyDescent="0.2">
      <c r="A269" s="21"/>
      <c r="B269" s="50" t="s">
        <v>18</v>
      </c>
      <c r="D269" s="30"/>
      <c r="E269" s="4"/>
      <c r="F269" s="4"/>
      <c r="G269" s="28">
        <f>IF(ISERROR(SUM(G262:G268)/G271),"",SUM(G262:G268)/G271)</f>
        <v>0.26602564102564102</v>
      </c>
      <c r="H269" s="29"/>
      <c r="I269" s="4"/>
      <c r="K269" s="28">
        <f>IF(ISERROR(SUM(K262:K268)/K271),"",SUM(K262:K268)/K271)</f>
        <v>0.15384615384615385</v>
      </c>
      <c r="L269" s="30"/>
      <c r="M269" s="4"/>
      <c r="N269" s="4"/>
      <c r="O269" s="28">
        <f>IF(ISERROR(SUM(O262:O268)/O271),"",SUM(O262:O268)/O271)</f>
        <v>0.27161334240980256</v>
      </c>
      <c r="P269" s="29"/>
      <c r="Q269" s="4"/>
      <c r="S269" s="28">
        <f>IF(ISERROR(SUM(S262:S268)/S271),"",SUM(S262:S268)/S271)</f>
        <v>8.1081081081081086E-2</v>
      </c>
      <c r="T269" s="30"/>
      <c r="U269" s="4"/>
      <c r="V269" s="4"/>
      <c r="W269" s="28">
        <f>IF(ISERROR(SUM(W262:W268)/W271),"",SUM(W262:W268)/W271)</f>
        <v>0.26291390728476821</v>
      </c>
      <c r="X269" s="29"/>
      <c r="Y269" s="4"/>
      <c r="AA269" s="28">
        <f>IF(ISERROR(SUM(AA262:AA268)/AA271),"",SUM(AA262:AA268)/AA271)</f>
        <v>0.14285714285714285</v>
      </c>
      <c r="AB269" s="30"/>
      <c r="AC269" s="4"/>
      <c r="AD269" s="4"/>
      <c r="AE269" s="28">
        <f>IF(ISERROR(SUM(AE262:AE268)/AE271),"",SUM(AE262:AE268)/AE271)</f>
        <v>0.26859903381642514</v>
      </c>
      <c r="AF269" s="29"/>
      <c r="AG269" s="4"/>
      <c r="AH269" s="3"/>
      <c r="AI269" s="28">
        <f>IF(ISERROR(SUM(AI262:AI268)/AI271),"",SUM(AI262:AI268)/AI271)</f>
        <v>0.18333333333333332</v>
      </c>
      <c r="AJ269" s="30"/>
      <c r="AK269" s="4"/>
      <c r="AL269" s="4"/>
      <c r="AM269" s="28">
        <f>IF(ISERROR(SUM(AM262:AM268)/AM271),"",SUM(AM262:AM268)/AM271)</f>
        <v>0.2575465639049454</v>
      </c>
      <c r="AN269" s="29"/>
      <c r="AO269" s="4"/>
      <c r="AP269" s="3"/>
      <c r="AQ269" s="28">
        <f>IF(ISERROR(SUM(AQ262:AQ268)/AQ271),"",SUM(AQ262:AQ268)/AQ271)</f>
        <v>0.16176470588235295</v>
      </c>
      <c r="AR269" s="55"/>
    </row>
    <row r="270" spans="1:44" x14ac:dyDescent="0.2">
      <c r="A270" s="4"/>
      <c r="B270" s="4"/>
      <c r="C270" s="22" t="s">
        <v>19</v>
      </c>
      <c r="D270" s="24"/>
      <c r="E270" s="22">
        <f t="shared" si="420"/>
        <v>1104</v>
      </c>
      <c r="F270" s="22">
        <f t="shared" si="420"/>
        <v>957</v>
      </c>
      <c r="G270" s="25">
        <f>IF(SUM(E270:F270)=0,"",SUM(E270:F270))</f>
        <v>2061</v>
      </c>
      <c r="H270" s="41"/>
      <c r="I270" s="22">
        <f t="shared" si="434"/>
        <v>15</v>
      </c>
      <c r="J270" s="22">
        <f t="shared" si="434"/>
        <v>18</v>
      </c>
      <c r="K270" s="25">
        <f>IF(SUM(I270:J270)=0,"",SUM(I270:J270))</f>
        <v>33</v>
      </c>
      <c r="L270" s="24"/>
      <c r="M270" s="22">
        <f t="shared" si="423"/>
        <v>1157</v>
      </c>
      <c r="N270" s="22">
        <f t="shared" si="423"/>
        <v>983</v>
      </c>
      <c r="O270" s="25">
        <f>IF(SUM(M270:N270)=0,"",SUM(M270:N270))</f>
        <v>2140</v>
      </c>
      <c r="P270" s="41"/>
      <c r="Q270" s="22">
        <f t="shared" si="435"/>
        <v>15</v>
      </c>
      <c r="R270" s="22">
        <f t="shared" si="435"/>
        <v>19</v>
      </c>
      <c r="S270" s="25">
        <f>IF(SUM(Q270:R270)=0,"",SUM(Q270:R270))</f>
        <v>34</v>
      </c>
      <c r="T270" s="24"/>
      <c r="U270" s="22">
        <f t="shared" si="426"/>
        <v>1203</v>
      </c>
      <c r="V270" s="22">
        <f t="shared" si="426"/>
        <v>1023</v>
      </c>
      <c r="W270" s="25">
        <f>IF(SUM(U270:V270)=0,"",SUM(U270:V270))</f>
        <v>2226</v>
      </c>
      <c r="X270" s="41"/>
      <c r="Y270" s="22">
        <f t="shared" si="436"/>
        <v>19</v>
      </c>
      <c r="Z270" s="22">
        <f t="shared" si="436"/>
        <v>23</v>
      </c>
      <c r="AA270" s="25">
        <f>IF(SUM(Y270:Z270)=0,"",SUM(Y270:Z270))</f>
        <v>42</v>
      </c>
      <c r="AB270" s="24"/>
      <c r="AC270" s="3">
        <f t="shared" si="429"/>
        <v>1229</v>
      </c>
      <c r="AD270" s="3">
        <f t="shared" si="429"/>
        <v>1042</v>
      </c>
      <c r="AE270" s="25">
        <f>IF(SUM(AC270:AD270)=0,"",SUM(AC270:AD270))</f>
        <v>2271</v>
      </c>
      <c r="AF270" s="23"/>
      <c r="AG270" s="3">
        <f t="shared" si="437"/>
        <v>27</v>
      </c>
      <c r="AH270" s="3">
        <f t="shared" si="437"/>
        <v>22</v>
      </c>
      <c r="AI270" s="25">
        <f>IF(SUM(AG270:AH270)=0,"",SUM(AG270:AH270))</f>
        <v>49</v>
      </c>
      <c r="AJ270" s="24"/>
      <c r="AK270" s="3">
        <v>1231</v>
      </c>
      <c r="AL270" s="3">
        <v>1081</v>
      </c>
      <c r="AM270" s="25">
        <f>IF(SUM(AK270:AL270)=0,"",SUM(AK270:AL270))</f>
        <v>2312</v>
      </c>
      <c r="AN270" s="23"/>
      <c r="AO270" s="3">
        <v>33</v>
      </c>
      <c r="AP270" s="3">
        <v>24</v>
      </c>
      <c r="AQ270" s="25">
        <f>IF(SUM(AO270:AP270)=0,"",SUM(AO270:AP270))</f>
        <v>57</v>
      </c>
      <c r="AR270" s="44"/>
    </row>
    <row r="271" spans="1:44" x14ac:dyDescent="0.2">
      <c r="A271" s="22"/>
      <c r="B271" s="32" t="s">
        <v>39</v>
      </c>
      <c r="C271" s="1"/>
      <c r="D271" s="24"/>
      <c r="E271" s="25">
        <f>IF(SUM(E262:E270)=0,"",SUM(E262:E270))</f>
        <v>1519</v>
      </c>
      <c r="F271" s="25">
        <f>IF(SUM(F262:F270)=0,"",SUM(F262:F270))</f>
        <v>1289</v>
      </c>
      <c r="G271" s="25">
        <f t="shared" ref="G271" si="438">IF(SUM(E271:F271)=0,"",SUM(E271:F271))</f>
        <v>2808</v>
      </c>
      <c r="H271" s="41"/>
      <c r="I271" s="25">
        <f>IF(SUM(I262:I270)=0,"",SUM(I262:I270))</f>
        <v>19</v>
      </c>
      <c r="J271" s="25">
        <f>IF(SUM(J262:J270)=0,"",SUM(J262:J270))</f>
        <v>20</v>
      </c>
      <c r="K271" s="25">
        <f t="shared" ref="K271" si="439">IF(SUM(I271:J271)=0,"",SUM(I271:J271))</f>
        <v>39</v>
      </c>
      <c r="L271" s="24"/>
      <c r="M271" s="25">
        <f>IF(SUM(M262:M270)=0,"",SUM(M262:M270))</f>
        <v>1619</v>
      </c>
      <c r="N271" s="25">
        <f>IF(SUM(N262:N270)=0,"",SUM(N262:N270))</f>
        <v>1319</v>
      </c>
      <c r="O271" s="25">
        <f t="shared" ref="O271" si="440">IF(SUM(M271:N271)=0,"",SUM(M271:N271))</f>
        <v>2938</v>
      </c>
      <c r="P271" s="41"/>
      <c r="Q271" s="25">
        <f>IF(SUM(Q262:Q270)=0,"",SUM(Q262:Q270))</f>
        <v>16</v>
      </c>
      <c r="R271" s="25">
        <f>IF(SUM(R262:R270)=0,"",SUM(R262:R270))</f>
        <v>21</v>
      </c>
      <c r="S271" s="25">
        <f t="shared" ref="S271" si="441">IF(SUM(Q271:R271)=0,"",SUM(Q271:R271))</f>
        <v>37</v>
      </c>
      <c r="T271" s="24"/>
      <c r="U271" s="25">
        <f>IF(SUM(U262:U270)=0,"",SUM(U262:U270))</f>
        <v>1690</v>
      </c>
      <c r="V271" s="25">
        <f>IF(SUM(V262:V270)=0,"",SUM(V262:V270))</f>
        <v>1330</v>
      </c>
      <c r="W271" s="25">
        <f t="shared" ref="W271" si="442">IF(SUM(U271:V271)=0,"",SUM(U271:V271))</f>
        <v>3020</v>
      </c>
      <c r="X271" s="41"/>
      <c r="Y271" s="25">
        <f>IF(SUM(Y262:Y270)=0,"",SUM(Y262:Y270))</f>
        <v>22</v>
      </c>
      <c r="Z271" s="25">
        <f>IF(SUM(Z262:Z270)=0,"",SUM(Z262:Z270))</f>
        <v>27</v>
      </c>
      <c r="AA271" s="25">
        <f t="shared" ref="AA271" si="443">IF(SUM(Y271:Z271)=0,"",SUM(Y271:Z271))</f>
        <v>49</v>
      </c>
      <c r="AB271" s="24"/>
      <c r="AC271" s="25">
        <f>IF(SUM(AC262:AC270)=0,"",SUM(AC262:AC270))</f>
        <v>1709</v>
      </c>
      <c r="AD271" s="25">
        <f>IF(SUM(AD262:AD270)=0,"",SUM(AD262:AD270))</f>
        <v>1396</v>
      </c>
      <c r="AE271" s="25">
        <f t="shared" ref="AE271" si="444">IF(SUM(AC271:AD271)=0,"",SUM(AC271:AD271))</f>
        <v>3105</v>
      </c>
      <c r="AF271" s="23"/>
      <c r="AG271" s="25">
        <f>IF(SUM(AG262:AG270)=0,"",SUM(AG262:AG270))</f>
        <v>31</v>
      </c>
      <c r="AH271" s="25">
        <f>IF(SUM(AH262:AH270)=0,"",SUM(AH262:AH270))</f>
        <v>29</v>
      </c>
      <c r="AI271" s="25">
        <f t="shared" ref="AI271" si="445">IF(SUM(AG271:AH271)=0,"",SUM(AG271:AH271))</f>
        <v>60</v>
      </c>
      <c r="AJ271" s="24"/>
      <c r="AK271" s="25">
        <f>IF(SUM(AK262:AK270)=0,"",SUM(AK262:AK270))</f>
        <v>1683</v>
      </c>
      <c r="AL271" s="25">
        <f>IF(SUM(AL262:AL270)=0,"",SUM(AL262:AL270))</f>
        <v>1431</v>
      </c>
      <c r="AM271" s="25">
        <f t="shared" ref="AM271" si="446">IF(SUM(AK271:AL271)=0,"",SUM(AK271:AL271))</f>
        <v>3114</v>
      </c>
      <c r="AN271" s="23"/>
      <c r="AO271" s="25">
        <f>IF(SUM(AO262:AO270)=0,"",SUM(AO262:AO270))</f>
        <v>38</v>
      </c>
      <c r="AP271" s="25">
        <f>IF(SUM(AP262:AP270)=0,"",SUM(AP262:AP270))</f>
        <v>30</v>
      </c>
      <c r="AQ271" s="25">
        <f t="shared" ref="AQ271" si="447">IF(SUM(AO271:AP271)=0,"",SUM(AO271:AP271))</f>
        <v>68</v>
      </c>
      <c r="AR271" s="44"/>
    </row>
    <row r="272" spans="1:44" x14ac:dyDescent="0.2">
      <c r="A272" s="21"/>
      <c r="B272" s="33"/>
      <c r="C272" s="4" t="s">
        <v>21</v>
      </c>
      <c r="D272" s="30"/>
      <c r="E272" s="28">
        <f>IF(G271="","",IF(ISERROR(E271/G271),0,E271/G271))</f>
        <v>0.54095441595441596</v>
      </c>
      <c r="F272" s="28">
        <f>IF(G271="","",IF(ISERROR(F271/G271),0,F271/G271))</f>
        <v>0.45904558404558404</v>
      </c>
      <c r="G272" s="28"/>
      <c r="H272" s="29"/>
      <c r="I272" s="28">
        <f>IF(K271="","",IF(ISERROR(I271/K271),0,I271/K271))</f>
        <v>0.48717948717948717</v>
      </c>
      <c r="J272" s="28">
        <f>IF(K271="","",IF(ISERROR(J271/K271),0,J271/K271))</f>
        <v>0.51282051282051277</v>
      </c>
      <c r="K272" s="28"/>
      <c r="L272" s="30"/>
      <c r="M272" s="28">
        <f>IF(O271="","",IF(ISERROR(M271/O271),0,M271/O271))</f>
        <v>0.55105513955071472</v>
      </c>
      <c r="N272" s="28">
        <f>IF(O271="","",IF(ISERROR(N271/O271),0,N271/O271))</f>
        <v>0.44894486044928522</v>
      </c>
      <c r="O272" s="28"/>
      <c r="P272" s="29"/>
      <c r="Q272" s="28">
        <f>IF(S271="","",IF(ISERROR(Q271/S271),0,Q271/S271))</f>
        <v>0.43243243243243246</v>
      </c>
      <c r="R272" s="28">
        <f>IF(S271="","",IF(ISERROR(R271/S271),0,R271/S271))</f>
        <v>0.56756756756756754</v>
      </c>
      <c r="S272" s="28"/>
      <c r="T272" s="30"/>
      <c r="U272" s="28">
        <f>IF(W271="","",IF(ISERROR(U271/W271),0,U271/W271))</f>
        <v>0.55960264900662249</v>
      </c>
      <c r="V272" s="28">
        <f>IF(W271="","",IF(ISERROR(V271/W271),0,V271/W271))</f>
        <v>0.44039735099337746</v>
      </c>
      <c r="W272" s="28"/>
      <c r="X272" s="29"/>
      <c r="Y272" s="28">
        <f>IF(AA271="","",IF(ISERROR(Y271/AA271),0,Y271/AA271))</f>
        <v>0.44897959183673469</v>
      </c>
      <c r="Z272" s="28">
        <f>IF(AA271="","",IF(ISERROR(Z271/AA271),0,Z271/AA271))</f>
        <v>0.55102040816326525</v>
      </c>
      <c r="AA272" s="28"/>
      <c r="AB272" s="30"/>
      <c r="AC272" s="28">
        <f>IF(AE271="","",IF(ISERROR(AC271/AE271),0,AC271/AE271))</f>
        <v>0.55040257648953306</v>
      </c>
      <c r="AD272" s="28">
        <f>IF(AE271="","",IF(ISERROR(AD271/AE271),0,AD271/AE271))</f>
        <v>0.449597423510467</v>
      </c>
      <c r="AE272" s="28"/>
      <c r="AF272" s="29"/>
      <c r="AG272" s="28">
        <f>IF(AI271="","",IF(ISERROR(AG271/AI271),0,AG271/AI271))</f>
        <v>0.51666666666666672</v>
      </c>
      <c r="AH272" s="28">
        <f>IF(AI271="","",IF(ISERROR(AH271/AI271),0,AH271/AI271))</f>
        <v>0.48333333333333334</v>
      </c>
      <c r="AI272" s="28"/>
      <c r="AJ272" s="30"/>
      <c r="AK272" s="28">
        <f>IF(AM271="","",IF(ISERROR(AK271/AM271),0,AK271/AM271))</f>
        <v>0.54046242774566478</v>
      </c>
      <c r="AL272" s="28">
        <f>IF(AM271="","",IF(ISERROR(AL271/AM271),0,AL271/AM271))</f>
        <v>0.45953757225433528</v>
      </c>
      <c r="AM272" s="28"/>
      <c r="AN272" s="29"/>
      <c r="AO272" s="28">
        <f>IF(AQ271="","",IF(ISERROR(AO271/AQ271),0,AO271/AQ271))</f>
        <v>0.55882352941176472</v>
      </c>
      <c r="AP272" s="28">
        <f>IF(AQ271="","",IF(ISERROR(AP271/AQ271),0,AP271/AQ271))</f>
        <v>0.44117647058823528</v>
      </c>
      <c r="AQ272" s="28"/>
      <c r="AR272" s="55"/>
    </row>
    <row r="273" spans="1:44" x14ac:dyDescent="0.2">
      <c r="A273" s="22"/>
      <c r="B273" s="33"/>
      <c r="C273" s="1"/>
      <c r="D273" s="24"/>
      <c r="H273" s="41"/>
      <c r="L273" s="24"/>
      <c r="P273" s="41"/>
      <c r="T273" s="24"/>
      <c r="X273" s="41"/>
      <c r="AB273" s="24"/>
      <c r="AC273" s="3"/>
      <c r="AD273" s="3"/>
      <c r="AE273" s="3"/>
      <c r="AF273" s="23"/>
      <c r="AG273" s="3"/>
      <c r="AH273" s="3"/>
      <c r="AI273" s="3"/>
      <c r="AJ273" s="24"/>
      <c r="AK273" s="3"/>
      <c r="AL273" s="3"/>
      <c r="AM273" s="3"/>
      <c r="AN273" s="23"/>
      <c r="AO273" s="3"/>
      <c r="AP273" s="3"/>
      <c r="AQ273" s="3"/>
      <c r="AR273" s="44"/>
    </row>
    <row r="274" spans="1:44" x14ac:dyDescent="0.2">
      <c r="A274" s="9" t="s">
        <v>40</v>
      </c>
      <c r="B274" s="21"/>
      <c r="C274" s="22"/>
      <c r="D274" s="24"/>
      <c r="H274" s="41"/>
      <c r="L274" s="24"/>
      <c r="P274" s="41"/>
      <c r="T274" s="24"/>
      <c r="X274" s="41"/>
      <c r="AB274" s="24"/>
      <c r="AC274" s="3"/>
      <c r="AD274" s="3"/>
      <c r="AE274" s="3"/>
      <c r="AF274" s="23"/>
      <c r="AG274" s="3"/>
      <c r="AH274" s="3"/>
      <c r="AI274" s="3"/>
      <c r="AJ274" s="24"/>
      <c r="AK274" s="3"/>
      <c r="AL274" s="3"/>
      <c r="AM274" s="3"/>
      <c r="AN274" s="23"/>
      <c r="AO274" s="3"/>
      <c r="AP274" s="3"/>
      <c r="AQ274" s="3"/>
      <c r="AR274" s="44"/>
    </row>
    <row r="275" spans="1:44" x14ac:dyDescent="0.2">
      <c r="A275" s="22"/>
      <c r="B275" s="21" t="s">
        <v>41</v>
      </c>
      <c r="C275" s="1"/>
      <c r="D275" s="24"/>
      <c r="H275" s="41"/>
      <c r="L275" s="24"/>
      <c r="P275" s="41"/>
      <c r="T275" s="24"/>
      <c r="X275" s="41"/>
      <c r="AB275" s="24"/>
      <c r="AC275" s="3"/>
      <c r="AD275" s="3"/>
      <c r="AE275" s="3"/>
      <c r="AF275" s="23"/>
      <c r="AG275" s="3"/>
      <c r="AH275" s="3"/>
      <c r="AI275" s="3"/>
      <c r="AJ275" s="24"/>
      <c r="AK275" s="3"/>
      <c r="AL275" s="3"/>
      <c r="AM275" s="3"/>
      <c r="AN275" s="23"/>
      <c r="AO275" s="3"/>
      <c r="AP275" s="3"/>
      <c r="AQ275" s="3"/>
      <c r="AR275" s="39"/>
    </row>
    <row r="276" spans="1:44" x14ac:dyDescent="0.2">
      <c r="A276" s="22"/>
      <c r="B276" s="21"/>
      <c r="C276" s="22" t="s">
        <v>11</v>
      </c>
      <c r="D276" s="24"/>
      <c r="E276" s="22">
        <v>1</v>
      </c>
      <c r="G276" s="25">
        <f>IF(SUM(E276:F276)=0,"",SUM(E276:F276))</f>
        <v>1</v>
      </c>
      <c r="H276" s="41"/>
      <c r="K276" s="25" t="str">
        <f>IF(SUM(I276:J276)=0,"",SUM(I276:J276))</f>
        <v/>
      </c>
      <c r="L276" s="24"/>
      <c r="M276" s="22">
        <v>2</v>
      </c>
      <c r="O276" s="25">
        <f>IF(SUM(M276:N276)=0,"",SUM(M276:N276))</f>
        <v>2</v>
      </c>
      <c r="P276" s="41"/>
      <c r="S276" s="25" t="str">
        <f>IF(SUM(Q276:R276)=0,"",SUM(Q276:R276))</f>
        <v/>
      </c>
      <c r="T276" s="24"/>
      <c r="U276" s="22">
        <v>1</v>
      </c>
      <c r="W276" s="25">
        <f>IF(SUM(U276:V276)=0,"",SUM(U276:V276))</f>
        <v>1</v>
      </c>
      <c r="X276" s="41"/>
      <c r="AA276" s="25" t="str">
        <f>IF(SUM(Y276:Z276)=0,"",SUM(Y276:Z276))</f>
        <v/>
      </c>
      <c r="AB276" s="24"/>
      <c r="AC276" s="22">
        <v>2</v>
      </c>
      <c r="AD276" s="22"/>
      <c r="AE276" s="25">
        <f>IF(SUM(AC276:AD276)=0,"",SUM(AC276:AD276))</f>
        <v>2</v>
      </c>
      <c r="AF276" s="23"/>
      <c r="AG276" s="22"/>
      <c r="AH276" s="22"/>
      <c r="AI276" s="25" t="str">
        <f>IF(SUM(AG276:AH276)=0,"",SUM(AG276:AH276))</f>
        <v/>
      </c>
      <c r="AJ276" s="24"/>
      <c r="AK276" s="22">
        <v>4</v>
      </c>
      <c r="AL276" s="22"/>
      <c r="AM276" s="25">
        <f>IF(SUM(AK276:AL276)=0,"",SUM(AK276:AL276))</f>
        <v>4</v>
      </c>
      <c r="AN276" s="23"/>
      <c r="AO276" s="22"/>
      <c r="AP276" s="22"/>
      <c r="AQ276" s="25" t="str">
        <f>IF(SUM(AO276:AP276)=0,"",SUM(AO276:AP276))</f>
        <v/>
      </c>
      <c r="AR276" s="44"/>
    </row>
    <row r="277" spans="1:44" x14ac:dyDescent="0.2">
      <c r="A277" s="22"/>
      <c r="B277" s="21"/>
      <c r="C277" s="22" t="s">
        <v>12</v>
      </c>
      <c r="D277" s="24"/>
      <c r="E277" s="22">
        <v>86</v>
      </c>
      <c r="F277" s="22">
        <v>6</v>
      </c>
      <c r="G277" s="25">
        <f t="shared" ref="G277:G282" si="448">IF(SUM(E277:F277)=0,"",SUM(E277:F277))</f>
        <v>92</v>
      </c>
      <c r="H277" s="31"/>
      <c r="I277" s="22">
        <v>1</v>
      </c>
      <c r="K277" s="25">
        <f t="shared" ref="K277:K282" si="449">IF(SUM(I277:J277)=0,"",SUM(I277:J277))</f>
        <v>1</v>
      </c>
      <c r="L277" s="24"/>
      <c r="M277" s="22">
        <v>74</v>
      </c>
      <c r="N277" s="22">
        <v>4</v>
      </c>
      <c r="O277" s="25">
        <f t="shared" ref="O277:O282" si="450">IF(SUM(M277:N277)=0,"",SUM(M277:N277))</f>
        <v>78</v>
      </c>
      <c r="P277" s="31"/>
      <c r="Q277" s="22">
        <v>1</v>
      </c>
      <c r="S277" s="25">
        <f t="shared" ref="S277:S282" si="451">IF(SUM(Q277:R277)=0,"",SUM(Q277:R277))</f>
        <v>1</v>
      </c>
      <c r="T277" s="24"/>
      <c r="U277" s="22">
        <v>65</v>
      </c>
      <c r="V277" s="22">
        <v>5</v>
      </c>
      <c r="W277" s="25">
        <f t="shared" ref="W277:W282" si="452">IF(SUM(U277:V277)=0,"",SUM(U277:V277))</f>
        <v>70</v>
      </c>
      <c r="X277" s="31"/>
      <c r="Y277" s="22">
        <v>3</v>
      </c>
      <c r="AA277" s="25">
        <f t="shared" ref="AA277:AA282" si="453">IF(SUM(Y277:Z277)=0,"",SUM(Y277:Z277))</f>
        <v>3</v>
      </c>
      <c r="AB277" s="24"/>
      <c r="AC277" s="22">
        <v>55</v>
      </c>
      <c r="AD277" s="22">
        <v>4</v>
      </c>
      <c r="AE277" s="25">
        <f t="shared" ref="AE277:AE282" si="454">IF(SUM(AC277:AD277)=0,"",SUM(AC277:AD277))</f>
        <v>59</v>
      </c>
      <c r="AF277" s="31"/>
      <c r="AG277" s="22"/>
      <c r="AH277" s="22"/>
      <c r="AI277" s="25" t="str">
        <f t="shared" ref="AI277:AI282" si="455">IF(SUM(AG277:AH277)=0,"",SUM(AG277:AH277))</f>
        <v/>
      </c>
      <c r="AJ277" s="24"/>
      <c r="AK277" s="22">
        <v>54</v>
      </c>
      <c r="AL277" s="22">
        <v>4</v>
      </c>
      <c r="AM277" s="25">
        <f t="shared" ref="AM277:AM282" si="456">IF(SUM(AK277:AL277)=0,"",SUM(AK277:AL277))</f>
        <v>58</v>
      </c>
      <c r="AN277" s="31"/>
      <c r="AO277" s="22"/>
      <c r="AP277" s="22"/>
      <c r="AQ277" s="25" t="str">
        <f t="shared" ref="AQ277:AQ282" si="457">IF(SUM(AO277:AP277)=0,"",SUM(AO277:AP277))</f>
        <v/>
      </c>
      <c r="AR277" s="44"/>
    </row>
    <row r="278" spans="1:44" x14ac:dyDescent="0.2">
      <c r="A278" s="22"/>
      <c r="B278" s="21"/>
      <c r="C278" s="22" t="s">
        <v>13</v>
      </c>
      <c r="D278" s="24"/>
      <c r="E278" s="22">
        <v>1</v>
      </c>
      <c r="G278" s="25">
        <f t="shared" si="448"/>
        <v>1</v>
      </c>
      <c r="H278" s="31"/>
      <c r="K278" s="25" t="str">
        <f t="shared" si="449"/>
        <v/>
      </c>
      <c r="L278" s="24"/>
      <c r="M278" s="22">
        <v>1</v>
      </c>
      <c r="O278" s="25">
        <f t="shared" si="450"/>
        <v>1</v>
      </c>
      <c r="P278" s="31"/>
      <c r="S278" s="25" t="str">
        <f t="shared" si="451"/>
        <v/>
      </c>
      <c r="T278" s="24"/>
      <c r="U278" s="22">
        <v>3</v>
      </c>
      <c r="W278" s="25">
        <f t="shared" si="452"/>
        <v>3</v>
      </c>
      <c r="X278" s="31"/>
      <c r="AA278" s="25" t="str">
        <f t="shared" si="453"/>
        <v/>
      </c>
      <c r="AB278" s="24"/>
      <c r="AC278" s="22">
        <v>1</v>
      </c>
      <c r="AD278" s="22"/>
      <c r="AE278" s="25">
        <f t="shared" si="454"/>
        <v>1</v>
      </c>
      <c r="AF278" s="31"/>
      <c r="AG278" s="22">
        <v>1</v>
      </c>
      <c r="AH278" s="22"/>
      <c r="AI278" s="25">
        <f t="shared" si="455"/>
        <v>1</v>
      </c>
      <c r="AJ278" s="24"/>
      <c r="AK278" s="22">
        <v>1</v>
      </c>
      <c r="AL278" s="22"/>
      <c r="AM278" s="25">
        <f t="shared" si="456"/>
        <v>1</v>
      </c>
      <c r="AN278" s="31"/>
      <c r="AO278" s="22"/>
      <c r="AP278" s="22"/>
      <c r="AQ278" s="25" t="str">
        <f t="shared" si="457"/>
        <v/>
      </c>
      <c r="AR278" s="44"/>
    </row>
    <row r="279" spans="1:44" x14ac:dyDescent="0.2">
      <c r="A279" s="22"/>
      <c r="B279" s="21"/>
      <c r="C279" s="22" t="s">
        <v>14</v>
      </c>
      <c r="D279" s="24"/>
      <c r="E279" s="22">
        <v>5</v>
      </c>
      <c r="F279" s="22">
        <v>1</v>
      </c>
      <c r="G279" s="25">
        <f t="shared" si="448"/>
        <v>6</v>
      </c>
      <c r="H279" s="31"/>
      <c r="K279" s="25" t="str">
        <f t="shared" si="449"/>
        <v/>
      </c>
      <c r="L279" s="24"/>
      <c r="M279" s="22">
        <v>7</v>
      </c>
      <c r="N279" s="22">
        <v>1</v>
      </c>
      <c r="O279" s="25">
        <f t="shared" si="450"/>
        <v>8</v>
      </c>
      <c r="P279" s="31"/>
      <c r="Q279" s="22">
        <v>1</v>
      </c>
      <c r="S279" s="25">
        <f t="shared" si="451"/>
        <v>1</v>
      </c>
      <c r="T279" s="24"/>
      <c r="U279" s="22">
        <v>5</v>
      </c>
      <c r="V279" s="22">
        <v>1</v>
      </c>
      <c r="W279" s="25">
        <f t="shared" si="452"/>
        <v>6</v>
      </c>
      <c r="X279" s="31"/>
      <c r="Y279" s="22">
        <v>1</v>
      </c>
      <c r="AA279" s="25">
        <f t="shared" si="453"/>
        <v>1</v>
      </c>
      <c r="AB279" s="24"/>
      <c r="AC279" s="22">
        <v>9</v>
      </c>
      <c r="AD279" s="22"/>
      <c r="AE279" s="25">
        <f t="shared" si="454"/>
        <v>9</v>
      </c>
      <c r="AF279" s="31"/>
      <c r="AG279" s="22"/>
      <c r="AH279" s="22"/>
      <c r="AI279" s="25" t="str">
        <f t="shared" si="455"/>
        <v/>
      </c>
      <c r="AJ279" s="24"/>
      <c r="AK279" s="22">
        <v>6</v>
      </c>
      <c r="AL279" s="22"/>
      <c r="AM279" s="25">
        <f t="shared" si="456"/>
        <v>6</v>
      </c>
      <c r="AN279" s="31"/>
      <c r="AO279" s="22">
        <v>2</v>
      </c>
      <c r="AP279" s="22"/>
      <c r="AQ279" s="25">
        <f t="shared" si="457"/>
        <v>2</v>
      </c>
      <c r="AR279" s="44"/>
    </row>
    <row r="280" spans="1:44" x14ac:dyDescent="0.2">
      <c r="A280" s="22"/>
      <c r="B280" s="21"/>
      <c r="C280" s="22" t="s">
        <v>15</v>
      </c>
      <c r="D280" s="24"/>
      <c r="E280" s="22">
        <v>23</v>
      </c>
      <c r="F280" s="22">
        <v>1</v>
      </c>
      <c r="G280" s="25">
        <f t="shared" si="448"/>
        <v>24</v>
      </c>
      <c r="H280" s="31"/>
      <c r="K280" s="25" t="str">
        <f t="shared" si="449"/>
        <v/>
      </c>
      <c r="L280" s="24"/>
      <c r="M280" s="22">
        <v>18</v>
      </c>
      <c r="N280" s="22">
        <v>2</v>
      </c>
      <c r="O280" s="25">
        <f t="shared" si="450"/>
        <v>20</v>
      </c>
      <c r="P280" s="31"/>
      <c r="S280" s="25" t="str">
        <f t="shared" si="451"/>
        <v/>
      </c>
      <c r="T280" s="24"/>
      <c r="U280" s="22">
        <v>17</v>
      </c>
      <c r="W280" s="25">
        <f t="shared" si="452"/>
        <v>17</v>
      </c>
      <c r="X280" s="31"/>
      <c r="AA280" s="25" t="str">
        <f t="shared" si="453"/>
        <v/>
      </c>
      <c r="AB280" s="24"/>
      <c r="AC280" s="22">
        <v>19</v>
      </c>
      <c r="AD280" s="22">
        <v>1</v>
      </c>
      <c r="AE280" s="25">
        <f t="shared" si="454"/>
        <v>20</v>
      </c>
      <c r="AF280" s="31"/>
      <c r="AG280" s="22"/>
      <c r="AH280" s="22"/>
      <c r="AI280" s="25" t="str">
        <f t="shared" si="455"/>
        <v/>
      </c>
      <c r="AJ280" s="24"/>
      <c r="AK280" s="22">
        <v>21</v>
      </c>
      <c r="AL280" s="22">
        <v>1</v>
      </c>
      <c r="AM280" s="25">
        <f t="shared" si="456"/>
        <v>22</v>
      </c>
      <c r="AN280" s="31"/>
      <c r="AO280" s="22"/>
      <c r="AP280" s="22"/>
      <c r="AQ280" s="25" t="str">
        <f t="shared" si="457"/>
        <v/>
      </c>
      <c r="AR280" s="44"/>
    </row>
    <row r="281" spans="1:44" x14ac:dyDescent="0.2">
      <c r="A281" s="22"/>
      <c r="B281" s="21"/>
      <c r="C281" s="22" t="s">
        <v>16</v>
      </c>
      <c r="D281" s="24"/>
      <c r="G281" s="25" t="str">
        <f t="shared" si="448"/>
        <v/>
      </c>
      <c r="H281" s="41"/>
      <c r="K281" s="25" t="str">
        <f t="shared" si="449"/>
        <v/>
      </c>
      <c r="L281" s="24"/>
      <c r="O281" s="25" t="str">
        <f t="shared" si="450"/>
        <v/>
      </c>
      <c r="P281" s="41"/>
      <c r="S281" s="25" t="str">
        <f t="shared" si="451"/>
        <v/>
      </c>
      <c r="T281" s="24"/>
      <c r="W281" s="25" t="str">
        <f t="shared" si="452"/>
        <v/>
      </c>
      <c r="X281" s="41"/>
      <c r="AA281" s="25" t="str">
        <f t="shared" si="453"/>
        <v/>
      </c>
      <c r="AB281" s="24"/>
      <c r="AC281" s="22"/>
      <c r="AD281" s="22"/>
      <c r="AE281" s="25" t="str">
        <f t="shared" si="454"/>
        <v/>
      </c>
      <c r="AF281" s="23"/>
      <c r="AG281" s="22"/>
      <c r="AH281" s="22"/>
      <c r="AI281" s="25" t="str">
        <f t="shared" si="455"/>
        <v/>
      </c>
      <c r="AJ281" s="24"/>
      <c r="AK281" s="22"/>
      <c r="AL281" s="22"/>
      <c r="AM281" s="25" t="str">
        <f t="shared" si="456"/>
        <v/>
      </c>
      <c r="AN281" s="23"/>
      <c r="AO281" s="22"/>
      <c r="AP281" s="22"/>
      <c r="AQ281" s="25" t="str">
        <f t="shared" si="457"/>
        <v/>
      </c>
      <c r="AR281" s="44"/>
    </row>
    <row r="282" spans="1:44" x14ac:dyDescent="0.2">
      <c r="A282" s="22"/>
      <c r="B282" s="21"/>
      <c r="C282" s="22" t="s">
        <v>17</v>
      </c>
      <c r="D282" s="24"/>
      <c r="E282" s="22">
        <v>13</v>
      </c>
      <c r="F282" s="22">
        <v>2</v>
      </c>
      <c r="G282" s="25">
        <f t="shared" si="448"/>
        <v>15</v>
      </c>
      <c r="H282" s="31"/>
      <c r="K282" s="25" t="str">
        <f t="shared" si="449"/>
        <v/>
      </c>
      <c r="L282" s="24"/>
      <c r="M282" s="22">
        <v>11</v>
      </c>
      <c r="O282" s="25">
        <f t="shared" si="450"/>
        <v>11</v>
      </c>
      <c r="P282" s="31"/>
      <c r="S282" s="25" t="str">
        <f t="shared" si="451"/>
        <v/>
      </c>
      <c r="T282" s="24"/>
      <c r="U282" s="22">
        <v>13</v>
      </c>
      <c r="W282" s="25">
        <f t="shared" si="452"/>
        <v>13</v>
      </c>
      <c r="X282" s="31"/>
      <c r="AA282" s="25" t="str">
        <f t="shared" si="453"/>
        <v/>
      </c>
      <c r="AB282" s="24"/>
      <c r="AC282" s="22">
        <v>10</v>
      </c>
      <c r="AD282" s="22"/>
      <c r="AE282" s="25">
        <f t="shared" si="454"/>
        <v>10</v>
      </c>
      <c r="AF282" s="31"/>
      <c r="AG282" s="22"/>
      <c r="AH282" s="22"/>
      <c r="AI282" s="25" t="str">
        <f t="shared" si="455"/>
        <v/>
      </c>
      <c r="AJ282" s="24"/>
      <c r="AK282" s="22">
        <v>11</v>
      </c>
      <c r="AL282" s="22"/>
      <c r="AM282" s="25">
        <f t="shared" si="456"/>
        <v>11</v>
      </c>
      <c r="AN282" s="31"/>
      <c r="AO282" s="22"/>
      <c r="AP282" s="22"/>
      <c r="AQ282" s="25" t="str">
        <f t="shared" si="457"/>
        <v/>
      </c>
      <c r="AR282" s="44"/>
    </row>
    <row r="283" spans="1:44" x14ac:dyDescent="0.2">
      <c r="A283" s="21"/>
      <c r="B283" s="50" t="s">
        <v>18</v>
      </c>
      <c r="D283" s="30"/>
      <c r="E283" s="4"/>
      <c r="F283" s="4"/>
      <c r="G283" s="28">
        <f>IF(ISERROR(SUM(G276:G282)/G285),"",SUM(G276:G282)/G285)</f>
        <v>0.19772403982930298</v>
      </c>
      <c r="H283" s="29"/>
      <c r="I283" s="4"/>
      <c r="J283" s="4"/>
      <c r="K283" s="28">
        <f>IF(ISERROR(SUM(K276:K282)/K285),"",SUM(K276:K282)/K285)</f>
        <v>7.1428571428571425E-2</v>
      </c>
      <c r="L283" s="30"/>
      <c r="M283" s="4"/>
      <c r="N283" s="4"/>
      <c r="O283" s="28">
        <f>IF(ISERROR(SUM(O276:O282)/O285),"",SUM(O276:O282)/O285)</f>
        <v>0.18154311649016641</v>
      </c>
      <c r="P283" s="29"/>
      <c r="Q283" s="4"/>
      <c r="R283" s="4"/>
      <c r="S283" s="28">
        <f>IF(ISERROR(SUM(S276:S282)/S285),"",SUM(S276:S282)/S285)</f>
        <v>0.11764705882352941</v>
      </c>
      <c r="T283" s="30"/>
      <c r="U283" s="4"/>
      <c r="V283" s="4"/>
      <c r="W283" s="28">
        <f>IF(ISERROR(SUM(W276:W282)/W285),"",SUM(W276:W282)/W285)</f>
        <v>0.17322834645669291</v>
      </c>
      <c r="X283" s="29"/>
      <c r="Y283" s="4"/>
      <c r="Z283" s="4"/>
      <c r="AA283" s="28">
        <f>IF(ISERROR(SUM(AA276:AA282)/AA285),"",SUM(AA276:AA282)/AA285)</f>
        <v>0.16666666666666666</v>
      </c>
      <c r="AB283" s="30"/>
      <c r="AC283" s="4"/>
      <c r="AD283" s="4"/>
      <c r="AE283" s="28">
        <f>IF(ISERROR(SUM(AE276:AE282)/AE285),"",SUM(AE276:AE282)/AE285)</f>
        <v>0.17353951890034364</v>
      </c>
      <c r="AF283" s="29"/>
      <c r="AG283" s="4"/>
      <c r="AH283" s="4"/>
      <c r="AI283" s="28">
        <f>IF(ISERROR(SUM(AI276:AI282)/AI285),"",SUM(AI276:AI282)/AI285)</f>
        <v>4.1666666666666664E-2</v>
      </c>
      <c r="AJ283" s="30"/>
      <c r="AK283" s="4"/>
      <c r="AL283" s="4"/>
      <c r="AM283" s="28">
        <f>IF(ISERROR(SUM(AM276:AM282)/AM285),"",SUM(AM276:AM282)/AM285)</f>
        <v>0.16803953871499178</v>
      </c>
      <c r="AN283" s="29"/>
      <c r="AO283" s="4"/>
      <c r="AP283" s="4"/>
      <c r="AQ283" s="28">
        <f>IF(ISERROR(SUM(AQ276:AQ282)/AQ285),"",SUM(AQ276:AQ282)/AQ285)</f>
        <v>0.13333333333333333</v>
      </c>
      <c r="AR283" s="55"/>
    </row>
    <row r="284" spans="1:44" x14ac:dyDescent="0.2">
      <c r="A284" s="22"/>
      <c r="B284" s="21"/>
      <c r="C284" s="22" t="s">
        <v>19</v>
      </c>
      <c r="D284" s="24"/>
      <c r="E284" s="22">
        <v>522</v>
      </c>
      <c r="F284" s="22">
        <v>42</v>
      </c>
      <c r="G284" s="25">
        <f>IF(SUM(E284:F284)=0,"",SUM(E284:F284))</f>
        <v>564</v>
      </c>
      <c r="H284" s="31"/>
      <c r="I284" s="22">
        <v>12</v>
      </c>
      <c r="J284" s="22">
        <v>1</v>
      </c>
      <c r="K284" s="25">
        <f>IF(SUM(I284:J284)=0,"",SUM(I284:J284))</f>
        <v>13</v>
      </c>
      <c r="L284" s="24"/>
      <c r="M284" s="22">
        <v>503</v>
      </c>
      <c r="N284" s="22">
        <v>38</v>
      </c>
      <c r="O284" s="25">
        <f>IF(SUM(M284:N284)=0,"",SUM(M284:N284))</f>
        <v>541</v>
      </c>
      <c r="P284" s="31"/>
      <c r="Q284" s="22">
        <v>11</v>
      </c>
      <c r="R284" s="22">
        <v>4</v>
      </c>
      <c r="S284" s="25">
        <f>IF(SUM(Q284:R284)=0,"",SUM(Q284:R284))</f>
        <v>15</v>
      </c>
      <c r="T284" s="24"/>
      <c r="U284" s="22">
        <v>491</v>
      </c>
      <c r="V284" s="22">
        <v>34</v>
      </c>
      <c r="W284" s="25">
        <f>IF(SUM(U284:V284)=0,"",SUM(U284:V284))</f>
        <v>525</v>
      </c>
      <c r="X284" s="31"/>
      <c r="Y284" s="22">
        <v>16</v>
      </c>
      <c r="Z284" s="22">
        <v>4</v>
      </c>
      <c r="AA284" s="25">
        <f>IF(SUM(Y284:Z284)=0,"",SUM(Y284:Z284))</f>
        <v>20</v>
      </c>
      <c r="AB284" s="24"/>
      <c r="AC284" s="22">
        <v>455</v>
      </c>
      <c r="AD284" s="22">
        <v>26</v>
      </c>
      <c r="AE284" s="25">
        <f>IF(SUM(AC284:AD284)=0,"",SUM(AC284:AD284))</f>
        <v>481</v>
      </c>
      <c r="AF284" s="31"/>
      <c r="AG284" s="22">
        <v>21</v>
      </c>
      <c r="AH284" s="22">
        <v>2</v>
      </c>
      <c r="AI284" s="25">
        <f>IF(SUM(AG284:AH284)=0,"",SUM(AG284:AH284))</f>
        <v>23</v>
      </c>
      <c r="AJ284" s="24"/>
      <c r="AK284" s="22">
        <v>477</v>
      </c>
      <c r="AL284" s="22">
        <v>28</v>
      </c>
      <c r="AM284" s="25">
        <f>IF(SUM(AK284:AL284)=0,"",SUM(AK284:AL284))</f>
        <v>505</v>
      </c>
      <c r="AN284" s="31"/>
      <c r="AO284" s="22">
        <v>9</v>
      </c>
      <c r="AP284" s="22">
        <v>4</v>
      </c>
      <c r="AQ284" s="25">
        <f>IF(SUM(AO284:AP284)=0,"",SUM(AO284:AP284))</f>
        <v>13</v>
      </c>
      <c r="AR284" s="44"/>
    </row>
    <row r="285" spans="1:44" x14ac:dyDescent="0.2">
      <c r="A285" s="22"/>
      <c r="B285" s="32" t="s">
        <v>20</v>
      </c>
      <c r="C285" s="1"/>
      <c r="D285" s="24"/>
      <c r="E285" s="25">
        <f>IF(SUM(E276:E284)=0,"",SUM(E276:E284))</f>
        <v>651</v>
      </c>
      <c r="F285" s="25">
        <f>IF(SUM(F276:F284)=0,"",SUM(F276:F284))</f>
        <v>52</v>
      </c>
      <c r="G285" s="25">
        <f t="shared" ref="G285" si="458">IF(SUM(E285:F285)=0,"",SUM(E285:F285))</f>
        <v>703</v>
      </c>
      <c r="H285" s="41"/>
      <c r="I285" s="25">
        <f>IF(SUM(I276:I284)=0,"",SUM(I276:I284))</f>
        <v>13</v>
      </c>
      <c r="J285" s="25">
        <f>IF(SUM(J276:J284)=0,"",SUM(J276:J284))</f>
        <v>1</v>
      </c>
      <c r="K285" s="25">
        <f t="shared" ref="K285" si="459">IF(SUM(I285:J285)=0,"",SUM(I285:J285))</f>
        <v>14</v>
      </c>
      <c r="L285" s="24"/>
      <c r="M285" s="25">
        <f>IF(SUM(M276:M284)=0,"",SUM(M276:M284))</f>
        <v>616</v>
      </c>
      <c r="N285" s="25">
        <f>IF(SUM(N276:N284)=0,"",SUM(N276:N284))</f>
        <v>45</v>
      </c>
      <c r="O285" s="25">
        <f t="shared" ref="O285" si="460">IF(SUM(M285:N285)=0,"",SUM(M285:N285))</f>
        <v>661</v>
      </c>
      <c r="P285" s="41"/>
      <c r="Q285" s="25">
        <f>IF(SUM(Q276:Q284)=0,"",SUM(Q276:Q284))</f>
        <v>13</v>
      </c>
      <c r="R285" s="25">
        <f>IF(SUM(R276:R284)=0,"",SUM(R276:R284))</f>
        <v>4</v>
      </c>
      <c r="S285" s="25">
        <f t="shared" ref="S285" si="461">IF(SUM(Q285:R285)=0,"",SUM(Q285:R285))</f>
        <v>17</v>
      </c>
      <c r="T285" s="24"/>
      <c r="U285" s="25">
        <f>IF(SUM(U276:U284)=0,"",SUM(U276:U284))</f>
        <v>595</v>
      </c>
      <c r="V285" s="25">
        <f>IF(SUM(V276:V284)=0,"",SUM(V276:V284))</f>
        <v>40</v>
      </c>
      <c r="W285" s="25">
        <f t="shared" ref="W285" si="462">IF(SUM(U285:V285)=0,"",SUM(U285:V285))</f>
        <v>635</v>
      </c>
      <c r="X285" s="41"/>
      <c r="Y285" s="25">
        <f>IF(SUM(Y276:Y284)=0,"",SUM(Y276:Y284))</f>
        <v>20</v>
      </c>
      <c r="Z285" s="25">
        <f>IF(SUM(Z276:Z284)=0,"",SUM(Z276:Z284))</f>
        <v>4</v>
      </c>
      <c r="AA285" s="25">
        <f t="shared" ref="AA285" si="463">IF(SUM(Y285:Z285)=0,"",SUM(Y285:Z285))</f>
        <v>24</v>
      </c>
      <c r="AB285" s="24"/>
      <c r="AC285" s="25">
        <f>IF(SUM(AC276:AC284)=0,"",SUM(AC276:AC284))</f>
        <v>551</v>
      </c>
      <c r="AD285" s="25">
        <f>IF(SUM(AD276:AD284)=0,"",SUM(AD276:AD284))</f>
        <v>31</v>
      </c>
      <c r="AE285" s="25">
        <f t="shared" ref="AE285" si="464">IF(SUM(AC285:AD285)=0,"",SUM(AC285:AD285))</f>
        <v>582</v>
      </c>
      <c r="AF285" s="23"/>
      <c r="AG285" s="25">
        <f>IF(SUM(AG276:AG284)=0,"",SUM(AG276:AG284))</f>
        <v>22</v>
      </c>
      <c r="AH285" s="25">
        <f>IF(SUM(AH276:AH284)=0,"",SUM(AH276:AH284))</f>
        <v>2</v>
      </c>
      <c r="AI285" s="25">
        <f t="shared" ref="AI285" si="465">IF(SUM(AG285:AH285)=0,"",SUM(AG285:AH285))</f>
        <v>24</v>
      </c>
      <c r="AJ285" s="24"/>
      <c r="AK285" s="25">
        <f>IF(SUM(AK276:AK284)=0,"",SUM(AK276:AK284))</f>
        <v>574</v>
      </c>
      <c r="AL285" s="25">
        <f>IF(SUM(AL276:AL284)=0,"",SUM(AL276:AL284))</f>
        <v>33</v>
      </c>
      <c r="AM285" s="25">
        <f t="shared" ref="AM285" si="466">IF(SUM(AK285:AL285)=0,"",SUM(AK285:AL285))</f>
        <v>607</v>
      </c>
      <c r="AN285" s="23"/>
      <c r="AO285" s="25">
        <f>IF(SUM(AO276:AO284)=0,"",SUM(AO276:AO284))</f>
        <v>11</v>
      </c>
      <c r="AP285" s="25">
        <f>IF(SUM(AP276:AP284)=0,"",SUM(AP276:AP284))</f>
        <v>4</v>
      </c>
      <c r="AQ285" s="25">
        <f t="shared" ref="AQ285" si="467">IF(SUM(AO285:AP285)=0,"",SUM(AO285:AP285))</f>
        <v>15</v>
      </c>
      <c r="AR285" s="44"/>
    </row>
    <row r="286" spans="1:44" x14ac:dyDescent="0.2">
      <c r="A286" s="21"/>
      <c r="B286" s="33"/>
      <c r="C286" s="4" t="s">
        <v>21</v>
      </c>
      <c r="D286" s="30"/>
      <c r="E286" s="28">
        <f>IF(G285="","",IF(ISERROR(E285/G285),0,E285/G285))</f>
        <v>0.92603129445234711</v>
      </c>
      <c r="F286" s="28">
        <f>IF(G285="","",IF(ISERROR(F285/G285),0,F285/G285))</f>
        <v>7.3968705547652919E-2</v>
      </c>
      <c r="G286" s="28"/>
      <c r="H286" s="29"/>
      <c r="I286" s="28">
        <f>IF(K285="","",IF(ISERROR(I285/K285),0,I285/K285))</f>
        <v>0.9285714285714286</v>
      </c>
      <c r="J286" s="28">
        <f>IF(K285="","",IF(ISERROR(J285/K285),0,J285/K285))</f>
        <v>7.1428571428571425E-2</v>
      </c>
      <c r="K286" s="28"/>
      <c r="L286" s="30"/>
      <c r="M286" s="28">
        <f>IF(O285="","",IF(ISERROR(M285/O285),0,M285/O285))</f>
        <v>0.9319213313161876</v>
      </c>
      <c r="N286" s="28">
        <f>IF(O285="","",IF(ISERROR(N285/O285),0,N285/O285))</f>
        <v>6.8078668683812404E-2</v>
      </c>
      <c r="O286" s="28"/>
      <c r="P286" s="29"/>
      <c r="Q286" s="28">
        <f>IF(S285="","",IF(ISERROR(Q285/S285),0,Q285/S285))</f>
        <v>0.76470588235294112</v>
      </c>
      <c r="R286" s="28">
        <f>IF(S285="","",IF(ISERROR(R285/S285),0,R285/S285))</f>
        <v>0.23529411764705882</v>
      </c>
      <c r="S286" s="28"/>
      <c r="T286" s="30"/>
      <c r="U286" s="28">
        <f>IF(W285="","",IF(ISERROR(U285/W285),0,U285/W285))</f>
        <v>0.93700787401574803</v>
      </c>
      <c r="V286" s="28">
        <f>IF(W285="","",IF(ISERROR(V285/W285),0,V285/W285))</f>
        <v>6.2992125984251968E-2</v>
      </c>
      <c r="W286" s="28"/>
      <c r="X286" s="29"/>
      <c r="Y286" s="28">
        <f>IF(AA285="","",IF(ISERROR(Y285/AA285),0,Y285/AA285))</f>
        <v>0.83333333333333337</v>
      </c>
      <c r="Z286" s="28">
        <f>IF(AA285="","",IF(ISERROR(Z285/AA285),0,Z285/AA285))</f>
        <v>0.16666666666666666</v>
      </c>
      <c r="AA286" s="28"/>
      <c r="AB286" s="30"/>
      <c r="AC286" s="28">
        <f>IF(AE285="","",IF(ISERROR(AC285/AE285),0,AC285/AE285))</f>
        <v>0.9467353951890034</v>
      </c>
      <c r="AD286" s="28">
        <f>IF(AE285="","",IF(ISERROR(AD285/AE285),0,AD285/AE285))</f>
        <v>5.3264604810996562E-2</v>
      </c>
      <c r="AE286" s="28"/>
      <c r="AF286" s="29"/>
      <c r="AG286" s="28">
        <f>IF(AI285="","",IF(ISERROR(AG285/AI285),0,AG285/AI285))</f>
        <v>0.91666666666666663</v>
      </c>
      <c r="AH286" s="28">
        <f>IF(AI285="","",IF(ISERROR(AH285/AI285),0,AH285/AI285))</f>
        <v>8.3333333333333329E-2</v>
      </c>
      <c r="AI286" s="28"/>
      <c r="AJ286" s="30"/>
      <c r="AK286" s="28">
        <f>IF(AM285="","",IF(ISERROR(AK285/AM285),0,AK285/AM285))</f>
        <v>0.94563426688632624</v>
      </c>
      <c r="AL286" s="28">
        <f>IF(AM285="","",IF(ISERROR(AL285/AM285),0,AL285/AM285))</f>
        <v>5.4365733113673806E-2</v>
      </c>
      <c r="AM286" s="28"/>
      <c r="AN286" s="29"/>
      <c r="AO286" s="28">
        <f>IF(AQ285="","",IF(ISERROR(AO285/AQ285),0,AO285/AQ285))</f>
        <v>0.73333333333333328</v>
      </c>
      <c r="AP286" s="28">
        <f>IF(AQ285="","",IF(ISERROR(AP285/AQ285),0,AP285/AQ285))</f>
        <v>0.26666666666666666</v>
      </c>
      <c r="AQ286" s="28"/>
      <c r="AR286" s="55"/>
    </row>
    <row r="287" spans="1:44" x14ac:dyDescent="0.2">
      <c r="A287" s="22"/>
      <c r="B287" s="21" t="s">
        <v>42</v>
      </c>
      <c r="C287" s="1"/>
      <c r="D287" s="24"/>
      <c r="H287" s="41"/>
      <c r="L287" s="24"/>
      <c r="P287" s="41"/>
      <c r="T287" s="24"/>
      <c r="X287" s="41"/>
      <c r="AB287" s="24"/>
      <c r="AC287" s="3"/>
      <c r="AD287" s="3"/>
      <c r="AE287" s="3"/>
      <c r="AF287" s="23"/>
      <c r="AG287" s="3"/>
      <c r="AH287" s="3"/>
      <c r="AI287" s="3"/>
      <c r="AJ287" s="24"/>
      <c r="AK287" s="3"/>
      <c r="AL287" s="3"/>
      <c r="AM287" s="3"/>
      <c r="AN287" s="23"/>
      <c r="AO287" s="3"/>
      <c r="AP287" s="3"/>
      <c r="AQ287" s="3"/>
      <c r="AR287" s="39"/>
    </row>
    <row r="288" spans="1:44" x14ac:dyDescent="0.2">
      <c r="A288" s="22"/>
      <c r="B288" s="21"/>
      <c r="C288" s="22" t="s">
        <v>11</v>
      </c>
      <c r="D288" s="24"/>
      <c r="E288" s="22">
        <v>1</v>
      </c>
      <c r="G288" s="25">
        <f>IF(SUM(E288:F288)=0,"",SUM(E288:F288))</f>
        <v>1</v>
      </c>
      <c r="H288" s="31"/>
      <c r="K288" s="25" t="str">
        <f>IF(SUM(I288:J288)=0,"",SUM(I288:J288))</f>
        <v/>
      </c>
      <c r="L288" s="24"/>
      <c r="M288" s="22">
        <v>1</v>
      </c>
      <c r="O288" s="25">
        <f>IF(SUM(M288:N288)=0,"",SUM(M288:N288))</f>
        <v>1</v>
      </c>
      <c r="P288" s="31"/>
      <c r="S288" s="25" t="str">
        <f>IF(SUM(Q288:R288)=0,"",SUM(Q288:R288))</f>
        <v/>
      </c>
      <c r="T288" s="24"/>
      <c r="U288" s="22">
        <v>1</v>
      </c>
      <c r="W288" s="25">
        <f>IF(SUM(U288:V288)=0,"",SUM(U288:V288))</f>
        <v>1</v>
      </c>
      <c r="X288" s="31"/>
      <c r="AA288" s="25" t="str">
        <f>IF(SUM(Y288:Z288)=0,"",SUM(Y288:Z288))</f>
        <v/>
      </c>
      <c r="AB288" s="24"/>
      <c r="AC288" s="22"/>
      <c r="AD288" s="22"/>
      <c r="AE288" s="25" t="str">
        <f>IF(SUM(AC288:AD288)=0,"",SUM(AC288:AD288))</f>
        <v/>
      </c>
      <c r="AF288" s="31"/>
      <c r="AG288" s="22"/>
      <c r="AH288" s="22"/>
      <c r="AI288" s="25" t="str">
        <f>IF(SUM(AG288:AH288)=0,"",SUM(AG288:AH288))</f>
        <v/>
      </c>
      <c r="AJ288" s="24"/>
      <c r="AK288" s="22"/>
      <c r="AL288" s="22"/>
      <c r="AM288" s="25" t="str">
        <f>IF(SUM(AK288:AL288)=0,"",SUM(AK288:AL288))</f>
        <v/>
      </c>
      <c r="AN288" s="31"/>
      <c r="AO288" s="22"/>
      <c r="AP288" s="22"/>
      <c r="AQ288" s="25" t="str">
        <f>IF(SUM(AO288:AP288)=0,"",SUM(AO288:AP288))</f>
        <v/>
      </c>
      <c r="AR288" s="44"/>
    </row>
    <row r="289" spans="1:44" x14ac:dyDescent="0.2">
      <c r="A289" s="22"/>
      <c r="B289" s="21"/>
      <c r="C289" s="22" t="s">
        <v>12</v>
      </c>
      <c r="D289" s="24"/>
      <c r="E289" s="22">
        <v>30</v>
      </c>
      <c r="F289" s="22">
        <v>3</v>
      </c>
      <c r="G289" s="25">
        <f t="shared" ref="G289:G294" si="468">IF(SUM(E289:F289)=0,"",SUM(E289:F289))</f>
        <v>33</v>
      </c>
      <c r="H289" s="31"/>
      <c r="I289" s="22">
        <v>1</v>
      </c>
      <c r="J289" s="22">
        <v>1</v>
      </c>
      <c r="K289" s="25">
        <f t="shared" ref="K289:K294" si="469">IF(SUM(I289:J289)=0,"",SUM(I289:J289))</f>
        <v>2</v>
      </c>
      <c r="L289" s="24"/>
      <c r="M289" s="22">
        <v>20</v>
      </c>
      <c r="N289" s="22">
        <v>3</v>
      </c>
      <c r="O289" s="25">
        <f t="shared" ref="O289:O294" si="470">IF(SUM(M289:N289)=0,"",SUM(M289:N289))</f>
        <v>23</v>
      </c>
      <c r="P289" s="31"/>
      <c r="Q289" s="22">
        <v>1</v>
      </c>
      <c r="S289" s="25">
        <f t="shared" ref="S289:S294" si="471">IF(SUM(Q289:R289)=0,"",SUM(Q289:R289))</f>
        <v>1</v>
      </c>
      <c r="T289" s="24"/>
      <c r="U289" s="22">
        <v>19</v>
      </c>
      <c r="V289" s="22">
        <v>5</v>
      </c>
      <c r="W289" s="25">
        <f t="shared" ref="W289:W294" si="472">IF(SUM(U289:V289)=0,"",SUM(U289:V289))</f>
        <v>24</v>
      </c>
      <c r="X289" s="31"/>
      <c r="AA289" s="25" t="str">
        <f t="shared" ref="AA289:AA294" si="473">IF(SUM(Y289:Z289)=0,"",SUM(Y289:Z289))</f>
        <v/>
      </c>
      <c r="AB289" s="24"/>
      <c r="AC289" s="22">
        <v>16</v>
      </c>
      <c r="AD289" s="22">
        <v>5</v>
      </c>
      <c r="AE289" s="25">
        <f t="shared" ref="AE289:AE294" si="474">IF(SUM(AC289:AD289)=0,"",SUM(AC289:AD289))</f>
        <v>21</v>
      </c>
      <c r="AF289" s="31"/>
      <c r="AG289" s="22">
        <v>2</v>
      </c>
      <c r="AH289" s="22">
        <v>1</v>
      </c>
      <c r="AI289" s="25">
        <f t="shared" ref="AI289:AI294" si="475">IF(SUM(AG289:AH289)=0,"",SUM(AG289:AH289))</f>
        <v>3</v>
      </c>
      <c r="AJ289" s="24"/>
      <c r="AK289" s="22">
        <v>20</v>
      </c>
      <c r="AL289" s="22">
        <v>6</v>
      </c>
      <c r="AM289" s="25">
        <f t="shared" ref="AM289:AM294" si="476">IF(SUM(AK289:AL289)=0,"",SUM(AK289:AL289))</f>
        <v>26</v>
      </c>
      <c r="AN289" s="31"/>
      <c r="AO289" s="22">
        <v>2</v>
      </c>
      <c r="AP289" s="22">
        <v>1</v>
      </c>
      <c r="AQ289" s="25">
        <f t="shared" ref="AQ289:AQ294" si="477">IF(SUM(AO289:AP289)=0,"",SUM(AO289:AP289))</f>
        <v>3</v>
      </c>
      <c r="AR289" s="44"/>
    </row>
    <row r="290" spans="1:44" x14ac:dyDescent="0.2">
      <c r="A290" s="22"/>
      <c r="B290" s="21"/>
      <c r="C290" s="22" t="s">
        <v>13</v>
      </c>
      <c r="D290" s="24"/>
      <c r="G290" s="25" t="str">
        <f t="shared" si="468"/>
        <v/>
      </c>
      <c r="H290" s="41"/>
      <c r="K290" s="25" t="str">
        <f t="shared" si="469"/>
        <v/>
      </c>
      <c r="L290" s="24"/>
      <c r="O290" s="25" t="str">
        <f t="shared" si="470"/>
        <v/>
      </c>
      <c r="P290" s="41"/>
      <c r="S290" s="25" t="str">
        <f t="shared" si="471"/>
        <v/>
      </c>
      <c r="T290" s="24"/>
      <c r="W290" s="25" t="str">
        <f t="shared" si="472"/>
        <v/>
      </c>
      <c r="X290" s="41"/>
      <c r="Y290" s="22">
        <v>1</v>
      </c>
      <c r="AA290" s="25">
        <f t="shared" si="473"/>
        <v>1</v>
      </c>
      <c r="AB290" s="24"/>
      <c r="AC290" s="22"/>
      <c r="AD290" s="22"/>
      <c r="AE290" s="25" t="str">
        <f t="shared" si="474"/>
        <v/>
      </c>
      <c r="AF290" s="23"/>
      <c r="AG290" s="22"/>
      <c r="AH290" s="22"/>
      <c r="AI290" s="25" t="str">
        <f t="shared" si="475"/>
        <v/>
      </c>
      <c r="AJ290" s="24"/>
      <c r="AK290" s="22"/>
      <c r="AL290" s="22"/>
      <c r="AM290" s="25" t="str">
        <f t="shared" si="476"/>
        <v/>
      </c>
      <c r="AN290" s="23"/>
      <c r="AO290" s="22">
        <v>1</v>
      </c>
      <c r="AP290" s="22"/>
      <c r="AQ290" s="25">
        <f t="shared" si="477"/>
        <v>1</v>
      </c>
      <c r="AR290" s="44"/>
    </row>
    <row r="291" spans="1:44" x14ac:dyDescent="0.2">
      <c r="A291" s="22"/>
      <c r="B291" s="21"/>
      <c r="C291" s="22" t="s">
        <v>14</v>
      </c>
      <c r="D291" s="24"/>
      <c r="E291" s="22">
        <v>2</v>
      </c>
      <c r="G291" s="25">
        <f t="shared" si="468"/>
        <v>2</v>
      </c>
      <c r="H291" s="31"/>
      <c r="J291" s="22">
        <v>1</v>
      </c>
      <c r="K291" s="25">
        <f t="shared" si="469"/>
        <v>1</v>
      </c>
      <c r="L291" s="24"/>
      <c r="M291" s="22">
        <v>3</v>
      </c>
      <c r="O291" s="25">
        <f t="shared" si="470"/>
        <v>3</v>
      </c>
      <c r="P291" s="31"/>
      <c r="S291" s="25" t="str">
        <f t="shared" si="471"/>
        <v/>
      </c>
      <c r="T291" s="24"/>
      <c r="U291" s="22">
        <v>3</v>
      </c>
      <c r="W291" s="25">
        <f t="shared" si="472"/>
        <v>3</v>
      </c>
      <c r="X291" s="31"/>
      <c r="AA291" s="25" t="str">
        <f t="shared" si="473"/>
        <v/>
      </c>
      <c r="AB291" s="24"/>
      <c r="AC291" s="22">
        <v>4</v>
      </c>
      <c r="AD291" s="22"/>
      <c r="AE291" s="25">
        <f t="shared" si="474"/>
        <v>4</v>
      </c>
      <c r="AF291" s="31"/>
      <c r="AG291" s="22"/>
      <c r="AH291" s="22"/>
      <c r="AI291" s="25" t="str">
        <f t="shared" si="475"/>
        <v/>
      </c>
      <c r="AJ291" s="24"/>
      <c r="AK291" s="22">
        <v>5</v>
      </c>
      <c r="AL291" s="22"/>
      <c r="AM291" s="25">
        <f t="shared" si="476"/>
        <v>5</v>
      </c>
      <c r="AN291" s="31"/>
      <c r="AO291" s="22"/>
      <c r="AP291" s="22"/>
      <c r="AQ291" s="25" t="str">
        <f t="shared" si="477"/>
        <v/>
      </c>
      <c r="AR291" s="44"/>
    </row>
    <row r="292" spans="1:44" x14ac:dyDescent="0.2">
      <c r="A292" s="22"/>
      <c r="B292" s="21"/>
      <c r="C292" s="22" t="s">
        <v>15</v>
      </c>
      <c r="D292" s="24"/>
      <c r="E292" s="22">
        <v>4</v>
      </c>
      <c r="G292" s="25">
        <f t="shared" si="468"/>
        <v>4</v>
      </c>
      <c r="H292" s="31"/>
      <c r="I292" s="22">
        <v>3</v>
      </c>
      <c r="J292" s="22">
        <v>1</v>
      </c>
      <c r="K292" s="25">
        <f t="shared" si="469"/>
        <v>4</v>
      </c>
      <c r="L292" s="24"/>
      <c r="M292" s="22">
        <v>4</v>
      </c>
      <c r="O292" s="25">
        <f t="shared" si="470"/>
        <v>4</v>
      </c>
      <c r="P292" s="31"/>
      <c r="Q292" s="22">
        <v>2</v>
      </c>
      <c r="R292" s="22">
        <v>1</v>
      </c>
      <c r="S292" s="25">
        <f t="shared" si="471"/>
        <v>3</v>
      </c>
      <c r="T292" s="24"/>
      <c r="U292" s="22">
        <v>4</v>
      </c>
      <c r="W292" s="25">
        <f t="shared" si="472"/>
        <v>4</v>
      </c>
      <c r="X292" s="31"/>
      <c r="Y292" s="22">
        <v>2</v>
      </c>
      <c r="AA292" s="25">
        <f t="shared" si="473"/>
        <v>2</v>
      </c>
      <c r="AB292" s="24"/>
      <c r="AC292" s="22">
        <v>4</v>
      </c>
      <c r="AD292" s="22"/>
      <c r="AE292" s="25">
        <f t="shared" si="474"/>
        <v>4</v>
      </c>
      <c r="AF292" s="31"/>
      <c r="AG292" s="22">
        <v>1</v>
      </c>
      <c r="AH292" s="22"/>
      <c r="AI292" s="25">
        <f t="shared" si="475"/>
        <v>1</v>
      </c>
      <c r="AJ292" s="24"/>
      <c r="AK292" s="22">
        <v>2</v>
      </c>
      <c r="AL292" s="22"/>
      <c r="AM292" s="25">
        <f t="shared" si="476"/>
        <v>2</v>
      </c>
      <c r="AN292" s="31"/>
      <c r="AO292" s="22">
        <v>2</v>
      </c>
      <c r="AP292" s="22"/>
      <c r="AQ292" s="25">
        <f t="shared" si="477"/>
        <v>2</v>
      </c>
      <c r="AR292" s="44"/>
    </row>
    <row r="293" spans="1:44" x14ac:dyDescent="0.2">
      <c r="A293" s="22"/>
      <c r="B293" s="21"/>
      <c r="C293" s="22" t="s">
        <v>16</v>
      </c>
      <c r="D293" s="24"/>
      <c r="E293" s="22">
        <v>1</v>
      </c>
      <c r="G293" s="25">
        <f t="shared" si="468"/>
        <v>1</v>
      </c>
      <c r="H293" s="41"/>
      <c r="K293" s="25" t="str">
        <f t="shared" si="469"/>
        <v/>
      </c>
      <c r="L293" s="24"/>
      <c r="M293" s="22">
        <v>1</v>
      </c>
      <c r="O293" s="25">
        <f t="shared" si="470"/>
        <v>1</v>
      </c>
      <c r="P293" s="41"/>
      <c r="S293" s="25" t="str">
        <f t="shared" si="471"/>
        <v/>
      </c>
      <c r="T293" s="24"/>
      <c r="W293" s="25" t="str">
        <f t="shared" si="472"/>
        <v/>
      </c>
      <c r="X293" s="41"/>
      <c r="AA293" s="25" t="str">
        <f t="shared" si="473"/>
        <v/>
      </c>
      <c r="AB293" s="24"/>
      <c r="AC293" s="22"/>
      <c r="AD293" s="22"/>
      <c r="AE293" s="25" t="str">
        <f t="shared" si="474"/>
        <v/>
      </c>
      <c r="AF293" s="23"/>
      <c r="AG293" s="22"/>
      <c r="AH293" s="22"/>
      <c r="AI293" s="25" t="str">
        <f t="shared" si="475"/>
        <v/>
      </c>
      <c r="AJ293" s="24"/>
      <c r="AK293" s="22"/>
      <c r="AL293" s="22"/>
      <c r="AM293" s="25" t="str">
        <f t="shared" si="476"/>
        <v/>
      </c>
      <c r="AN293" s="23"/>
      <c r="AO293" s="22"/>
      <c r="AP293" s="22"/>
      <c r="AQ293" s="25" t="str">
        <f t="shared" si="477"/>
        <v/>
      </c>
      <c r="AR293" s="44"/>
    </row>
    <row r="294" spans="1:44" x14ac:dyDescent="0.2">
      <c r="A294" s="22"/>
      <c r="B294" s="21"/>
      <c r="C294" s="22" t="s">
        <v>17</v>
      </c>
      <c r="D294" s="24"/>
      <c r="E294" s="22">
        <v>5</v>
      </c>
      <c r="G294" s="25">
        <f t="shared" si="468"/>
        <v>5</v>
      </c>
      <c r="H294" s="41"/>
      <c r="I294" s="22">
        <v>2</v>
      </c>
      <c r="K294" s="25">
        <f t="shared" si="469"/>
        <v>2</v>
      </c>
      <c r="L294" s="24"/>
      <c r="M294" s="22">
        <v>5</v>
      </c>
      <c r="O294" s="25">
        <f t="shared" si="470"/>
        <v>5</v>
      </c>
      <c r="P294" s="41"/>
      <c r="Q294" s="22">
        <v>1</v>
      </c>
      <c r="S294" s="25">
        <f t="shared" si="471"/>
        <v>1</v>
      </c>
      <c r="T294" s="24"/>
      <c r="U294" s="22">
        <v>4</v>
      </c>
      <c r="W294" s="25">
        <f t="shared" si="472"/>
        <v>4</v>
      </c>
      <c r="X294" s="41"/>
      <c r="AA294" s="25" t="str">
        <f t="shared" si="473"/>
        <v/>
      </c>
      <c r="AB294" s="24"/>
      <c r="AC294" s="22">
        <v>3</v>
      </c>
      <c r="AD294" s="22"/>
      <c r="AE294" s="25">
        <f t="shared" si="474"/>
        <v>3</v>
      </c>
      <c r="AF294" s="23"/>
      <c r="AG294" s="22"/>
      <c r="AH294" s="22"/>
      <c r="AI294" s="25" t="str">
        <f t="shared" si="475"/>
        <v/>
      </c>
      <c r="AJ294" s="24"/>
      <c r="AK294" s="22">
        <v>3</v>
      </c>
      <c r="AL294" s="22"/>
      <c r="AM294" s="25">
        <f t="shared" si="476"/>
        <v>3</v>
      </c>
      <c r="AN294" s="23"/>
      <c r="AO294" s="22"/>
      <c r="AP294" s="22"/>
      <c r="AQ294" s="25" t="str">
        <f t="shared" si="477"/>
        <v/>
      </c>
      <c r="AR294" s="44"/>
    </row>
    <row r="295" spans="1:44" x14ac:dyDescent="0.2">
      <c r="A295" s="21"/>
      <c r="B295" s="50" t="s">
        <v>18</v>
      </c>
      <c r="D295" s="30"/>
      <c r="E295" s="4"/>
      <c r="F295" s="4"/>
      <c r="G295" s="28">
        <f>IF(ISERROR(SUM(G288:G294)/G297),"",SUM(G288:G294)/G297)</f>
        <v>0.12266666666666666</v>
      </c>
      <c r="H295" s="29"/>
      <c r="I295" s="4"/>
      <c r="J295" s="4"/>
      <c r="K295" s="28">
        <f>IF(ISERROR(SUM(K288:K294)/K297),"",SUM(K288:K294)/K297)</f>
        <v>7.5630252100840331E-2</v>
      </c>
      <c r="L295" s="30"/>
      <c r="M295" s="4"/>
      <c r="N295" s="4"/>
      <c r="O295" s="28">
        <f>IF(ISERROR(SUM(O288:O294)/O297),"",SUM(O288:O294)/O297)</f>
        <v>0.1072463768115942</v>
      </c>
      <c r="P295" s="29"/>
      <c r="Q295" s="4"/>
      <c r="R295" s="4"/>
      <c r="S295" s="28">
        <f>IF(ISERROR(SUM(S288:S294)/S297),"",SUM(S288:S294)/S297)</f>
        <v>4.4642857142857144E-2</v>
      </c>
      <c r="T295" s="30"/>
      <c r="U295" s="4"/>
      <c r="V295" s="4"/>
      <c r="W295" s="28">
        <f>IF(ISERROR(SUM(W288:W294)/W297),"",SUM(W288:W294)/W297)</f>
        <v>0.12587412587412589</v>
      </c>
      <c r="X295" s="29"/>
      <c r="Y295" s="4"/>
      <c r="Z295" s="4"/>
      <c r="AA295" s="28">
        <f>IF(ISERROR(SUM(AA288:AA294)/AA297),"",SUM(AA288:AA294)/AA297)</f>
        <v>3.1578947368421054E-2</v>
      </c>
      <c r="AB295" s="30"/>
      <c r="AC295" s="4"/>
      <c r="AD295" s="4"/>
      <c r="AE295" s="28">
        <f>IF(ISERROR(SUM(AE288:AE294)/AE297),"",SUM(AE288:AE294)/AE297)</f>
        <v>0.12121212121212122</v>
      </c>
      <c r="AF295" s="29"/>
      <c r="AG295" s="4"/>
      <c r="AH295" s="4"/>
      <c r="AI295" s="28">
        <f>IF(ISERROR(SUM(AI288:AI294)/AI297),"",SUM(AI288:AI294)/AI297)</f>
        <v>4.8192771084337352E-2</v>
      </c>
      <c r="AJ295" s="30"/>
      <c r="AK295" s="4"/>
      <c r="AL295" s="4"/>
      <c r="AM295" s="28">
        <f>IF(ISERROR(SUM(AM288:AM294)/AM297),"",SUM(AM288:AM294)/AM297)</f>
        <v>0.16744186046511628</v>
      </c>
      <c r="AN295" s="29"/>
      <c r="AO295" s="4"/>
      <c r="AP295" s="4"/>
      <c r="AQ295" s="28">
        <f>IF(ISERROR(SUM(AQ288:AQ294)/AQ297),"",SUM(AQ288:AQ294)/AQ297)</f>
        <v>0.06</v>
      </c>
      <c r="AR295" s="55"/>
    </row>
    <row r="296" spans="1:44" x14ac:dyDescent="0.2">
      <c r="A296" s="22"/>
      <c r="B296" s="21"/>
      <c r="C296" s="22" t="s">
        <v>19</v>
      </c>
      <c r="D296" s="24"/>
      <c r="E296" s="22">
        <v>302</v>
      </c>
      <c r="F296" s="22">
        <v>27</v>
      </c>
      <c r="G296" s="25">
        <f>IF(SUM(E296:F296)=0,"",SUM(E296:F296))</f>
        <v>329</v>
      </c>
      <c r="H296" s="31"/>
      <c r="I296" s="22">
        <v>76</v>
      </c>
      <c r="J296" s="22">
        <v>34</v>
      </c>
      <c r="K296" s="25">
        <f>IF(SUM(I296:J296)=0,"",SUM(I296:J296))</f>
        <v>110</v>
      </c>
      <c r="L296" s="24"/>
      <c r="M296" s="22">
        <v>276</v>
      </c>
      <c r="N296" s="22">
        <v>32</v>
      </c>
      <c r="O296" s="25">
        <f>IF(SUM(M296:N296)=0,"",SUM(M296:N296))</f>
        <v>308</v>
      </c>
      <c r="P296" s="31"/>
      <c r="Q296" s="22">
        <v>77</v>
      </c>
      <c r="R296" s="22">
        <v>30</v>
      </c>
      <c r="S296" s="25">
        <f>IF(SUM(Q296:R296)=0,"",SUM(Q296:R296))</f>
        <v>107</v>
      </c>
      <c r="T296" s="24"/>
      <c r="U296" s="22">
        <v>224</v>
      </c>
      <c r="V296" s="22">
        <v>26</v>
      </c>
      <c r="W296" s="25">
        <f>IF(SUM(U296:V296)=0,"",SUM(U296:V296))</f>
        <v>250</v>
      </c>
      <c r="X296" s="31"/>
      <c r="Y296" s="22">
        <v>66</v>
      </c>
      <c r="Z296" s="22">
        <v>26</v>
      </c>
      <c r="AA296" s="25">
        <f>IF(SUM(Y296:Z296)=0,"",SUM(Y296:Z296))</f>
        <v>92</v>
      </c>
      <c r="AB296" s="24"/>
      <c r="AC296" s="22">
        <v>204</v>
      </c>
      <c r="AD296" s="22">
        <v>28</v>
      </c>
      <c r="AE296" s="25">
        <f>IF(SUM(AC296:AD296)=0,"",SUM(AC296:AD296))</f>
        <v>232</v>
      </c>
      <c r="AF296" s="31"/>
      <c r="AG296" s="22">
        <v>56</v>
      </c>
      <c r="AH296" s="22">
        <v>23</v>
      </c>
      <c r="AI296" s="25">
        <f>IF(SUM(AG296:AH296)=0,"",SUM(AG296:AH296))</f>
        <v>79</v>
      </c>
      <c r="AJ296" s="24"/>
      <c r="AK296" s="22">
        <v>164</v>
      </c>
      <c r="AL296" s="22">
        <v>15</v>
      </c>
      <c r="AM296" s="25">
        <f>IF(SUM(AK296:AL296)=0,"",SUM(AK296:AL296))</f>
        <v>179</v>
      </c>
      <c r="AN296" s="31"/>
      <c r="AO296" s="22">
        <v>66</v>
      </c>
      <c r="AP296" s="22">
        <v>28</v>
      </c>
      <c r="AQ296" s="25">
        <f>IF(SUM(AO296:AP296)=0,"",SUM(AO296:AP296))</f>
        <v>94</v>
      </c>
      <c r="AR296" s="44"/>
    </row>
    <row r="297" spans="1:44" x14ac:dyDescent="0.2">
      <c r="A297" s="22"/>
      <c r="B297" s="32" t="s">
        <v>20</v>
      </c>
      <c r="C297" s="1"/>
      <c r="D297" s="24"/>
      <c r="E297" s="25">
        <f>IF(SUM(E288:E296)=0,"",SUM(E288:E296))</f>
        <v>345</v>
      </c>
      <c r="F297" s="25">
        <f>IF(SUM(F288:F296)=0,"",SUM(F288:F296))</f>
        <v>30</v>
      </c>
      <c r="G297" s="25">
        <f t="shared" ref="G297" si="478">IF(SUM(E297:F297)=0,"",SUM(E297:F297))</f>
        <v>375</v>
      </c>
      <c r="H297" s="41"/>
      <c r="I297" s="25">
        <f>IF(SUM(I288:I296)=0,"",SUM(I288:I296))</f>
        <v>82</v>
      </c>
      <c r="J297" s="25">
        <f>IF(SUM(J288:J296)=0,"",SUM(J288:J296))</f>
        <v>37</v>
      </c>
      <c r="K297" s="25">
        <f t="shared" ref="K297" si="479">IF(SUM(I297:J297)=0,"",SUM(I297:J297))</f>
        <v>119</v>
      </c>
      <c r="L297" s="24"/>
      <c r="M297" s="25">
        <f>IF(SUM(M288:M296)=0,"",SUM(M288:M296))</f>
        <v>310</v>
      </c>
      <c r="N297" s="25">
        <f>IF(SUM(N288:N296)=0,"",SUM(N288:N296))</f>
        <v>35</v>
      </c>
      <c r="O297" s="25">
        <f t="shared" ref="O297" si="480">IF(SUM(M297:N297)=0,"",SUM(M297:N297))</f>
        <v>345</v>
      </c>
      <c r="P297" s="41"/>
      <c r="Q297" s="25">
        <f>IF(SUM(Q288:Q296)=0,"",SUM(Q288:Q296))</f>
        <v>81</v>
      </c>
      <c r="R297" s="25">
        <f>IF(SUM(R288:R296)=0,"",SUM(R288:R296))</f>
        <v>31</v>
      </c>
      <c r="S297" s="25">
        <f t="shared" ref="S297" si="481">IF(SUM(Q297:R297)=0,"",SUM(Q297:R297))</f>
        <v>112</v>
      </c>
      <c r="T297" s="24"/>
      <c r="U297" s="25">
        <f>IF(SUM(U288:U296)=0,"",SUM(U288:U296))</f>
        <v>255</v>
      </c>
      <c r="V297" s="25">
        <f>IF(SUM(V288:V296)=0,"",SUM(V288:V296))</f>
        <v>31</v>
      </c>
      <c r="W297" s="25">
        <f t="shared" ref="W297" si="482">IF(SUM(U297:V297)=0,"",SUM(U297:V297))</f>
        <v>286</v>
      </c>
      <c r="X297" s="41"/>
      <c r="Y297" s="25">
        <f>IF(SUM(Y288:Y296)=0,"",SUM(Y288:Y296))</f>
        <v>69</v>
      </c>
      <c r="Z297" s="25">
        <f>IF(SUM(Z288:Z296)=0,"",SUM(Z288:Z296))</f>
        <v>26</v>
      </c>
      <c r="AA297" s="25">
        <f t="shared" ref="AA297" si="483">IF(SUM(Y297:Z297)=0,"",SUM(Y297:Z297))</f>
        <v>95</v>
      </c>
      <c r="AB297" s="24"/>
      <c r="AC297" s="25">
        <f>IF(SUM(AC288:AC296)=0,"",SUM(AC288:AC296))</f>
        <v>231</v>
      </c>
      <c r="AD297" s="25">
        <f>IF(SUM(AD288:AD296)=0,"",SUM(AD288:AD296))</f>
        <v>33</v>
      </c>
      <c r="AE297" s="25">
        <f t="shared" ref="AE297" si="484">IF(SUM(AC297:AD297)=0,"",SUM(AC297:AD297))</f>
        <v>264</v>
      </c>
      <c r="AF297" s="23"/>
      <c r="AG297" s="25">
        <f>IF(SUM(AG288:AG296)=0,"",SUM(AG288:AG296))</f>
        <v>59</v>
      </c>
      <c r="AH297" s="25">
        <f>IF(SUM(AH288:AH296)=0,"",SUM(AH288:AH296))</f>
        <v>24</v>
      </c>
      <c r="AI297" s="25">
        <f t="shared" ref="AI297" si="485">IF(SUM(AG297:AH297)=0,"",SUM(AG297:AH297))</f>
        <v>83</v>
      </c>
      <c r="AJ297" s="24"/>
      <c r="AK297" s="25">
        <f>IF(SUM(AK288:AK296)=0,"",SUM(AK288:AK296))</f>
        <v>194</v>
      </c>
      <c r="AL297" s="25">
        <f>IF(SUM(AL288:AL296)=0,"",SUM(AL288:AL296))</f>
        <v>21</v>
      </c>
      <c r="AM297" s="25">
        <f t="shared" ref="AM297" si="486">IF(SUM(AK297:AL297)=0,"",SUM(AK297:AL297))</f>
        <v>215</v>
      </c>
      <c r="AN297" s="23"/>
      <c r="AO297" s="25">
        <f>IF(SUM(AO288:AO296)=0,"",SUM(AO288:AO296))</f>
        <v>71</v>
      </c>
      <c r="AP297" s="25">
        <f>IF(SUM(AP288:AP296)=0,"",SUM(AP288:AP296))</f>
        <v>29</v>
      </c>
      <c r="AQ297" s="25">
        <f t="shared" ref="AQ297" si="487">IF(SUM(AO297:AP297)=0,"",SUM(AO297:AP297))</f>
        <v>100</v>
      </c>
      <c r="AR297" s="44"/>
    </row>
    <row r="298" spans="1:44" x14ac:dyDescent="0.2">
      <c r="A298" s="21"/>
      <c r="B298" s="33"/>
      <c r="C298" s="4" t="s">
        <v>21</v>
      </c>
      <c r="D298" s="30"/>
      <c r="E298" s="28">
        <f>IF(G297="","",IF(ISERROR(E297/G297),0,E297/G297))</f>
        <v>0.92</v>
      </c>
      <c r="F298" s="28">
        <f>IF(G297="","",IF(ISERROR(F297/G297),0,F297/G297))</f>
        <v>0.08</v>
      </c>
      <c r="G298" s="28"/>
      <c r="H298" s="29"/>
      <c r="I298" s="28">
        <f>IF(K297="","",IF(ISERROR(I297/K297),0,I297/K297))</f>
        <v>0.68907563025210083</v>
      </c>
      <c r="J298" s="28">
        <f>IF(K297="","",IF(ISERROR(J297/K297),0,J297/K297))</f>
        <v>0.31092436974789917</v>
      </c>
      <c r="K298" s="28"/>
      <c r="L298" s="30"/>
      <c r="M298" s="28">
        <f>IF(O297="","",IF(ISERROR(M297/O297),0,M297/O297))</f>
        <v>0.89855072463768115</v>
      </c>
      <c r="N298" s="28">
        <f>IF(O297="","",IF(ISERROR(N297/O297),0,N297/O297))</f>
        <v>0.10144927536231885</v>
      </c>
      <c r="O298" s="28"/>
      <c r="P298" s="29"/>
      <c r="Q298" s="28">
        <f>IF(S297="","",IF(ISERROR(Q297/S297),0,Q297/S297))</f>
        <v>0.7232142857142857</v>
      </c>
      <c r="R298" s="28">
        <f>IF(S297="","",IF(ISERROR(R297/S297),0,R297/S297))</f>
        <v>0.2767857142857143</v>
      </c>
      <c r="S298" s="28"/>
      <c r="T298" s="30"/>
      <c r="U298" s="28">
        <f>IF(W297="","",IF(ISERROR(U297/W297),0,U297/W297))</f>
        <v>0.89160839160839156</v>
      </c>
      <c r="V298" s="28">
        <f>IF(W297="","",IF(ISERROR(V297/W297),0,V297/W297))</f>
        <v>0.10839160839160839</v>
      </c>
      <c r="W298" s="28"/>
      <c r="X298" s="29"/>
      <c r="Y298" s="28">
        <f>IF(AA297="","",IF(ISERROR(Y297/AA297),0,Y297/AA297))</f>
        <v>0.72631578947368425</v>
      </c>
      <c r="Z298" s="28">
        <f>IF(AA297="","",IF(ISERROR(Z297/AA297),0,Z297/AA297))</f>
        <v>0.27368421052631581</v>
      </c>
      <c r="AA298" s="28"/>
      <c r="AB298" s="30"/>
      <c r="AC298" s="28">
        <f>IF(AE297="","",IF(ISERROR(AC297/AE297),0,AC297/AE297))</f>
        <v>0.875</v>
      </c>
      <c r="AD298" s="28">
        <f>IF(AE297="","",IF(ISERROR(AD297/AE297),0,AD297/AE297))</f>
        <v>0.125</v>
      </c>
      <c r="AE298" s="28"/>
      <c r="AF298" s="29"/>
      <c r="AG298" s="28">
        <f>IF(AI297="","",IF(ISERROR(AG297/AI297),0,AG297/AI297))</f>
        <v>0.71084337349397586</v>
      </c>
      <c r="AH298" s="28">
        <f>IF(AI297="","",IF(ISERROR(AH297/AI297),0,AH297/AI297))</f>
        <v>0.28915662650602408</v>
      </c>
      <c r="AI298" s="28"/>
      <c r="AJ298" s="30"/>
      <c r="AK298" s="28">
        <f>IF(AM297="","",IF(ISERROR(AK297/AM297),0,AK297/AM297))</f>
        <v>0.9023255813953488</v>
      </c>
      <c r="AL298" s="28">
        <f>IF(AM297="","",IF(ISERROR(AL297/AM297),0,AL297/AM297))</f>
        <v>9.7674418604651161E-2</v>
      </c>
      <c r="AM298" s="28"/>
      <c r="AN298" s="29"/>
      <c r="AO298" s="28">
        <f>IF(AQ297="","",IF(ISERROR(AO297/AQ297),0,AO297/AQ297))</f>
        <v>0.71</v>
      </c>
      <c r="AP298" s="28">
        <f>IF(AQ297="","",IF(ISERROR(AP297/AQ297),0,AP297/AQ297))</f>
        <v>0.28999999999999998</v>
      </c>
      <c r="AQ298" s="28"/>
      <c r="AR298" s="55"/>
    </row>
    <row r="299" spans="1:44" x14ac:dyDescent="0.2">
      <c r="A299" s="22"/>
      <c r="B299" s="21" t="s">
        <v>43</v>
      </c>
      <c r="C299" s="1"/>
      <c r="D299" s="39"/>
      <c r="E299" s="69"/>
      <c r="F299" s="69"/>
      <c r="G299" s="69"/>
      <c r="H299" s="31"/>
      <c r="I299" s="69"/>
      <c r="J299" s="69"/>
      <c r="K299" s="69"/>
      <c r="L299" s="39"/>
      <c r="M299" s="71"/>
      <c r="N299" s="71"/>
      <c r="O299" s="71"/>
      <c r="P299" s="31"/>
      <c r="Q299" s="71"/>
      <c r="R299" s="71"/>
      <c r="S299" s="71"/>
      <c r="T299" s="39"/>
      <c r="U299" s="67"/>
      <c r="V299" s="67"/>
      <c r="W299" s="67"/>
      <c r="X299" s="31"/>
      <c r="Y299" s="67"/>
      <c r="Z299" s="67"/>
      <c r="AA299" s="67"/>
      <c r="AB299" s="39"/>
      <c r="AC299" s="1"/>
      <c r="AD299" s="1"/>
      <c r="AE299" s="1"/>
      <c r="AF299" s="31"/>
      <c r="AG299" s="1"/>
      <c r="AH299" s="1"/>
      <c r="AI299" s="1"/>
      <c r="AJ299" s="39"/>
      <c r="AK299" s="1"/>
      <c r="AL299" s="1"/>
      <c r="AM299" s="1"/>
      <c r="AN299" s="31"/>
      <c r="AO299" s="1"/>
      <c r="AP299" s="1"/>
      <c r="AQ299" s="1"/>
      <c r="AR299" s="39"/>
    </row>
    <row r="300" spans="1:44" x14ac:dyDescent="0.2">
      <c r="A300" s="22"/>
      <c r="B300" s="21"/>
      <c r="C300" s="22" t="s">
        <v>11</v>
      </c>
      <c r="D300" s="39"/>
      <c r="G300" s="25" t="str">
        <f>IF(SUM(E300:F300)=0,"",SUM(E300:F300))</f>
        <v/>
      </c>
      <c r="H300" s="31"/>
      <c r="K300" s="25" t="str">
        <f>IF(SUM(I300:J300)=0,"",SUM(I300:J300))</f>
        <v/>
      </c>
      <c r="L300" s="39"/>
      <c r="O300" s="25" t="str">
        <f>IF(SUM(M300:N300)=0,"",SUM(M300:N300))</f>
        <v/>
      </c>
      <c r="P300" s="31"/>
      <c r="S300" s="25" t="str">
        <f>IF(SUM(Q300:R300)=0,"",SUM(Q300:R300))</f>
        <v/>
      </c>
      <c r="T300" s="39"/>
      <c r="W300" s="25" t="str">
        <f>IF(SUM(U300:V300)=0,"",SUM(U300:V300))</f>
        <v/>
      </c>
      <c r="X300" s="31"/>
      <c r="AA300" s="25" t="str">
        <f>IF(SUM(Y300:Z300)=0,"",SUM(Y300:Z300))</f>
        <v/>
      </c>
      <c r="AB300" s="39"/>
      <c r="AC300" s="22"/>
      <c r="AD300" s="22"/>
      <c r="AE300" s="25" t="str">
        <f>IF(SUM(AC300:AD300)=0,"",SUM(AC300:AD300))</f>
        <v/>
      </c>
      <c r="AF300" s="31"/>
      <c r="AG300" s="22"/>
      <c r="AH300" s="22"/>
      <c r="AI300" s="25" t="str">
        <f>IF(SUM(AG300:AH300)=0,"",SUM(AG300:AH300))</f>
        <v/>
      </c>
      <c r="AJ300" s="39"/>
      <c r="AK300" s="22"/>
      <c r="AL300" s="22"/>
      <c r="AM300" s="25" t="str">
        <f>IF(SUM(AK300:AL300)=0,"",SUM(AK300:AL300))</f>
        <v/>
      </c>
      <c r="AN300" s="31"/>
      <c r="AO300" s="22"/>
      <c r="AP300" s="22"/>
      <c r="AQ300" s="25" t="str">
        <f>IF(SUM(AO300:AP300)=0,"",SUM(AO300:AP300))</f>
        <v/>
      </c>
      <c r="AR300" s="44"/>
    </row>
    <row r="301" spans="1:44" x14ac:dyDescent="0.2">
      <c r="A301" s="22"/>
      <c r="B301" s="21"/>
      <c r="C301" s="22" t="s">
        <v>12</v>
      </c>
      <c r="D301" s="39"/>
      <c r="G301" s="25" t="str">
        <f t="shared" ref="G301:G306" si="488">IF(SUM(E301:F301)=0,"",SUM(E301:F301))</f>
        <v/>
      </c>
      <c r="H301" s="31"/>
      <c r="K301" s="25" t="str">
        <f t="shared" ref="K301:K306" si="489">IF(SUM(I301:J301)=0,"",SUM(I301:J301))</f>
        <v/>
      </c>
      <c r="L301" s="39"/>
      <c r="O301" s="25" t="str">
        <f t="shared" ref="O301:O306" si="490">IF(SUM(M301:N301)=0,"",SUM(M301:N301))</f>
        <v/>
      </c>
      <c r="P301" s="31"/>
      <c r="S301" s="25" t="str">
        <f t="shared" ref="S301:S306" si="491">IF(SUM(Q301:R301)=0,"",SUM(Q301:R301))</f>
        <v/>
      </c>
      <c r="T301" s="39"/>
      <c r="W301" s="25" t="str">
        <f t="shared" ref="W301:W306" si="492">IF(SUM(U301:V301)=0,"",SUM(U301:V301))</f>
        <v/>
      </c>
      <c r="X301" s="31"/>
      <c r="Y301" s="22">
        <v>2</v>
      </c>
      <c r="AA301" s="25">
        <f t="shared" ref="AA301:AA306" si="493">IF(SUM(Y301:Z301)=0,"",SUM(Y301:Z301))</f>
        <v>2</v>
      </c>
      <c r="AB301" s="39"/>
      <c r="AC301" s="22"/>
      <c r="AD301" s="22"/>
      <c r="AE301" s="25" t="str">
        <f t="shared" ref="AE301:AE306" si="494">IF(SUM(AC301:AD301)=0,"",SUM(AC301:AD301))</f>
        <v/>
      </c>
      <c r="AF301" s="31"/>
      <c r="AG301" s="22">
        <v>3</v>
      </c>
      <c r="AH301" s="22"/>
      <c r="AI301" s="25">
        <f t="shared" ref="AI301:AI306" si="495">IF(SUM(AG301:AH301)=0,"",SUM(AG301:AH301))</f>
        <v>3</v>
      </c>
      <c r="AJ301" s="39"/>
      <c r="AK301" s="22"/>
      <c r="AL301" s="22"/>
      <c r="AM301" s="25" t="str">
        <f t="shared" ref="AM301:AM306" si="496">IF(SUM(AK301:AL301)=0,"",SUM(AK301:AL301))</f>
        <v/>
      </c>
      <c r="AN301" s="31"/>
      <c r="AO301" s="22">
        <v>2</v>
      </c>
      <c r="AP301" s="22"/>
      <c r="AQ301" s="25">
        <f t="shared" ref="AQ301:AQ306" si="497">IF(SUM(AO301:AP301)=0,"",SUM(AO301:AP301))</f>
        <v>2</v>
      </c>
      <c r="AR301" s="44"/>
    </row>
    <row r="302" spans="1:44" x14ac:dyDescent="0.2">
      <c r="A302" s="22"/>
      <c r="B302" s="21"/>
      <c r="C302" s="22" t="s">
        <v>13</v>
      </c>
      <c r="D302" s="39"/>
      <c r="G302" s="25" t="str">
        <f t="shared" si="488"/>
        <v/>
      </c>
      <c r="H302" s="40"/>
      <c r="K302" s="25" t="str">
        <f t="shared" si="489"/>
        <v/>
      </c>
      <c r="L302" s="39"/>
      <c r="O302" s="25" t="str">
        <f t="shared" si="490"/>
        <v/>
      </c>
      <c r="P302" s="40"/>
      <c r="S302" s="25" t="str">
        <f t="shared" si="491"/>
        <v/>
      </c>
      <c r="T302" s="39"/>
      <c r="W302" s="25" t="str">
        <f t="shared" si="492"/>
        <v/>
      </c>
      <c r="X302" s="40"/>
      <c r="AA302" s="25" t="str">
        <f t="shared" si="493"/>
        <v/>
      </c>
      <c r="AB302" s="39"/>
      <c r="AC302" s="22"/>
      <c r="AD302" s="22"/>
      <c r="AE302" s="25" t="str">
        <f t="shared" si="494"/>
        <v/>
      </c>
      <c r="AF302" s="40"/>
      <c r="AG302" s="22"/>
      <c r="AH302" s="22"/>
      <c r="AI302" s="25" t="str">
        <f t="shared" si="495"/>
        <v/>
      </c>
      <c r="AJ302" s="39"/>
      <c r="AK302" s="22"/>
      <c r="AL302" s="22"/>
      <c r="AM302" s="25" t="str">
        <f t="shared" si="496"/>
        <v/>
      </c>
      <c r="AN302" s="40"/>
      <c r="AO302" s="22"/>
      <c r="AP302" s="22"/>
      <c r="AQ302" s="25" t="str">
        <f t="shared" si="497"/>
        <v/>
      </c>
      <c r="AR302" s="44"/>
    </row>
    <row r="303" spans="1:44" x14ac:dyDescent="0.2">
      <c r="A303" s="22"/>
      <c r="B303" s="21"/>
      <c r="C303" s="22" t="s">
        <v>14</v>
      </c>
      <c r="D303" s="39"/>
      <c r="G303" s="25" t="str">
        <f t="shared" si="488"/>
        <v/>
      </c>
      <c r="H303" s="40"/>
      <c r="K303" s="25" t="str">
        <f t="shared" si="489"/>
        <v/>
      </c>
      <c r="L303" s="39"/>
      <c r="O303" s="25" t="str">
        <f t="shared" si="490"/>
        <v/>
      </c>
      <c r="P303" s="40"/>
      <c r="Q303" s="22">
        <v>1</v>
      </c>
      <c r="S303" s="25">
        <f t="shared" si="491"/>
        <v>1</v>
      </c>
      <c r="T303" s="39"/>
      <c r="W303" s="25" t="str">
        <f t="shared" si="492"/>
        <v/>
      </c>
      <c r="X303" s="40"/>
      <c r="Y303" s="22">
        <v>1</v>
      </c>
      <c r="AA303" s="25">
        <f t="shared" si="493"/>
        <v>1</v>
      </c>
      <c r="AB303" s="39"/>
      <c r="AC303" s="22"/>
      <c r="AD303" s="22"/>
      <c r="AE303" s="25" t="str">
        <f t="shared" si="494"/>
        <v/>
      </c>
      <c r="AF303" s="40"/>
      <c r="AG303" s="22"/>
      <c r="AH303" s="22"/>
      <c r="AI303" s="25" t="str">
        <f t="shared" si="495"/>
        <v/>
      </c>
      <c r="AJ303" s="39"/>
      <c r="AK303" s="22"/>
      <c r="AL303" s="22"/>
      <c r="AM303" s="25" t="str">
        <f t="shared" si="496"/>
        <v/>
      </c>
      <c r="AN303" s="40"/>
      <c r="AO303" s="22"/>
      <c r="AP303" s="22"/>
      <c r="AQ303" s="25" t="str">
        <f t="shared" si="497"/>
        <v/>
      </c>
      <c r="AR303" s="44"/>
    </row>
    <row r="304" spans="1:44" x14ac:dyDescent="0.2">
      <c r="A304" s="22"/>
      <c r="B304" s="21"/>
      <c r="C304" s="22" t="s">
        <v>15</v>
      </c>
      <c r="D304" s="39"/>
      <c r="G304" s="25" t="str">
        <f t="shared" si="488"/>
        <v/>
      </c>
      <c r="H304" s="40"/>
      <c r="I304" s="22">
        <v>2</v>
      </c>
      <c r="K304" s="25">
        <f t="shared" si="489"/>
        <v>2</v>
      </c>
      <c r="L304" s="39"/>
      <c r="O304" s="25" t="str">
        <f t="shared" si="490"/>
        <v/>
      </c>
      <c r="P304" s="40"/>
      <c r="Q304" s="22">
        <v>1</v>
      </c>
      <c r="S304" s="25">
        <f t="shared" si="491"/>
        <v>1</v>
      </c>
      <c r="T304" s="39"/>
      <c r="W304" s="25" t="str">
        <f t="shared" si="492"/>
        <v/>
      </c>
      <c r="X304" s="40"/>
      <c r="Y304" s="22">
        <v>1</v>
      </c>
      <c r="AA304" s="25">
        <f t="shared" si="493"/>
        <v>1</v>
      </c>
      <c r="AB304" s="39"/>
      <c r="AC304" s="22"/>
      <c r="AD304" s="22"/>
      <c r="AE304" s="25" t="str">
        <f t="shared" si="494"/>
        <v/>
      </c>
      <c r="AF304" s="40"/>
      <c r="AG304" s="22"/>
      <c r="AH304" s="22"/>
      <c r="AI304" s="25" t="str">
        <f t="shared" si="495"/>
        <v/>
      </c>
      <c r="AJ304" s="39"/>
      <c r="AK304" s="22"/>
      <c r="AL304" s="22"/>
      <c r="AM304" s="25" t="str">
        <f t="shared" si="496"/>
        <v/>
      </c>
      <c r="AN304" s="40"/>
      <c r="AO304" s="22">
        <v>1</v>
      </c>
      <c r="AP304" s="22"/>
      <c r="AQ304" s="25">
        <f t="shared" si="497"/>
        <v>1</v>
      </c>
      <c r="AR304" s="44"/>
    </row>
    <row r="305" spans="1:44" x14ac:dyDescent="0.2">
      <c r="A305" s="22"/>
      <c r="B305" s="21"/>
      <c r="C305" s="22" t="s">
        <v>16</v>
      </c>
      <c r="D305" s="39"/>
      <c r="G305" s="25" t="str">
        <f t="shared" si="488"/>
        <v/>
      </c>
      <c r="H305" s="41"/>
      <c r="K305" s="25" t="str">
        <f t="shared" si="489"/>
        <v/>
      </c>
      <c r="L305" s="39"/>
      <c r="O305" s="25" t="str">
        <f t="shared" si="490"/>
        <v/>
      </c>
      <c r="P305" s="41"/>
      <c r="S305" s="25" t="str">
        <f t="shared" si="491"/>
        <v/>
      </c>
      <c r="T305" s="39"/>
      <c r="W305" s="25" t="str">
        <f t="shared" si="492"/>
        <v/>
      </c>
      <c r="X305" s="41"/>
      <c r="AA305" s="25" t="str">
        <f t="shared" si="493"/>
        <v/>
      </c>
      <c r="AB305" s="39"/>
      <c r="AC305" s="22"/>
      <c r="AD305" s="22"/>
      <c r="AE305" s="25" t="str">
        <f t="shared" si="494"/>
        <v/>
      </c>
      <c r="AF305" s="41"/>
      <c r="AG305" s="22"/>
      <c r="AH305" s="22"/>
      <c r="AI305" s="25" t="str">
        <f t="shared" si="495"/>
        <v/>
      </c>
      <c r="AJ305" s="39"/>
      <c r="AK305" s="22"/>
      <c r="AL305" s="22"/>
      <c r="AM305" s="25" t="str">
        <f t="shared" si="496"/>
        <v/>
      </c>
      <c r="AN305" s="41"/>
      <c r="AO305" s="22"/>
      <c r="AP305" s="22"/>
      <c r="AQ305" s="25" t="str">
        <f t="shared" si="497"/>
        <v/>
      </c>
      <c r="AR305" s="44"/>
    </row>
    <row r="306" spans="1:44" x14ac:dyDescent="0.2">
      <c r="A306" s="22"/>
      <c r="B306" s="21"/>
      <c r="C306" s="22" t="s">
        <v>17</v>
      </c>
      <c r="D306" s="39"/>
      <c r="G306" s="25" t="str">
        <f t="shared" si="488"/>
        <v/>
      </c>
      <c r="H306" s="41"/>
      <c r="K306" s="25" t="str">
        <f t="shared" si="489"/>
        <v/>
      </c>
      <c r="L306" s="39"/>
      <c r="O306" s="25" t="str">
        <f t="shared" si="490"/>
        <v/>
      </c>
      <c r="P306" s="41"/>
      <c r="S306" s="25" t="str">
        <f t="shared" si="491"/>
        <v/>
      </c>
      <c r="T306" s="39"/>
      <c r="W306" s="25" t="str">
        <f t="shared" si="492"/>
        <v/>
      </c>
      <c r="X306" s="41"/>
      <c r="AA306" s="25" t="str">
        <f t="shared" si="493"/>
        <v/>
      </c>
      <c r="AB306" s="39"/>
      <c r="AC306" s="22"/>
      <c r="AD306" s="22"/>
      <c r="AE306" s="25" t="str">
        <f t="shared" si="494"/>
        <v/>
      </c>
      <c r="AF306" s="41"/>
      <c r="AG306" s="22">
        <v>1</v>
      </c>
      <c r="AH306" s="22"/>
      <c r="AI306" s="25">
        <f t="shared" si="495"/>
        <v>1</v>
      </c>
      <c r="AJ306" s="39"/>
      <c r="AK306" s="22"/>
      <c r="AL306" s="22"/>
      <c r="AM306" s="25" t="str">
        <f t="shared" si="496"/>
        <v/>
      </c>
      <c r="AN306" s="41"/>
      <c r="AO306" s="22"/>
      <c r="AP306" s="22"/>
      <c r="AQ306" s="25" t="str">
        <f t="shared" si="497"/>
        <v/>
      </c>
      <c r="AR306" s="44"/>
    </row>
    <row r="307" spans="1:44" x14ac:dyDescent="0.2">
      <c r="A307" s="21"/>
      <c r="B307" s="50" t="s">
        <v>18</v>
      </c>
      <c r="D307" s="30"/>
      <c r="E307" s="4"/>
      <c r="F307" s="4"/>
      <c r="G307" s="28" t="str">
        <f>IF(ISERROR(SUM(G300:G306)/G309),"",SUM(G300:G306)/G309)</f>
        <v/>
      </c>
      <c r="H307" s="29"/>
      <c r="I307" s="4"/>
      <c r="J307" s="4"/>
      <c r="K307" s="28">
        <f>IF(ISERROR(SUM(K300:K306)/K309),"",SUM(K300:K306)/K309)</f>
        <v>2.4096385542168676E-2</v>
      </c>
      <c r="L307" s="30"/>
      <c r="M307" s="4"/>
      <c r="N307" s="4"/>
      <c r="O307" s="28" t="str">
        <f>IF(ISERROR(SUM(O300:O306)/O309),"",SUM(O300:O306)/O309)</f>
        <v/>
      </c>
      <c r="P307" s="29"/>
      <c r="Q307" s="4"/>
      <c r="R307" s="4"/>
      <c r="S307" s="28">
        <f>IF(ISERROR(SUM(S300:S306)/S309),"",SUM(S300:S306)/S309)</f>
        <v>4.878048780487805E-2</v>
      </c>
      <c r="T307" s="30"/>
      <c r="U307" s="4"/>
      <c r="V307" s="4"/>
      <c r="W307" s="28" t="str">
        <f>IF(ISERROR(SUM(W300:W306)/W309),"",SUM(W300:W306)/W309)</f>
        <v/>
      </c>
      <c r="X307" s="29"/>
      <c r="Y307" s="4"/>
      <c r="Z307" s="4"/>
      <c r="AA307" s="28">
        <f>IF(ISERROR(SUM(AA300:AA306)/AA309),"",SUM(AA300:AA306)/AA309)</f>
        <v>0.10810810810810811</v>
      </c>
      <c r="AB307" s="30"/>
      <c r="AC307" s="4"/>
      <c r="AD307" s="4"/>
      <c r="AE307" s="28" t="str">
        <f>IF(ISERROR(SUM(AE300:AE306)/AE309),"",SUM(AE300:AE306)/AE309)</f>
        <v/>
      </c>
      <c r="AF307" s="29"/>
      <c r="AG307" s="4"/>
      <c r="AH307" s="4"/>
      <c r="AI307" s="28">
        <f>IF(ISERROR(SUM(AI300:AI306)/AI309),"",SUM(AI300:AI306)/AI309)</f>
        <v>8.6956521739130432E-2</v>
      </c>
      <c r="AJ307" s="30"/>
      <c r="AK307" s="4"/>
      <c r="AL307" s="4"/>
      <c r="AM307" s="28" t="str">
        <f>IF(ISERROR(SUM(AM300:AM306)/AM309),"",SUM(AM300:AM306)/AM309)</f>
        <v/>
      </c>
      <c r="AN307" s="29"/>
      <c r="AO307" s="4"/>
      <c r="AP307" s="4"/>
      <c r="AQ307" s="28">
        <f>IF(ISERROR(SUM(AQ300:AQ306)/AQ309),"",SUM(AQ300:AQ306)/AQ309)</f>
        <v>4.6153846153846156E-2</v>
      </c>
      <c r="AR307" s="55"/>
    </row>
    <row r="308" spans="1:44" x14ac:dyDescent="0.2">
      <c r="A308" s="22"/>
      <c r="B308" s="21"/>
      <c r="C308" s="22" t="s">
        <v>19</v>
      </c>
      <c r="D308" s="39"/>
      <c r="G308" s="25" t="str">
        <f>IF(SUM(E308:F308)=0,"",SUM(E308:F308))</f>
        <v/>
      </c>
      <c r="H308" s="31"/>
      <c r="I308" s="22">
        <v>77</v>
      </c>
      <c r="J308" s="22">
        <v>4</v>
      </c>
      <c r="K308" s="25">
        <f>IF(SUM(I308:J308)=0,"",SUM(I308:J308))</f>
        <v>81</v>
      </c>
      <c r="L308" s="39"/>
      <c r="O308" s="25" t="str">
        <f>IF(SUM(M308:N308)=0,"",SUM(M308:N308))</f>
        <v/>
      </c>
      <c r="P308" s="31"/>
      <c r="Q308" s="22">
        <v>34</v>
      </c>
      <c r="R308" s="22">
        <v>5</v>
      </c>
      <c r="S308" s="25">
        <f>IF(SUM(Q308:R308)=0,"",SUM(Q308:R308))</f>
        <v>39</v>
      </c>
      <c r="T308" s="39"/>
      <c r="W308" s="25" t="str">
        <f>IF(SUM(U308:V308)=0,"",SUM(U308:V308))</f>
        <v/>
      </c>
      <c r="X308" s="31"/>
      <c r="Y308" s="22">
        <v>25</v>
      </c>
      <c r="Z308" s="22">
        <v>8</v>
      </c>
      <c r="AA308" s="25">
        <f>IF(SUM(Y308:Z308)=0,"",SUM(Y308:Z308))</f>
        <v>33</v>
      </c>
      <c r="AB308" s="39"/>
      <c r="AC308" s="22"/>
      <c r="AD308" s="22"/>
      <c r="AE308" s="25" t="str">
        <f>IF(SUM(AC308:AD308)=0,"",SUM(AC308:AD308))</f>
        <v/>
      </c>
      <c r="AF308" s="31"/>
      <c r="AG308" s="22">
        <v>35</v>
      </c>
      <c r="AH308" s="22">
        <v>7</v>
      </c>
      <c r="AI308" s="25">
        <f>IF(SUM(AG308:AH308)=0,"",SUM(AG308:AH308))</f>
        <v>42</v>
      </c>
      <c r="AJ308" s="39"/>
      <c r="AK308" s="22"/>
      <c r="AL308" s="22"/>
      <c r="AM308" s="25" t="str">
        <f>IF(SUM(AK308:AL308)=0,"",SUM(AK308:AL308))</f>
        <v/>
      </c>
      <c r="AN308" s="31"/>
      <c r="AO308" s="22">
        <v>52</v>
      </c>
      <c r="AP308" s="22">
        <v>10</v>
      </c>
      <c r="AQ308" s="25">
        <f>IF(SUM(AO308:AP308)=0,"",SUM(AO308:AP308))</f>
        <v>62</v>
      </c>
      <c r="AR308" s="44"/>
    </row>
    <row r="309" spans="1:44" x14ac:dyDescent="0.2">
      <c r="A309" s="22"/>
      <c r="B309" s="32" t="s">
        <v>20</v>
      </c>
      <c r="C309" s="1"/>
      <c r="D309" s="24"/>
      <c r="E309" s="25" t="str">
        <f>IF(SUM(E300:E308)=0,"",SUM(E300:E308))</f>
        <v/>
      </c>
      <c r="F309" s="25" t="str">
        <f>IF(SUM(F300:F308)=0,"",SUM(F300:F308))</f>
        <v/>
      </c>
      <c r="G309" s="25" t="str">
        <f t="shared" ref="G309" si="498">IF(SUM(E309:F309)=0,"",SUM(E309:F309))</f>
        <v/>
      </c>
      <c r="H309" s="41"/>
      <c r="I309" s="25">
        <f>IF(SUM(I300:I308)=0,"",SUM(I300:I308))</f>
        <v>79</v>
      </c>
      <c r="J309" s="25">
        <f>IF(SUM(J300:J308)=0,"",SUM(J300:J308))</f>
        <v>4</v>
      </c>
      <c r="K309" s="25">
        <f t="shared" ref="K309" si="499">IF(SUM(I309:J309)=0,"",SUM(I309:J309))</f>
        <v>83</v>
      </c>
      <c r="L309" s="24"/>
      <c r="M309" s="25" t="str">
        <f>IF(SUM(M300:M308)=0,"",SUM(M300:M308))</f>
        <v/>
      </c>
      <c r="N309" s="25" t="str">
        <f>IF(SUM(N300:N308)=0,"",SUM(N300:N308))</f>
        <v/>
      </c>
      <c r="O309" s="25" t="str">
        <f t="shared" ref="O309" si="500">IF(SUM(M309:N309)=0,"",SUM(M309:N309))</f>
        <v/>
      </c>
      <c r="P309" s="41"/>
      <c r="Q309" s="25">
        <f>IF(SUM(Q300:Q308)=0,"",SUM(Q300:Q308))</f>
        <v>36</v>
      </c>
      <c r="R309" s="25">
        <f>IF(SUM(R300:R308)=0,"",SUM(R300:R308))</f>
        <v>5</v>
      </c>
      <c r="S309" s="25">
        <f t="shared" ref="S309" si="501">IF(SUM(Q309:R309)=0,"",SUM(Q309:R309))</f>
        <v>41</v>
      </c>
      <c r="T309" s="24"/>
      <c r="U309" s="25" t="str">
        <f>IF(SUM(U300:U308)=0,"",SUM(U300:U308))</f>
        <v/>
      </c>
      <c r="V309" s="25" t="str">
        <f>IF(SUM(V300:V308)=0,"",SUM(V300:V308))</f>
        <v/>
      </c>
      <c r="W309" s="25" t="str">
        <f t="shared" ref="W309" si="502">IF(SUM(U309:V309)=0,"",SUM(U309:V309))</f>
        <v/>
      </c>
      <c r="X309" s="41"/>
      <c r="Y309" s="25">
        <f>IF(SUM(Y300:Y308)=0,"",SUM(Y300:Y308))</f>
        <v>29</v>
      </c>
      <c r="Z309" s="25">
        <f>IF(SUM(Z300:Z308)=0,"",SUM(Z300:Z308))</f>
        <v>8</v>
      </c>
      <c r="AA309" s="25">
        <f t="shared" ref="AA309" si="503">IF(SUM(Y309:Z309)=0,"",SUM(Y309:Z309))</f>
        <v>37</v>
      </c>
      <c r="AB309" s="24"/>
      <c r="AC309" s="25" t="str">
        <f>IF(SUM(AC300:AC308)=0,"",SUM(AC300:AC308))</f>
        <v/>
      </c>
      <c r="AD309" s="25" t="str">
        <f>IF(SUM(AD300:AD308)=0,"",SUM(AD300:AD308))</f>
        <v/>
      </c>
      <c r="AE309" s="25" t="str">
        <f t="shared" ref="AE309" si="504">IF(SUM(AC309:AD309)=0,"",SUM(AC309:AD309))</f>
        <v/>
      </c>
      <c r="AF309" s="23"/>
      <c r="AG309" s="25">
        <f>IF(SUM(AG300:AG308)=0,"",SUM(AG300:AG308))</f>
        <v>39</v>
      </c>
      <c r="AH309" s="25">
        <f>IF(SUM(AH300:AH308)=0,"",SUM(AH300:AH308))</f>
        <v>7</v>
      </c>
      <c r="AI309" s="25">
        <f t="shared" ref="AI309" si="505">IF(SUM(AG309:AH309)=0,"",SUM(AG309:AH309))</f>
        <v>46</v>
      </c>
      <c r="AJ309" s="24"/>
      <c r="AK309" s="25" t="str">
        <f>IF(SUM(AK300:AK308)=0,"",SUM(AK300:AK308))</f>
        <v/>
      </c>
      <c r="AL309" s="25" t="str">
        <f>IF(SUM(AL300:AL308)=0,"",SUM(AL300:AL308))</f>
        <v/>
      </c>
      <c r="AM309" s="25" t="str">
        <f t="shared" ref="AM309" si="506">IF(SUM(AK309:AL309)=0,"",SUM(AK309:AL309))</f>
        <v/>
      </c>
      <c r="AN309" s="23"/>
      <c r="AO309" s="25">
        <f>IF(SUM(AO300:AO308)=0,"",SUM(AO300:AO308))</f>
        <v>55</v>
      </c>
      <c r="AP309" s="25">
        <f>IF(SUM(AP300:AP308)=0,"",SUM(AP300:AP308))</f>
        <v>10</v>
      </c>
      <c r="AQ309" s="25">
        <f t="shared" ref="AQ309" si="507">IF(SUM(AO309:AP309)=0,"",SUM(AO309:AP309))</f>
        <v>65</v>
      </c>
      <c r="AR309" s="44"/>
    </row>
    <row r="310" spans="1:44" x14ac:dyDescent="0.2">
      <c r="A310" s="21"/>
      <c r="B310" s="33"/>
      <c r="C310" s="4" t="s">
        <v>21</v>
      </c>
      <c r="D310" s="30"/>
      <c r="E310" s="28" t="str">
        <f>IF(G309="","",IF(ISERROR(E309/G309),0,E309/G309))</f>
        <v/>
      </c>
      <c r="F310" s="28" t="str">
        <f>IF(G309="","",IF(ISERROR(F309/G309),0,F309/G309))</f>
        <v/>
      </c>
      <c r="G310" s="28"/>
      <c r="H310" s="29"/>
      <c r="I310" s="28">
        <f>IF(K309="","",IF(ISERROR(I309/K309),0,I309/K309))</f>
        <v>0.95180722891566261</v>
      </c>
      <c r="J310" s="28">
        <f>IF(K309="","",IF(ISERROR(J309/K309),0,J309/K309))</f>
        <v>4.8192771084337352E-2</v>
      </c>
      <c r="K310" s="28"/>
      <c r="L310" s="30"/>
      <c r="M310" s="28" t="str">
        <f>IF(O309="","",IF(ISERROR(M309/O309),0,M309/O309))</f>
        <v/>
      </c>
      <c r="N310" s="28" t="str">
        <f>IF(O309="","",IF(ISERROR(N309/O309),0,N309/O309))</f>
        <v/>
      </c>
      <c r="O310" s="28"/>
      <c r="P310" s="29"/>
      <c r="Q310" s="28">
        <f>IF(S309="","",IF(ISERROR(Q309/S309),0,Q309/S309))</f>
        <v>0.87804878048780488</v>
      </c>
      <c r="R310" s="28">
        <f>IF(S309="","",IF(ISERROR(R309/S309),0,R309/S309))</f>
        <v>0.12195121951219512</v>
      </c>
      <c r="S310" s="28"/>
      <c r="T310" s="30"/>
      <c r="U310" s="28" t="str">
        <f>IF(W309="","",IF(ISERROR(U309/W309),0,U309/W309))</f>
        <v/>
      </c>
      <c r="V310" s="28" t="str">
        <f>IF(W309="","",IF(ISERROR(V309/W309),0,V309/W309))</f>
        <v/>
      </c>
      <c r="W310" s="28"/>
      <c r="X310" s="29"/>
      <c r="Y310" s="28">
        <f>IF(AA309="","",IF(ISERROR(Y309/AA309),0,Y309/AA309))</f>
        <v>0.78378378378378377</v>
      </c>
      <c r="Z310" s="28">
        <f>IF(AA309="","",IF(ISERROR(Z309/AA309),0,Z309/AA309))</f>
        <v>0.21621621621621623</v>
      </c>
      <c r="AA310" s="28"/>
      <c r="AB310" s="30"/>
      <c r="AC310" s="28" t="str">
        <f>IF(AE309="","",IF(ISERROR(AC309/AE309),0,AC309/AE309))</f>
        <v/>
      </c>
      <c r="AD310" s="28" t="str">
        <f>IF(AE309="","",IF(ISERROR(AD309/AE309),0,AD309/AE309))</f>
        <v/>
      </c>
      <c r="AE310" s="28"/>
      <c r="AF310" s="29"/>
      <c r="AG310" s="28">
        <f>IF(AI309="","",IF(ISERROR(AG309/AI309),0,AG309/AI309))</f>
        <v>0.84782608695652173</v>
      </c>
      <c r="AH310" s="28">
        <f>IF(AI309="","",IF(ISERROR(AH309/AI309),0,AH309/AI309))</f>
        <v>0.15217391304347827</v>
      </c>
      <c r="AI310" s="28"/>
      <c r="AJ310" s="30"/>
      <c r="AK310" s="28" t="str">
        <f>IF(AM309="","",IF(ISERROR(AK309/AM309),0,AK309/AM309))</f>
        <v/>
      </c>
      <c r="AL310" s="28" t="str">
        <f>IF(AM309="","",IF(ISERROR(AL309/AM309),0,AL309/AM309))</f>
        <v/>
      </c>
      <c r="AM310" s="28"/>
      <c r="AN310" s="29"/>
      <c r="AO310" s="28">
        <f>IF(AQ309="","",IF(ISERROR(AO309/AQ309),0,AO309/AQ309))</f>
        <v>0.84615384615384615</v>
      </c>
      <c r="AP310" s="28">
        <f>IF(AQ309="","",IF(ISERROR(AP309/AQ309),0,AP309/AQ309))</f>
        <v>0.15384615384615385</v>
      </c>
      <c r="AQ310" s="28"/>
      <c r="AR310" s="55"/>
    </row>
    <row r="311" spans="1:44" x14ac:dyDescent="0.2">
      <c r="A311" s="2"/>
      <c r="B311" s="21" t="s">
        <v>44</v>
      </c>
      <c r="C311" s="1"/>
      <c r="D311" s="39"/>
      <c r="E311" s="28"/>
      <c r="F311" s="28"/>
      <c r="G311" s="28"/>
      <c r="H311" s="41"/>
      <c r="I311" s="28"/>
      <c r="J311" s="28"/>
      <c r="K311" s="28"/>
      <c r="L311" s="39"/>
      <c r="M311" s="28"/>
      <c r="N311" s="28"/>
      <c r="O311" s="28"/>
      <c r="P311" s="41"/>
      <c r="Q311" s="28"/>
      <c r="R311" s="28"/>
      <c r="S311" s="28"/>
      <c r="T311" s="39"/>
      <c r="U311" s="28"/>
      <c r="V311" s="28"/>
      <c r="W311" s="28"/>
      <c r="X311" s="41"/>
      <c r="Y311" s="28"/>
      <c r="Z311" s="28"/>
      <c r="AA311" s="28"/>
      <c r="AB311" s="39"/>
      <c r="AC311" s="28"/>
      <c r="AD311" s="28"/>
      <c r="AE311" s="28"/>
      <c r="AF311" s="41"/>
      <c r="AG311" s="28"/>
      <c r="AH311" s="28"/>
      <c r="AI311" s="28"/>
      <c r="AJ311" s="39"/>
      <c r="AK311" s="28"/>
      <c r="AL311" s="28"/>
      <c r="AM311" s="28"/>
      <c r="AN311" s="41"/>
      <c r="AO311" s="28"/>
      <c r="AP311" s="28"/>
      <c r="AQ311" s="28"/>
      <c r="AR311" s="55"/>
    </row>
    <row r="312" spans="1:44" x14ac:dyDescent="0.2">
      <c r="A312" s="2"/>
      <c r="B312" s="21"/>
      <c r="C312" s="22" t="s">
        <v>11</v>
      </c>
      <c r="D312" s="24"/>
      <c r="G312" s="25" t="str">
        <f>IF(SUM(E312:F312)=0,"",SUM(E312:F312))</f>
        <v/>
      </c>
      <c r="H312" s="41"/>
      <c r="K312" s="25" t="str">
        <f>IF(SUM(I312:J312)=0,"",SUM(I312:J312))</f>
        <v/>
      </c>
      <c r="L312" s="24"/>
      <c r="O312" s="25" t="str">
        <f>IF(SUM(M312:N312)=0,"",SUM(M312:N312))</f>
        <v/>
      </c>
      <c r="P312" s="41"/>
      <c r="S312" s="25" t="str">
        <f>IF(SUM(Q312:R312)=0,"",SUM(Q312:R312))</f>
        <v/>
      </c>
      <c r="T312" s="24"/>
      <c r="W312" s="25" t="str">
        <f>IF(SUM(U312:V312)=0,"",SUM(U312:V312))</f>
        <v/>
      </c>
      <c r="X312" s="41"/>
      <c r="AA312" s="25" t="str">
        <f>IF(SUM(Y312:Z312)=0,"",SUM(Y312:Z312))</f>
        <v/>
      </c>
      <c r="AB312" s="24"/>
      <c r="AC312" s="22"/>
      <c r="AD312" s="22"/>
      <c r="AE312" s="25" t="str">
        <f>IF(SUM(AC312:AD312)=0,"",SUM(AC312:AD312))</f>
        <v/>
      </c>
      <c r="AF312" s="23"/>
      <c r="AG312" s="22"/>
      <c r="AH312" s="22"/>
      <c r="AI312" s="25" t="str">
        <f>IF(SUM(AG312:AH312)=0,"",SUM(AG312:AH312))</f>
        <v/>
      </c>
      <c r="AJ312" s="24"/>
      <c r="AK312" s="22"/>
      <c r="AL312" s="22"/>
      <c r="AM312" s="25" t="str">
        <f>IF(SUM(AK312:AL312)=0,"",SUM(AK312:AL312))</f>
        <v/>
      </c>
      <c r="AN312" s="23"/>
      <c r="AO312" s="22"/>
      <c r="AP312" s="22"/>
      <c r="AQ312" s="25" t="str">
        <f>IF(SUM(AO312:AP312)=0,"",SUM(AO312:AP312))</f>
        <v/>
      </c>
      <c r="AR312" s="55"/>
    </row>
    <row r="313" spans="1:44" x14ac:dyDescent="0.2">
      <c r="A313" s="2"/>
      <c r="B313" s="21"/>
      <c r="C313" s="22" t="s">
        <v>12</v>
      </c>
      <c r="D313" s="24"/>
      <c r="E313" s="22">
        <v>1</v>
      </c>
      <c r="G313" s="25">
        <f t="shared" ref="G313:G318" si="508">IF(SUM(E313:F313)=0,"",SUM(E313:F313))</f>
        <v>1</v>
      </c>
      <c r="H313" s="41"/>
      <c r="K313" s="25" t="str">
        <f t="shared" ref="K313:K318" si="509">IF(SUM(I313:J313)=0,"",SUM(I313:J313))</f>
        <v/>
      </c>
      <c r="L313" s="24"/>
      <c r="O313" s="25" t="str">
        <f t="shared" ref="O313:O318" si="510">IF(SUM(M313:N313)=0,"",SUM(M313:N313))</f>
        <v/>
      </c>
      <c r="P313" s="41"/>
      <c r="S313" s="25" t="str">
        <f t="shared" ref="S313:S318" si="511">IF(SUM(Q313:R313)=0,"",SUM(Q313:R313))</f>
        <v/>
      </c>
      <c r="T313" s="24"/>
      <c r="U313" s="22">
        <v>1</v>
      </c>
      <c r="W313" s="25">
        <f t="shared" ref="W313:W318" si="512">IF(SUM(U313:V313)=0,"",SUM(U313:V313))</f>
        <v>1</v>
      </c>
      <c r="X313" s="41"/>
      <c r="AA313" s="25" t="str">
        <f t="shared" ref="AA313:AA318" si="513">IF(SUM(Y313:Z313)=0,"",SUM(Y313:Z313))</f>
        <v/>
      </c>
      <c r="AB313" s="24"/>
      <c r="AC313" s="22"/>
      <c r="AD313" s="22"/>
      <c r="AE313" s="25" t="str">
        <f t="shared" ref="AE313:AE318" si="514">IF(SUM(AC313:AD313)=0,"",SUM(AC313:AD313))</f>
        <v/>
      </c>
      <c r="AF313" s="23"/>
      <c r="AG313" s="22"/>
      <c r="AH313" s="22"/>
      <c r="AI313" s="25" t="str">
        <f t="shared" ref="AI313:AI318" si="515">IF(SUM(AG313:AH313)=0,"",SUM(AG313:AH313))</f>
        <v/>
      </c>
      <c r="AJ313" s="24"/>
      <c r="AK313" s="22">
        <v>1</v>
      </c>
      <c r="AL313" s="22"/>
      <c r="AM313" s="25">
        <f t="shared" ref="AM313:AM318" si="516">IF(SUM(AK313:AL313)=0,"",SUM(AK313:AL313))</f>
        <v>1</v>
      </c>
      <c r="AN313" s="23"/>
      <c r="AO313" s="22"/>
      <c r="AP313" s="22"/>
      <c r="AQ313" s="25" t="str">
        <f t="shared" ref="AQ313:AQ318" si="517">IF(SUM(AO313:AP313)=0,"",SUM(AO313:AP313))</f>
        <v/>
      </c>
      <c r="AR313" s="55"/>
    </row>
    <row r="314" spans="1:44" x14ac:dyDescent="0.2">
      <c r="A314" s="2"/>
      <c r="B314" s="21"/>
      <c r="C314" s="22" t="s">
        <v>13</v>
      </c>
      <c r="D314" s="24"/>
      <c r="E314" s="22">
        <v>1</v>
      </c>
      <c r="G314" s="25">
        <f t="shared" si="508"/>
        <v>1</v>
      </c>
      <c r="H314" s="41"/>
      <c r="K314" s="25" t="str">
        <f t="shared" si="509"/>
        <v/>
      </c>
      <c r="L314" s="24"/>
      <c r="M314" s="22">
        <v>1</v>
      </c>
      <c r="O314" s="25">
        <f t="shared" si="510"/>
        <v>1</v>
      </c>
      <c r="P314" s="41"/>
      <c r="S314" s="25" t="str">
        <f t="shared" si="511"/>
        <v/>
      </c>
      <c r="T314" s="24"/>
      <c r="W314" s="25" t="str">
        <f t="shared" si="512"/>
        <v/>
      </c>
      <c r="X314" s="41"/>
      <c r="AA314" s="25" t="str">
        <f t="shared" si="513"/>
        <v/>
      </c>
      <c r="AB314" s="24"/>
      <c r="AC314" s="22"/>
      <c r="AD314" s="22"/>
      <c r="AE314" s="25" t="str">
        <f t="shared" si="514"/>
        <v/>
      </c>
      <c r="AF314" s="23"/>
      <c r="AG314" s="22"/>
      <c r="AH314" s="22"/>
      <c r="AI314" s="25" t="str">
        <f t="shared" si="515"/>
        <v/>
      </c>
      <c r="AJ314" s="24"/>
      <c r="AK314" s="22"/>
      <c r="AL314" s="22"/>
      <c r="AM314" s="25" t="str">
        <f t="shared" si="516"/>
        <v/>
      </c>
      <c r="AN314" s="23"/>
      <c r="AO314" s="22"/>
      <c r="AP314" s="22"/>
      <c r="AQ314" s="25" t="str">
        <f t="shared" si="517"/>
        <v/>
      </c>
      <c r="AR314" s="55"/>
    </row>
    <row r="315" spans="1:44" x14ac:dyDescent="0.2">
      <c r="A315" s="2"/>
      <c r="B315" s="21"/>
      <c r="C315" s="22" t="s">
        <v>14</v>
      </c>
      <c r="D315" s="24"/>
      <c r="G315" s="25" t="str">
        <f t="shared" si="508"/>
        <v/>
      </c>
      <c r="H315" s="41"/>
      <c r="K315" s="25" t="str">
        <f t="shared" si="509"/>
        <v/>
      </c>
      <c r="L315" s="24"/>
      <c r="O315" s="25" t="str">
        <f t="shared" si="510"/>
        <v/>
      </c>
      <c r="P315" s="41"/>
      <c r="S315" s="25" t="str">
        <f t="shared" si="511"/>
        <v/>
      </c>
      <c r="T315" s="24"/>
      <c r="W315" s="25" t="str">
        <f t="shared" si="512"/>
        <v/>
      </c>
      <c r="X315" s="41"/>
      <c r="AA315" s="25" t="str">
        <f t="shared" si="513"/>
        <v/>
      </c>
      <c r="AB315" s="24"/>
      <c r="AC315" s="22"/>
      <c r="AD315" s="22"/>
      <c r="AE315" s="25" t="str">
        <f t="shared" si="514"/>
        <v/>
      </c>
      <c r="AF315" s="23"/>
      <c r="AG315" s="22"/>
      <c r="AH315" s="22"/>
      <c r="AI315" s="25" t="str">
        <f t="shared" si="515"/>
        <v/>
      </c>
      <c r="AJ315" s="24"/>
      <c r="AK315" s="22"/>
      <c r="AL315" s="22"/>
      <c r="AM315" s="25" t="str">
        <f t="shared" si="516"/>
        <v/>
      </c>
      <c r="AN315" s="23"/>
      <c r="AO315" s="22"/>
      <c r="AP315" s="22"/>
      <c r="AQ315" s="25" t="str">
        <f t="shared" si="517"/>
        <v/>
      </c>
      <c r="AR315" s="55"/>
    </row>
    <row r="316" spans="1:44" x14ac:dyDescent="0.2">
      <c r="A316" s="2"/>
      <c r="B316" s="21"/>
      <c r="C316" s="22" t="s">
        <v>15</v>
      </c>
      <c r="D316" s="24"/>
      <c r="G316" s="25" t="str">
        <f t="shared" si="508"/>
        <v/>
      </c>
      <c r="H316" s="41"/>
      <c r="K316" s="25" t="str">
        <f t="shared" si="509"/>
        <v/>
      </c>
      <c r="L316" s="24"/>
      <c r="O316" s="25" t="str">
        <f t="shared" si="510"/>
        <v/>
      </c>
      <c r="P316" s="41"/>
      <c r="S316" s="25" t="str">
        <f t="shared" si="511"/>
        <v/>
      </c>
      <c r="T316" s="24"/>
      <c r="U316" s="22">
        <v>1</v>
      </c>
      <c r="W316" s="25">
        <f t="shared" si="512"/>
        <v>1</v>
      </c>
      <c r="X316" s="41"/>
      <c r="AA316" s="25" t="str">
        <f t="shared" si="513"/>
        <v/>
      </c>
      <c r="AB316" s="24"/>
      <c r="AC316" s="22"/>
      <c r="AD316" s="22"/>
      <c r="AE316" s="25" t="str">
        <f t="shared" si="514"/>
        <v/>
      </c>
      <c r="AF316" s="23"/>
      <c r="AG316" s="22"/>
      <c r="AH316" s="22"/>
      <c r="AI316" s="25" t="str">
        <f t="shared" si="515"/>
        <v/>
      </c>
      <c r="AJ316" s="24"/>
      <c r="AK316" s="22">
        <v>1</v>
      </c>
      <c r="AL316" s="22"/>
      <c r="AM316" s="25">
        <f t="shared" si="516"/>
        <v>1</v>
      </c>
      <c r="AN316" s="23"/>
      <c r="AO316" s="22"/>
      <c r="AP316" s="22"/>
      <c r="AQ316" s="25" t="str">
        <f t="shared" si="517"/>
        <v/>
      </c>
      <c r="AR316" s="55"/>
    </row>
    <row r="317" spans="1:44" x14ac:dyDescent="0.2">
      <c r="A317" s="2"/>
      <c r="B317" s="21"/>
      <c r="C317" s="22" t="s">
        <v>16</v>
      </c>
      <c r="D317" s="24"/>
      <c r="G317" s="25" t="str">
        <f t="shared" si="508"/>
        <v/>
      </c>
      <c r="H317" s="37"/>
      <c r="K317" s="25" t="str">
        <f t="shared" si="509"/>
        <v/>
      </c>
      <c r="L317" s="24"/>
      <c r="O317" s="25" t="str">
        <f t="shared" si="510"/>
        <v/>
      </c>
      <c r="P317" s="37"/>
      <c r="S317" s="25" t="str">
        <f t="shared" si="511"/>
        <v/>
      </c>
      <c r="T317" s="24"/>
      <c r="W317" s="25" t="str">
        <f t="shared" si="512"/>
        <v/>
      </c>
      <c r="X317" s="37"/>
      <c r="AA317" s="25" t="str">
        <f t="shared" si="513"/>
        <v/>
      </c>
      <c r="AB317" s="24"/>
      <c r="AC317" s="22"/>
      <c r="AD317" s="22"/>
      <c r="AE317" s="25" t="str">
        <f t="shared" si="514"/>
        <v/>
      </c>
      <c r="AF317" s="37"/>
      <c r="AG317" s="22"/>
      <c r="AH317" s="22"/>
      <c r="AI317" s="25" t="str">
        <f t="shared" si="515"/>
        <v/>
      </c>
      <c r="AJ317" s="24"/>
      <c r="AK317" s="22"/>
      <c r="AL317" s="22"/>
      <c r="AM317" s="25" t="str">
        <f t="shared" si="516"/>
        <v/>
      </c>
      <c r="AN317" s="37"/>
      <c r="AO317" s="22"/>
      <c r="AP317" s="22"/>
      <c r="AQ317" s="25" t="str">
        <f t="shared" si="517"/>
        <v/>
      </c>
      <c r="AR317" s="55"/>
    </row>
    <row r="318" spans="1:44" x14ac:dyDescent="0.2">
      <c r="A318" s="2"/>
      <c r="B318" s="21"/>
      <c r="C318" s="22" t="s">
        <v>17</v>
      </c>
      <c r="D318" s="24"/>
      <c r="G318" s="25" t="str">
        <f t="shared" si="508"/>
        <v/>
      </c>
      <c r="H318" s="41"/>
      <c r="K318" s="25" t="str">
        <f t="shared" si="509"/>
        <v/>
      </c>
      <c r="L318" s="24"/>
      <c r="O318" s="25" t="str">
        <f t="shared" si="510"/>
        <v/>
      </c>
      <c r="P318" s="41"/>
      <c r="S318" s="25" t="str">
        <f t="shared" si="511"/>
        <v/>
      </c>
      <c r="T318" s="24"/>
      <c r="W318" s="25" t="str">
        <f t="shared" si="512"/>
        <v/>
      </c>
      <c r="X318" s="41"/>
      <c r="AA318" s="25" t="str">
        <f t="shared" si="513"/>
        <v/>
      </c>
      <c r="AB318" s="24"/>
      <c r="AC318" s="22"/>
      <c r="AD318" s="22"/>
      <c r="AE318" s="25" t="str">
        <f t="shared" si="514"/>
        <v/>
      </c>
      <c r="AF318" s="23"/>
      <c r="AG318" s="22"/>
      <c r="AH318" s="22"/>
      <c r="AI318" s="25" t="str">
        <f t="shared" si="515"/>
        <v/>
      </c>
      <c r="AJ318" s="24"/>
      <c r="AK318" s="22">
        <v>1</v>
      </c>
      <c r="AL318" s="22"/>
      <c r="AM318" s="25">
        <f t="shared" si="516"/>
        <v>1</v>
      </c>
      <c r="AN318" s="23"/>
      <c r="AO318" s="22"/>
      <c r="AP318" s="22"/>
      <c r="AQ318" s="25" t="str">
        <f t="shared" si="517"/>
        <v/>
      </c>
      <c r="AR318" s="55"/>
    </row>
    <row r="319" spans="1:44" x14ac:dyDescent="0.2">
      <c r="A319" s="21"/>
      <c r="B319" s="50" t="s">
        <v>18</v>
      </c>
      <c r="D319" s="30"/>
      <c r="E319" s="4"/>
      <c r="F319" s="4"/>
      <c r="G319" s="28">
        <f>IF(ISERROR(SUM(G312:G318)/G321),"",SUM(G312:G318)/G321)</f>
        <v>0.22222222222222221</v>
      </c>
      <c r="H319" s="29"/>
      <c r="I319" s="4"/>
      <c r="J319" s="4"/>
      <c r="K319" s="28" t="str">
        <f>IF(ISERROR(SUM(K312:K318)/K321),"",SUM(K312:K318)/K321)</f>
        <v/>
      </c>
      <c r="L319" s="30"/>
      <c r="M319" s="4"/>
      <c r="N319" s="4"/>
      <c r="O319" s="28">
        <f>IF(ISERROR(SUM(O312:O318)/O321),"",SUM(O312:O318)/O321)</f>
        <v>0.125</v>
      </c>
      <c r="P319" s="29"/>
      <c r="Q319" s="4"/>
      <c r="R319" s="4"/>
      <c r="S319" s="28" t="str">
        <f>IF(ISERROR(SUM(S312:S318)/S321),"",SUM(S312:S318)/S321)</f>
        <v/>
      </c>
      <c r="T319" s="30"/>
      <c r="U319" s="4"/>
      <c r="V319" s="4"/>
      <c r="W319" s="28">
        <f>IF(ISERROR(SUM(W312:W318)/W321),"",SUM(W312:W318)/W321)</f>
        <v>0.25</v>
      </c>
      <c r="X319" s="29"/>
      <c r="Y319" s="4"/>
      <c r="Z319" s="4"/>
      <c r="AA319" s="28" t="str">
        <f>IF(ISERROR(SUM(AA312:AA318)/AA321),"",SUM(AA312:AA318)/AA321)</f>
        <v/>
      </c>
      <c r="AB319" s="30"/>
      <c r="AC319" s="4"/>
      <c r="AD319" s="4"/>
      <c r="AE319" s="28">
        <f>IF(ISERROR(SUM(AE312:AE318)/AE321),"",SUM(AE312:AE318)/AE321)</f>
        <v>0</v>
      </c>
      <c r="AF319" s="29"/>
      <c r="AG319" s="4"/>
      <c r="AH319" s="4"/>
      <c r="AI319" s="28" t="str">
        <f>IF(ISERROR(SUM(AI312:AI318)/AI321),"",SUM(AI312:AI318)/AI321)</f>
        <v/>
      </c>
      <c r="AJ319" s="30"/>
      <c r="AK319" s="4"/>
      <c r="AL319" s="4"/>
      <c r="AM319" s="28">
        <f>IF(ISERROR(SUM(AM312:AM318)/AM321),"",SUM(AM312:AM318)/AM321)</f>
        <v>0.3</v>
      </c>
      <c r="AN319" s="29"/>
      <c r="AO319" s="4"/>
      <c r="AP319" s="4"/>
      <c r="AQ319" s="28" t="str">
        <f>IF(ISERROR(SUM(AQ312:AQ318)/AQ321),"",SUM(AQ312:AQ318)/AQ321)</f>
        <v/>
      </c>
      <c r="AR319" s="55"/>
    </row>
    <row r="320" spans="1:44" x14ac:dyDescent="0.2">
      <c r="A320" s="2"/>
      <c r="B320" s="21"/>
      <c r="C320" s="22" t="s">
        <v>19</v>
      </c>
      <c r="D320" s="24"/>
      <c r="E320" s="22">
        <v>7</v>
      </c>
      <c r="G320" s="25">
        <f>IF(SUM(E320:F320)=0,"",SUM(E320:F320))</f>
        <v>7</v>
      </c>
      <c r="H320" s="41"/>
      <c r="K320" s="25" t="str">
        <f>IF(SUM(I320:J320)=0,"",SUM(I320:J320))</f>
        <v/>
      </c>
      <c r="L320" s="24"/>
      <c r="M320" s="22">
        <v>6</v>
      </c>
      <c r="N320" s="22">
        <v>1</v>
      </c>
      <c r="O320" s="25">
        <f>IF(SUM(M320:N320)=0,"",SUM(M320:N320))</f>
        <v>7</v>
      </c>
      <c r="P320" s="41"/>
      <c r="S320" s="25" t="str">
        <f>IF(SUM(Q320:R320)=0,"",SUM(Q320:R320))</f>
        <v/>
      </c>
      <c r="T320" s="24"/>
      <c r="U320" s="22">
        <v>5</v>
      </c>
      <c r="V320" s="22">
        <v>1</v>
      </c>
      <c r="W320" s="25">
        <f>IF(SUM(U320:V320)=0,"",SUM(U320:V320))</f>
        <v>6</v>
      </c>
      <c r="X320" s="41"/>
      <c r="AA320" s="25" t="str">
        <f>IF(SUM(Y320:Z320)=0,"",SUM(Y320:Z320))</f>
        <v/>
      </c>
      <c r="AB320" s="24"/>
      <c r="AC320" s="22">
        <v>7</v>
      </c>
      <c r="AD320" s="22"/>
      <c r="AE320" s="25">
        <f>IF(SUM(AC320:AD320)=0,"",SUM(AC320:AD320))</f>
        <v>7</v>
      </c>
      <c r="AF320" s="23"/>
      <c r="AG320" s="22"/>
      <c r="AH320" s="22"/>
      <c r="AI320" s="25" t="str">
        <f>IF(SUM(AG320:AH320)=0,"",SUM(AG320:AH320))</f>
        <v/>
      </c>
      <c r="AJ320" s="24"/>
      <c r="AK320" s="22">
        <v>6</v>
      </c>
      <c r="AL320" s="22">
        <v>1</v>
      </c>
      <c r="AM320" s="25">
        <f>IF(SUM(AK320:AL320)=0,"",SUM(AK320:AL320))</f>
        <v>7</v>
      </c>
      <c r="AN320" s="23"/>
      <c r="AO320" s="22"/>
      <c r="AP320" s="22"/>
      <c r="AQ320" s="25" t="str">
        <f>IF(SUM(AO320:AP320)=0,"",SUM(AO320:AP320))</f>
        <v/>
      </c>
      <c r="AR320" s="55"/>
    </row>
    <row r="321" spans="1:44" x14ac:dyDescent="0.2">
      <c r="A321" s="22"/>
      <c r="B321" s="32" t="s">
        <v>20</v>
      </c>
      <c r="C321" s="1"/>
      <c r="D321" s="24"/>
      <c r="E321" s="25">
        <f>IF(SUM(E312:E320)=0,"",SUM(E312:E320))</f>
        <v>9</v>
      </c>
      <c r="F321" s="25" t="str">
        <f>IF(SUM(F312:F320)=0,"",SUM(F312:F320))</f>
        <v/>
      </c>
      <c r="G321" s="25">
        <f t="shared" ref="G321" si="518">IF(SUM(E321:F321)=0,"",SUM(E321:F321))</f>
        <v>9</v>
      </c>
      <c r="H321" s="41"/>
      <c r="I321" s="25" t="str">
        <f>IF(SUM(I312:I320)=0,"",SUM(I312:I320))</f>
        <v/>
      </c>
      <c r="J321" s="25" t="str">
        <f>IF(SUM(J312:J320)=0,"",SUM(J312:J320))</f>
        <v/>
      </c>
      <c r="K321" s="25" t="str">
        <f t="shared" ref="K321" si="519">IF(SUM(I321:J321)=0,"",SUM(I321:J321))</f>
        <v/>
      </c>
      <c r="L321" s="24"/>
      <c r="M321" s="25">
        <f>IF(SUM(M312:M320)=0,"",SUM(M312:M320))</f>
        <v>7</v>
      </c>
      <c r="N321" s="25">
        <f>IF(SUM(N312:N320)=0,"",SUM(N312:N320))</f>
        <v>1</v>
      </c>
      <c r="O321" s="25">
        <f t="shared" ref="O321" si="520">IF(SUM(M321:N321)=0,"",SUM(M321:N321))</f>
        <v>8</v>
      </c>
      <c r="P321" s="41"/>
      <c r="Q321" s="25" t="str">
        <f>IF(SUM(Q312:Q320)=0,"",SUM(Q312:Q320))</f>
        <v/>
      </c>
      <c r="R321" s="25" t="str">
        <f>IF(SUM(R312:R320)=0,"",SUM(R312:R320))</f>
        <v/>
      </c>
      <c r="S321" s="25" t="str">
        <f t="shared" ref="S321" si="521">IF(SUM(Q321:R321)=0,"",SUM(Q321:R321))</f>
        <v/>
      </c>
      <c r="T321" s="24"/>
      <c r="U321" s="25">
        <f>IF(SUM(U312:U320)=0,"",SUM(U312:U320))</f>
        <v>7</v>
      </c>
      <c r="V321" s="25">
        <f>IF(SUM(V312:V320)=0,"",SUM(V312:V320))</f>
        <v>1</v>
      </c>
      <c r="W321" s="25">
        <f t="shared" ref="W321" si="522">IF(SUM(U321:V321)=0,"",SUM(U321:V321))</f>
        <v>8</v>
      </c>
      <c r="X321" s="41"/>
      <c r="Y321" s="25" t="str">
        <f>IF(SUM(Y312:Y320)=0,"",SUM(Y312:Y320))</f>
        <v/>
      </c>
      <c r="Z321" s="25" t="str">
        <f>IF(SUM(Z312:Z320)=0,"",SUM(Z312:Z320))</f>
        <v/>
      </c>
      <c r="AA321" s="25" t="str">
        <f t="shared" ref="AA321" si="523">IF(SUM(Y321:Z321)=0,"",SUM(Y321:Z321))</f>
        <v/>
      </c>
      <c r="AB321" s="24"/>
      <c r="AC321" s="25">
        <f>IF(SUM(AC312:AC320)=0,"",SUM(AC312:AC320))</f>
        <v>7</v>
      </c>
      <c r="AD321" s="25" t="str">
        <f>IF(SUM(AD312:AD320)=0,"",SUM(AD312:AD320))</f>
        <v/>
      </c>
      <c r="AE321" s="25">
        <f t="shared" ref="AE321" si="524">IF(SUM(AC321:AD321)=0,"",SUM(AC321:AD321))</f>
        <v>7</v>
      </c>
      <c r="AF321" s="23"/>
      <c r="AG321" s="25" t="str">
        <f>IF(SUM(AG312:AG320)=0,"",SUM(AG312:AG320))</f>
        <v/>
      </c>
      <c r="AH321" s="25" t="str">
        <f>IF(SUM(AH312:AH320)=0,"",SUM(AH312:AH320))</f>
        <v/>
      </c>
      <c r="AI321" s="25" t="str">
        <f t="shared" ref="AI321" si="525">IF(SUM(AG321:AH321)=0,"",SUM(AG321:AH321))</f>
        <v/>
      </c>
      <c r="AJ321" s="24"/>
      <c r="AK321" s="25">
        <f>IF(SUM(AK312:AK320)=0,"",SUM(AK312:AK320))</f>
        <v>9</v>
      </c>
      <c r="AL321" s="25">
        <f>IF(SUM(AL312:AL320)=0,"",SUM(AL312:AL320))</f>
        <v>1</v>
      </c>
      <c r="AM321" s="25">
        <f t="shared" ref="AM321" si="526">IF(SUM(AK321:AL321)=0,"",SUM(AK321:AL321))</f>
        <v>10</v>
      </c>
      <c r="AN321" s="23"/>
      <c r="AO321" s="25" t="str">
        <f>IF(SUM(AO312:AO320)=0,"",SUM(AO312:AO320))</f>
        <v/>
      </c>
      <c r="AP321" s="25" t="str">
        <f>IF(SUM(AP312:AP320)=0,"",SUM(AP312:AP320))</f>
        <v/>
      </c>
      <c r="AQ321" s="25" t="str">
        <f t="shared" ref="AQ321" si="527">IF(SUM(AO321:AP321)=0,"",SUM(AO321:AP321))</f>
        <v/>
      </c>
      <c r="AR321" s="44"/>
    </row>
    <row r="322" spans="1:44" x14ac:dyDescent="0.2">
      <c r="A322" s="21"/>
      <c r="B322" s="33"/>
      <c r="C322" s="4" t="s">
        <v>21</v>
      </c>
      <c r="D322" s="30"/>
      <c r="E322" s="28">
        <f>IF(G321="","",IF(ISERROR(E321/G321),0,E321/G321))</f>
        <v>1</v>
      </c>
      <c r="F322" s="28">
        <f>IF(G321="","",IF(ISERROR(F321/G321),0,F321/G321))</f>
        <v>0</v>
      </c>
      <c r="G322" s="28"/>
      <c r="H322" s="29"/>
      <c r="I322" s="28" t="str">
        <f>IF(K321="","",IF(ISERROR(I321/K321),0,I321/K321))</f>
        <v/>
      </c>
      <c r="J322" s="28" t="str">
        <f>IF(K321="","",IF(ISERROR(J321/K321),0,J321/K321))</f>
        <v/>
      </c>
      <c r="K322" s="28"/>
      <c r="L322" s="30"/>
      <c r="M322" s="28">
        <f>IF(O321="","",IF(ISERROR(M321/O321),0,M321/O321))</f>
        <v>0.875</v>
      </c>
      <c r="N322" s="28">
        <f>IF(O321="","",IF(ISERROR(N321/O321),0,N321/O321))</f>
        <v>0.125</v>
      </c>
      <c r="O322" s="28"/>
      <c r="P322" s="29"/>
      <c r="Q322" s="28" t="str">
        <f>IF(S321="","",IF(ISERROR(Q321/S321),0,Q321/S321))</f>
        <v/>
      </c>
      <c r="R322" s="28" t="str">
        <f>IF(S321="","",IF(ISERROR(R321/S321),0,R321/S321))</f>
        <v/>
      </c>
      <c r="S322" s="28"/>
      <c r="T322" s="30"/>
      <c r="U322" s="28">
        <f>IF(W321="","",IF(ISERROR(U321/W321),0,U321/W321))</f>
        <v>0.875</v>
      </c>
      <c r="V322" s="28">
        <f>IF(W321="","",IF(ISERROR(V321/W321),0,V321/W321))</f>
        <v>0.125</v>
      </c>
      <c r="W322" s="28"/>
      <c r="X322" s="29"/>
      <c r="Y322" s="28" t="str">
        <f>IF(AA321="","",IF(ISERROR(Y321/AA321),0,Y321/AA321))</f>
        <v/>
      </c>
      <c r="Z322" s="28" t="str">
        <f>IF(AA321="","",IF(ISERROR(Z321/AA321),0,Z321/AA321))</f>
        <v/>
      </c>
      <c r="AA322" s="28"/>
      <c r="AB322" s="30"/>
      <c r="AC322" s="28">
        <f>IF(AE321="","",IF(ISERROR(AC321/AE321),0,AC321/AE321))</f>
        <v>1</v>
      </c>
      <c r="AD322" s="28">
        <f>IF(AE321="","",IF(ISERROR(AD321/AE321),0,AD321/AE321))</f>
        <v>0</v>
      </c>
      <c r="AE322" s="28"/>
      <c r="AF322" s="29"/>
      <c r="AG322" s="28" t="str">
        <f>IF(AI321="","",IF(ISERROR(AG321/AI321),0,AG321/AI321))</f>
        <v/>
      </c>
      <c r="AH322" s="28" t="str">
        <f>IF(AI321="","",IF(ISERROR(AH321/AI321),0,AH321/AI321))</f>
        <v/>
      </c>
      <c r="AI322" s="28"/>
      <c r="AJ322" s="30"/>
      <c r="AK322" s="28">
        <f>IF(AM321="","",IF(ISERROR(AK321/AM321),0,AK321/AM321))</f>
        <v>0.9</v>
      </c>
      <c r="AL322" s="28">
        <f>IF(AM321="","",IF(ISERROR(AL321/AM321),0,AL321/AM321))</f>
        <v>0.1</v>
      </c>
      <c r="AM322" s="28"/>
      <c r="AN322" s="29"/>
      <c r="AO322" s="28" t="str">
        <f>IF(AQ321="","",IF(ISERROR(AO321/AQ321),0,AO321/AQ321))</f>
        <v/>
      </c>
      <c r="AP322" s="28" t="str">
        <f>IF(AQ321="","",IF(ISERROR(AP321/AQ321),0,AP321/AQ321))</f>
        <v/>
      </c>
      <c r="AQ322" s="28"/>
      <c r="AR322" s="55"/>
    </row>
    <row r="323" spans="1:44" x14ac:dyDescent="0.2">
      <c r="A323" s="27" t="s">
        <v>45</v>
      </c>
      <c r="B323" s="42"/>
      <c r="C323" s="42"/>
      <c r="D323" s="24"/>
      <c r="E323" s="69"/>
      <c r="F323" s="69"/>
      <c r="G323" s="69"/>
      <c r="H323" s="31"/>
      <c r="I323" s="69"/>
      <c r="J323" s="69"/>
      <c r="K323" s="69"/>
      <c r="L323" s="24"/>
      <c r="M323" s="71"/>
      <c r="N323" s="71"/>
      <c r="O323" s="71"/>
      <c r="P323" s="31"/>
      <c r="Q323" s="71"/>
      <c r="R323" s="71"/>
      <c r="S323" s="71"/>
      <c r="T323" s="24"/>
      <c r="U323" s="67"/>
      <c r="V323" s="67"/>
      <c r="W323" s="67"/>
      <c r="X323" s="31"/>
      <c r="Y323" s="67"/>
      <c r="Z323" s="67"/>
      <c r="AA323" s="67"/>
      <c r="AB323" s="24"/>
      <c r="AC323" s="1"/>
      <c r="AD323" s="1"/>
      <c r="AE323" s="1"/>
      <c r="AF323" s="31"/>
      <c r="AG323" s="1"/>
      <c r="AH323" s="1"/>
      <c r="AI323" s="1"/>
      <c r="AJ323" s="24"/>
      <c r="AK323" s="1"/>
      <c r="AL323" s="1"/>
      <c r="AM323" s="1"/>
      <c r="AN323" s="31"/>
      <c r="AO323" s="1"/>
      <c r="AP323" s="1"/>
      <c r="AQ323" s="1"/>
      <c r="AR323" s="57"/>
    </row>
    <row r="324" spans="1:44" x14ac:dyDescent="0.2">
      <c r="A324" s="27"/>
      <c r="B324" s="42"/>
      <c r="C324" s="22" t="s">
        <v>11</v>
      </c>
      <c r="D324" s="24"/>
      <c r="E324" s="22">
        <f t="shared" ref="E324:F332" si="528">SUMIFS(E$276:E$322,$C$276:$C$322,$C324)</f>
        <v>2</v>
      </c>
      <c r="F324" s="22">
        <f t="shared" si="528"/>
        <v>0</v>
      </c>
      <c r="G324" s="25">
        <f>IF(SUM(E324:F324)=0,"",SUM(E324:F324))</f>
        <v>2</v>
      </c>
      <c r="H324" s="31"/>
      <c r="I324" s="22">
        <f t="shared" ref="I324:J332" si="529">SUMIFS(I$276:I$322,$C$276:$C$322,$C324)</f>
        <v>0</v>
      </c>
      <c r="J324" s="22">
        <f t="shared" si="529"/>
        <v>0</v>
      </c>
      <c r="K324" s="25" t="str">
        <f>IF(SUM(I324:J324)=0,"",SUM(I324:J324))</f>
        <v/>
      </c>
      <c r="L324" s="24"/>
      <c r="M324" s="22">
        <f t="shared" ref="M324:N332" si="530">SUMIFS(M$276:M$322,$C$276:$C$322,$C324)</f>
        <v>3</v>
      </c>
      <c r="N324" s="22">
        <f t="shared" si="530"/>
        <v>0</v>
      </c>
      <c r="O324" s="25">
        <f>IF(SUM(M324:N324)=0,"",SUM(M324:N324))</f>
        <v>3</v>
      </c>
      <c r="P324" s="31"/>
      <c r="Q324" s="22">
        <f t="shared" ref="Q324:R332" si="531">SUMIFS(Q$276:Q$322,$C$276:$C$322,$C324)</f>
        <v>0</v>
      </c>
      <c r="R324" s="22">
        <f t="shared" si="531"/>
        <v>0</v>
      </c>
      <c r="S324" s="25" t="str">
        <f>IF(SUM(Q324:R324)=0,"",SUM(Q324:R324))</f>
        <v/>
      </c>
      <c r="T324" s="24"/>
      <c r="U324" s="22">
        <f t="shared" ref="U324:V332" si="532">SUMIFS(U$276:U$322,$C$276:$C$322,$C324)</f>
        <v>2</v>
      </c>
      <c r="W324" s="25">
        <f>IF(SUM(U324:V324)=0,"",SUM(U324:V324))</f>
        <v>2</v>
      </c>
      <c r="X324" s="31"/>
      <c r="AA324" s="25" t="str">
        <f>IF(SUM(Y324:Z324)=0,"",SUM(Y324:Z324))</f>
        <v/>
      </c>
      <c r="AB324" s="24"/>
      <c r="AC324" s="22">
        <f t="shared" ref="AC324:AD332" si="533">SUMIFS(AC$276:AC$322,$C$276:$C$322,$C324)</f>
        <v>2</v>
      </c>
      <c r="AD324" s="22"/>
      <c r="AE324" s="25">
        <f>IF(SUM(AC324:AD324)=0,"",SUM(AC324:AD324))</f>
        <v>2</v>
      </c>
      <c r="AF324" s="31"/>
      <c r="AG324" s="22"/>
      <c r="AH324" s="22"/>
      <c r="AI324" s="25" t="str">
        <f>IF(SUM(AG324:AH324)=0,"",SUM(AG324:AH324))</f>
        <v/>
      </c>
      <c r="AJ324" s="24"/>
      <c r="AK324" s="22">
        <v>4</v>
      </c>
      <c r="AL324" s="22"/>
      <c r="AM324" s="25">
        <f>IF(SUM(AK324:AL324)=0,"",SUM(AK324:AL324))</f>
        <v>4</v>
      </c>
      <c r="AN324" s="31"/>
      <c r="AO324" s="22"/>
      <c r="AP324" s="22"/>
      <c r="AQ324" s="25" t="str">
        <f>IF(SUM(AO324:AP324)=0,"",SUM(AO324:AP324))</f>
        <v/>
      </c>
      <c r="AR324" s="57"/>
    </row>
    <row r="325" spans="1:44" x14ac:dyDescent="0.2">
      <c r="A325" s="27"/>
      <c r="B325" s="42"/>
      <c r="C325" s="22" t="s">
        <v>12</v>
      </c>
      <c r="D325" s="43"/>
      <c r="E325" s="22">
        <f t="shared" si="528"/>
        <v>117</v>
      </c>
      <c r="F325" s="22">
        <f t="shared" si="528"/>
        <v>9</v>
      </c>
      <c r="G325" s="25">
        <f t="shared" ref="G325:G330" si="534">IF(SUM(E325:F325)=0,"",SUM(E325:F325))</f>
        <v>126</v>
      </c>
      <c r="H325" s="41"/>
      <c r="I325" s="22">
        <f t="shared" si="529"/>
        <v>2</v>
      </c>
      <c r="J325" s="22">
        <f t="shared" si="529"/>
        <v>1</v>
      </c>
      <c r="K325" s="25">
        <f t="shared" ref="K325:K330" si="535">IF(SUM(I325:J325)=0,"",SUM(I325:J325))</f>
        <v>3</v>
      </c>
      <c r="L325" s="43"/>
      <c r="M325" s="22">
        <f t="shared" si="530"/>
        <v>94</v>
      </c>
      <c r="N325" s="22">
        <f t="shared" si="530"/>
        <v>7</v>
      </c>
      <c r="O325" s="25">
        <f t="shared" ref="O325:O330" si="536">IF(SUM(M325:N325)=0,"",SUM(M325:N325))</f>
        <v>101</v>
      </c>
      <c r="P325" s="41"/>
      <c r="Q325" s="22">
        <f t="shared" si="531"/>
        <v>2</v>
      </c>
      <c r="R325" s="22">
        <f t="shared" si="531"/>
        <v>0</v>
      </c>
      <c r="S325" s="25">
        <f t="shared" ref="S325:S330" si="537">IF(SUM(Q325:R325)=0,"",SUM(Q325:R325))</f>
        <v>2</v>
      </c>
      <c r="T325" s="43"/>
      <c r="U325" s="22">
        <f t="shared" si="532"/>
        <v>85</v>
      </c>
      <c r="V325" s="22">
        <f t="shared" si="532"/>
        <v>10</v>
      </c>
      <c r="W325" s="25">
        <f t="shared" ref="W325:W330" si="538">IF(SUM(U325:V325)=0,"",SUM(U325:V325))</f>
        <v>95</v>
      </c>
      <c r="X325" s="41"/>
      <c r="Y325" s="22">
        <f t="shared" ref="Y325:Z332" si="539">SUMIFS(Y$276:Y$322,$C$276:$C$322,$C325)</f>
        <v>5</v>
      </c>
      <c r="AA325" s="25">
        <f t="shared" ref="AA325:AA330" si="540">IF(SUM(Y325:Z325)=0,"",SUM(Y325:Z325))</f>
        <v>5</v>
      </c>
      <c r="AB325" s="43"/>
      <c r="AC325" s="22">
        <f t="shared" si="533"/>
        <v>71</v>
      </c>
      <c r="AD325" s="22">
        <f t="shared" si="533"/>
        <v>9</v>
      </c>
      <c r="AE325" s="25">
        <f t="shared" ref="AE325:AE330" si="541">IF(SUM(AC325:AD325)=0,"",SUM(AC325:AD325))</f>
        <v>80</v>
      </c>
      <c r="AF325" s="41"/>
      <c r="AG325" s="22">
        <f t="shared" ref="AG325:AH332" si="542">SUMIFS(AG$276:AG$322,$C$276:$C$322,$C325)</f>
        <v>5</v>
      </c>
      <c r="AH325" s="22">
        <f t="shared" si="542"/>
        <v>1</v>
      </c>
      <c r="AI325" s="25">
        <f t="shared" ref="AI325:AI330" si="543">IF(SUM(AG325:AH325)=0,"",SUM(AG325:AH325))</f>
        <v>6</v>
      </c>
      <c r="AJ325" s="43"/>
      <c r="AK325" s="22">
        <v>75</v>
      </c>
      <c r="AL325" s="22">
        <v>10</v>
      </c>
      <c r="AM325" s="25">
        <f t="shared" ref="AM325:AM330" si="544">IF(SUM(AK325:AL325)=0,"",SUM(AK325:AL325))</f>
        <v>85</v>
      </c>
      <c r="AN325" s="41"/>
      <c r="AO325" s="22">
        <v>4</v>
      </c>
      <c r="AP325" s="22">
        <v>1</v>
      </c>
      <c r="AQ325" s="25">
        <f t="shared" ref="AQ325:AQ330" si="545">IF(SUM(AO325:AP325)=0,"",SUM(AO325:AP325))</f>
        <v>5</v>
      </c>
      <c r="AR325" s="44"/>
    </row>
    <row r="326" spans="1:44" x14ac:dyDescent="0.2">
      <c r="A326" s="27"/>
      <c r="B326" s="42"/>
      <c r="C326" s="22" t="s">
        <v>13</v>
      </c>
      <c r="D326" s="43"/>
      <c r="E326" s="22">
        <f t="shared" si="528"/>
        <v>2</v>
      </c>
      <c r="F326" s="22">
        <f t="shared" si="528"/>
        <v>0</v>
      </c>
      <c r="G326" s="25">
        <f t="shared" si="534"/>
        <v>2</v>
      </c>
      <c r="H326" s="41"/>
      <c r="I326" s="22">
        <f t="shared" si="529"/>
        <v>0</v>
      </c>
      <c r="J326" s="22">
        <f t="shared" si="529"/>
        <v>0</v>
      </c>
      <c r="K326" s="25" t="str">
        <f t="shared" si="535"/>
        <v/>
      </c>
      <c r="L326" s="43"/>
      <c r="M326" s="22">
        <f t="shared" si="530"/>
        <v>2</v>
      </c>
      <c r="N326" s="22">
        <f t="shared" si="530"/>
        <v>0</v>
      </c>
      <c r="O326" s="25">
        <f t="shared" si="536"/>
        <v>2</v>
      </c>
      <c r="P326" s="41"/>
      <c r="Q326" s="22">
        <f t="shared" si="531"/>
        <v>0</v>
      </c>
      <c r="R326" s="22">
        <f t="shared" si="531"/>
        <v>0</v>
      </c>
      <c r="S326" s="25" t="str">
        <f t="shared" si="537"/>
        <v/>
      </c>
      <c r="T326" s="43"/>
      <c r="U326" s="22">
        <f t="shared" si="532"/>
        <v>3</v>
      </c>
      <c r="W326" s="25">
        <f t="shared" si="538"/>
        <v>3</v>
      </c>
      <c r="X326" s="41"/>
      <c r="Y326" s="22">
        <f t="shared" si="539"/>
        <v>1</v>
      </c>
      <c r="AA326" s="25">
        <f t="shared" si="540"/>
        <v>1</v>
      </c>
      <c r="AB326" s="43"/>
      <c r="AC326" s="22">
        <f t="shared" si="533"/>
        <v>1</v>
      </c>
      <c r="AD326" s="22"/>
      <c r="AE326" s="25">
        <f t="shared" si="541"/>
        <v>1</v>
      </c>
      <c r="AF326" s="41"/>
      <c r="AG326" s="22">
        <f t="shared" si="542"/>
        <v>1</v>
      </c>
      <c r="AH326" s="22"/>
      <c r="AI326" s="25">
        <f t="shared" si="543"/>
        <v>1</v>
      </c>
      <c r="AJ326" s="43"/>
      <c r="AK326" s="22">
        <v>1</v>
      </c>
      <c r="AL326" s="22"/>
      <c r="AM326" s="25">
        <f t="shared" si="544"/>
        <v>1</v>
      </c>
      <c r="AN326" s="41"/>
      <c r="AO326" s="22">
        <v>1</v>
      </c>
      <c r="AP326" s="22"/>
      <c r="AQ326" s="25">
        <f t="shared" si="545"/>
        <v>1</v>
      </c>
      <c r="AR326" s="44"/>
    </row>
    <row r="327" spans="1:44" x14ac:dyDescent="0.2">
      <c r="A327" s="27"/>
      <c r="B327" s="42"/>
      <c r="C327" s="22" t="s">
        <v>14</v>
      </c>
      <c r="D327" s="43"/>
      <c r="E327" s="22">
        <f t="shared" si="528"/>
        <v>7</v>
      </c>
      <c r="F327" s="22">
        <f t="shared" si="528"/>
        <v>1</v>
      </c>
      <c r="G327" s="25">
        <f t="shared" si="534"/>
        <v>8</v>
      </c>
      <c r="H327" s="41"/>
      <c r="I327" s="22">
        <f t="shared" si="529"/>
        <v>0</v>
      </c>
      <c r="J327" s="22">
        <f t="shared" si="529"/>
        <v>1</v>
      </c>
      <c r="K327" s="25">
        <f t="shared" si="535"/>
        <v>1</v>
      </c>
      <c r="L327" s="43"/>
      <c r="M327" s="22">
        <f t="shared" si="530"/>
        <v>10</v>
      </c>
      <c r="N327" s="22">
        <f t="shared" si="530"/>
        <v>1</v>
      </c>
      <c r="O327" s="25">
        <f t="shared" si="536"/>
        <v>11</v>
      </c>
      <c r="P327" s="41"/>
      <c r="Q327" s="22">
        <f t="shared" si="531"/>
        <v>2</v>
      </c>
      <c r="R327" s="22">
        <f t="shared" si="531"/>
        <v>0</v>
      </c>
      <c r="S327" s="25">
        <f t="shared" si="537"/>
        <v>2</v>
      </c>
      <c r="T327" s="43"/>
      <c r="U327" s="22">
        <f t="shared" si="532"/>
        <v>8</v>
      </c>
      <c r="V327" s="22">
        <f t="shared" si="532"/>
        <v>1</v>
      </c>
      <c r="W327" s="25">
        <f t="shared" si="538"/>
        <v>9</v>
      </c>
      <c r="X327" s="41"/>
      <c r="Y327" s="22">
        <f t="shared" si="539"/>
        <v>2</v>
      </c>
      <c r="AA327" s="25">
        <f t="shared" si="540"/>
        <v>2</v>
      </c>
      <c r="AB327" s="43"/>
      <c r="AC327" s="22">
        <f t="shared" si="533"/>
        <v>13</v>
      </c>
      <c r="AD327" s="22"/>
      <c r="AE327" s="25">
        <f t="shared" si="541"/>
        <v>13</v>
      </c>
      <c r="AF327" s="41"/>
      <c r="AG327" s="22"/>
      <c r="AH327" s="22"/>
      <c r="AI327" s="25" t="str">
        <f t="shared" si="543"/>
        <v/>
      </c>
      <c r="AJ327" s="43"/>
      <c r="AK327" s="22">
        <v>11</v>
      </c>
      <c r="AL327" s="22"/>
      <c r="AM327" s="25">
        <f t="shared" si="544"/>
        <v>11</v>
      </c>
      <c r="AN327" s="41"/>
      <c r="AO327" s="22">
        <v>2</v>
      </c>
      <c r="AP327" s="22"/>
      <c r="AQ327" s="25">
        <f t="shared" si="545"/>
        <v>2</v>
      </c>
      <c r="AR327" s="44"/>
    </row>
    <row r="328" spans="1:44" x14ac:dyDescent="0.2">
      <c r="A328" s="27"/>
      <c r="B328" s="42"/>
      <c r="C328" s="22" t="s">
        <v>15</v>
      </c>
      <c r="D328" s="43"/>
      <c r="E328" s="22">
        <f t="shared" si="528"/>
        <v>27</v>
      </c>
      <c r="F328" s="22">
        <f t="shared" si="528"/>
        <v>1</v>
      </c>
      <c r="G328" s="25">
        <f t="shared" si="534"/>
        <v>28</v>
      </c>
      <c r="H328" s="41"/>
      <c r="I328" s="22">
        <f t="shared" si="529"/>
        <v>5</v>
      </c>
      <c r="J328" s="22">
        <f t="shared" si="529"/>
        <v>1</v>
      </c>
      <c r="K328" s="25">
        <f t="shared" si="535"/>
        <v>6</v>
      </c>
      <c r="L328" s="43"/>
      <c r="M328" s="22">
        <f t="shared" si="530"/>
        <v>22</v>
      </c>
      <c r="N328" s="22">
        <f t="shared" si="530"/>
        <v>2</v>
      </c>
      <c r="O328" s="25">
        <f t="shared" si="536"/>
        <v>24</v>
      </c>
      <c r="P328" s="41"/>
      <c r="Q328" s="22">
        <f t="shared" si="531"/>
        <v>3</v>
      </c>
      <c r="R328" s="22">
        <f t="shared" si="531"/>
        <v>1</v>
      </c>
      <c r="S328" s="25">
        <f t="shared" si="537"/>
        <v>4</v>
      </c>
      <c r="T328" s="43"/>
      <c r="U328" s="22">
        <f t="shared" si="532"/>
        <v>22</v>
      </c>
      <c r="W328" s="25">
        <f t="shared" si="538"/>
        <v>22</v>
      </c>
      <c r="X328" s="41"/>
      <c r="Y328" s="22">
        <f t="shared" si="539"/>
        <v>3</v>
      </c>
      <c r="AA328" s="25">
        <f t="shared" si="540"/>
        <v>3</v>
      </c>
      <c r="AB328" s="43"/>
      <c r="AC328" s="22">
        <f t="shared" si="533"/>
        <v>23</v>
      </c>
      <c r="AD328" s="22">
        <f t="shared" si="533"/>
        <v>1</v>
      </c>
      <c r="AE328" s="25">
        <f t="shared" si="541"/>
        <v>24</v>
      </c>
      <c r="AF328" s="41"/>
      <c r="AG328" s="22">
        <f t="shared" si="542"/>
        <v>1</v>
      </c>
      <c r="AH328" s="22"/>
      <c r="AI328" s="25">
        <f t="shared" si="543"/>
        <v>1</v>
      </c>
      <c r="AJ328" s="43"/>
      <c r="AK328" s="22">
        <v>24</v>
      </c>
      <c r="AL328" s="22">
        <v>1</v>
      </c>
      <c r="AM328" s="25">
        <f t="shared" si="544"/>
        <v>25</v>
      </c>
      <c r="AN328" s="41"/>
      <c r="AO328" s="22">
        <v>3</v>
      </c>
      <c r="AP328" s="22"/>
      <c r="AQ328" s="25">
        <f t="shared" si="545"/>
        <v>3</v>
      </c>
      <c r="AR328" s="44"/>
    </row>
    <row r="329" spans="1:44" x14ac:dyDescent="0.2">
      <c r="A329" s="27"/>
      <c r="B329" s="42"/>
      <c r="C329" s="22" t="s">
        <v>16</v>
      </c>
      <c r="D329" s="43"/>
      <c r="E329" s="22">
        <f t="shared" si="528"/>
        <v>1</v>
      </c>
      <c r="F329" s="22">
        <f t="shared" si="528"/>
        <v>0</v>
      </c>
      <c r="G329" s="25">
        <f t="shared" si="534"/>
        <v>1</v>
      </c>
      <c r="H329" s="41"/>
      <c r="I329" s="22">
        <f t="shared" si="529"/>
        <v>0</v>
      </c>
      <c r="J329" s="22">
        <f t="shared" si="529"/>
        <v>0</v>
      </c>
      <c r="K329" s="25" t="str">
        <f t="shared" si="535"/>
        <v/>
      </c>
      <c r="L329" s="43"/>
      <c r="M329" s="22">
        <f t="shared" si="530"/>
        <v>1</v>
      </c>
      <c r="N329" s="22">
        <f t="shared" si="530"/>
        <v>0</v>
      </c>
      <c r="O329" s="25">
        <f t="shared" si="536"/>
        <v>1</v>
      </c>
      <c r="P329" s="41"/>
      <c r="Q329" s="22">
        <f t="shared" si="531"/>
        <v>0</v>
      </c>
      <c r="R329" s="22">
        <f t="shared" si="531"/>
        <v>0</v>
      </c>
      <c r="S329" s="25" t="str">
        <f t="shared" si="537"/>
        <v/>
      </c>
      <c r="T329" s="43"/>
      <c r="W329" s="25" t="str">
        <f t="shared" si="538"/>
        <v/>
      </c>
      <c r="X329" s="41"/>
      <c r="AA329" s="25" t="str">
        <f t="shared" si="540"/>
        <v/>
      </c>
      <c r="AB329" s="43"/>
      <c r="AC329" s="22"/>
      <c r="AD329" s="22"/>
      <c r="AE329" s="25" t="str">
        <f t="shared" si="541"/>
        <v/>
      </c>
      <c r="AF329" s="41"/>
      <c r="AG329" s="22"/>
      <c r="AH329" s="22"/>
      <c r="AI329" s="25" t="str">
        <f t="shared" si="543"/>
        <v/>
      </c>
      <c r="AJ329" s="43"/>
      <c r="AK329" s="22"/>
      <c r="AL329" s="22"/>
      <c r="AM329" s="25" t="str">
        <f t="shared" si="544"/>
        <v/>
      </c>
      <c r="AN329" s="41"/>
      <c r="AO329" s="22"/>
      <c r="AP329" s="22"/>
      <c r="AQ329" s="25" t="str">
        <f t="shared" si="545"/>
        <v/>
      </c>
      <c r="AR329" s="44"/>
    </row>
    <row r="330" spans="1:44" x14ac:dyDescent="0.2">
      <c r="A330" s="27"/>
      <c r="B330" s="42"/>
      <c r="C330" s="22" t="s">
        <v>17</v>
      </c>
      <c r="D330" s="43"/>
      <c r="E330" s="22">
        <f t="shared" si="528"/>
        <v>18</v>
      </c>
      <c r="F330" s="22">
        <f t="shared" si="528"/>
        <v>2</v>
      </c>
      <c r="G330" s="25">
        <f t="shared" si="534"/>
        <v>20</v>
      </c>
      <c r="H330" s="41"/>
      <c r="I330" s="22">
        <f t="shared" si="529"/>
        <v>2</v>
      </c>
      <c r="J330" s="22">
        <f t="shared" si="529"/>
        <v>0</v>
      </c>
      <c r="K330" s="25">
        <f t="shared" si="535"/>
        <v>2</v>
      </c>
      <c r="L330" s="43"/>
      <c r="M330" s="22">
        <f t="shared" si="530"/>
        <v>16</v>
      </c>
      <c r="N330" s="22">
        <f t="shared" si="530"/>
        <v>0</v>
      </c>
      <c r="O330" s="25">
        <f t="shared" si="536"/>
        <v>16</v>
      </c>
      <c r="P330" s="41"/>
      <c r="Q330" s="22">
        <f t="shared" si="531"/>
        <v>1</v>
      </c>
      <c r="R330" s="22">
        <f t="shared" si="531"/>
        <v>0</v>
      </c>
      <c r="S330" s="25">
        <f t="shared" si="537"/>
        <v>1</v>
      </c>
      <c r="T330" s="43"/>
      <c r="U330" s="22">
        <f t="shared" si="532"/>
        <v>17</v>
      </c>
      <c r="W330" s="25">
        <f t="shared" si="538"/>
        <v>17</v>
      </c>
      <c r="X330" s="41"/>
      <c r="AA330" s="25" t="str">
        <f t="shared" si="540"/>
        <v/>
      </c>
      <c r="AB330" s="43"/>
      <c r="AC330" s="22">
        <f t="shared" si="533"/>
        <v>13</v>
      </c>
      <c r="AD330" s="22"/>
      <c r="AE330" s="25">
        <f t="shared" si="541"/>
        <v>13</v>
      </c>
      <c r="AF330" s="41"/>
      <c r="AG330" s="22">
        <f t="shared" si="542"/>
        <v>1</v>
      </c>
      <c r="AH330" s="22"/>
      <c r="AI330" s="25">
        <f t="shared" si="543"/>
        <v>1</v>
      </c>
      <c r="AJ330" s="43"/>
      <c r="AK330" s="22">
        <v>15</v>
      </c>
      <c r="AL330" s="22"/>
      <c r="AM330" s="25">
        <f t="shared" si="544"/>
        <v>15</v>
      </c>
      <c r="AN330" s="41"/>
      <c r="AO330" s="22"/>
      <c r="AP330" s="22"/>
      <c r="AQ330" s="25" t="str">
        <f t="shared" si="545"/>
        <v/>
      </c>
      <c r="AR330" s="44"/>
    </row>
    <row r="331" spans="1:44" x14ac:dyDescent="0.2">
      <c r="A331" s="21"/>
      <c r="B331" s="50" t="s">
        <v>18</v>
      </c>
      <c r="D331" s="30"/>
      <c r="E331" s="4"/>
      <c r="F331" s="4"/>
      <c r="G331" s="28">
        <f>IF(ISERROR(SUM(G324:G330)/G333),"",SUM(G324:G330)/G333)</f>
        <v>0.17203311867525298</v>
      </c>
      <c r="H331" s="29"/>
      <c r="I331" s="4"/>
      <c r="J331" s="4"/>
      <c r="K331" s="28">
        <f>IF(ISERROR(SUM(K324:K330)/K333),"",SUM(K324:K330)/K333)</f>
        <v>5.5555555555555552E-2</v>
      </c>
      <c r="L331" s="30"/>
      <c r="M331" s="4"/>
      <c r="N331" s="4"/>
      <c r="O331" s="28">
        <f>IF(ISERROR(SUM(O324:O330)/O333),"",SUM(O324:O330)/O333)</f>
        <v>0.15581854043392504</v>
      </c>
      <c r="P331" s="29"/>
      <c r="Q331" s="4"/>
      <c r="R331" s="4"/>
      <c r="S331" s="28">
        <f>IF(ISERROR(SUM(S324:S330)/S333),"",SUM(S324:S330)/S333)</f>
        <v>5.2941176470588235E-2</v>
      </c>
      <c r="T331" s="30"/>
      <c r="U331" s="4"/>
      <c r="V331" s="4"/>
      <c r="W331" s="28">
        <f>IF(ISERROR(SUM(W324:W330)/W333),"",SUM(W324:W330)/W333)</f>
        <v>0.15931108719052745</v>
      </c>
      <c r="X331" s="29"/>
      <c r="Y331" s="4"/>
      <c r="Z331" s="4"/>
      <c r="AA331" s="28">
        <f>IF(ISERROR(SUM(AA324:AA330)/AA333),"",SUM(AA324:AA330)/AA333)</f>
        <v>7.0512820512820512E-2</v>
      </c>
      <c r="AB331" s="30"/>
      <c r="AC331" s="4"/>
      <c r="AD331" s="4"/>
      <c r="AE331" s="28">
        <f>IF(ISERROR(SUM(AE324:AE330)/AE333),"",SUM(AE324:AE330)/AE333)</f>
        <v>0.15592028135990621</v>
      </c>
      <c r="AF331" s="29"/>
      <c r="AG331" s="4"/>
      <c r="AH331" s="4"/>
      <c r="AI331" s="28">
        <f>IF(ISERROR(SUM(AI324:AI330)/AI333),"",SUM(AI324:AI330)/AI333)</f>
        <v>5.8823529411764705E-2</v>
      </c>
      <c r="AJ331" s="30"/>
      <c r="AK331" s="4"/>
      <c r="AL331" s="4"/>
      <c r="AM331" s="28">
        <f>IF(ISERROR(SUM(AM324:AM330)/AM333),"",SUM(AM324:AM330)/AM333)</f>
        <v>0.16947115384615385</v>
      </c>
      <c r="AN331" s="29"/>
      <c r="AO331" s="4"/>
      <c r="AP331" s="4"/>
      <c r="AQ331" s="28">
        <f>IF(ISERROR(SUM(AQ324:AQ330)/AQ333),"",SUM(AQ324:AQ330)/AQ333)</f>
        <v>6.1111111111111109E-2</v>
      </c>
      <c r="AR331" s="55"/>
    </row>
    <row r="332" spans="1:44" x14ac:dyDescent="0.2">
      <c r="A332" s="27"/>
      <c r="B332" s="42"/>
      <c r="C332" s="22" t="s">
        <v>19</v>
      </c>
      <c r="D332" s="43"/>
      <c r="E332" s="22">
        <f t="shared" si="528"/>
        <v>831</v>
      </c>
      <c r="F332" s="22">
        <f t="shared" si="528"/>
        <v>69</v>
      </c>
      <c r="G332" s="25">
        <f>IF(SUM(E332:F332)=0,"",SUM(E332:F332))</f>
        <v>900</v>
      </c>
      <c r="H332" s="41"/>
      <c r="I332" s="22">
        <f t="shared" si="529"/>
        <v>165</v>
      </c>
      <c r="J332" s="22">
        <f t="shared" si="529"/>
        <v>39</v>
      </c>
      <c r="K332" s="25">
        <f>IF(SUM(I332:J332)=0,"",SUM(I332:J332))</f>
        <v>204</v>
      </c>
      <c r="L332" s="43"/>
      <c r="M332" s="22">
        <f t="shared" si="530"/>
        <v>785</v>
      </c>
      <c r="N332" s="22">
        <f t="shared" si="530"/>
        <v>71</v>
      </c>
      <c r="O332" s="25">
        <f>IF(SUM(M332:N332)=0,"",SUM(M332:N332))</f>
        <v>856</v>
      </c>
      <c r="P332" s="41"/>
      <c r="Q332" s="22">
        <f t="shared" si="531"/>
        <v>122</v>
      </c>
      <c r="R332" s="22">
        <f t="shared" si="531"/>
        <v>39</v>
      </c>
      <c r="S332" s="25">
        <f>IF(SUM(Q332:R332)=0,"",SUM(Q332:R332))</f>
        <v>161</v>
      </c>
      <c r="T332" s="43"/>
      <c r="U332" s="22">
        <f t="shared" si="532"/>
        <v>720</v>
      </c>
      <c r="V332" s="22">
        <f t="shared" si="532"/>
        <v>61</v>
      </c>
      <c r="W332" s="25">
        <f>IF(SUM(U332:V332)=0,"",SUM(U332:V332))</f>
        <v>781</v>
      </c>
      <c r="X332" s="41"/>
      <c r="Y332" s="22">
        <f t="shared" si="539"/>
        <v>107</v>
      </c>
      <c r="Z332" s="22">
        <f t="shared" si="539"/>
        <v>38</v>
      </c>
      <c r="AA332" s="25">
        <f>IF(SUM(Y332:Z332)=0,"",SUM(Y332:Z332))</f>
        <v>145</v>
      </c>
      <c r="AB332" s="43"/>
      <c r="AC332" s="22">
        <f t="shared" si="533"/>
        <v>666</v>
      </c>
      <c r="AD332" s="22">
        <f t="shared" si="533"/>
        <v>54</v>
      </c>
      <c r="AE332" s="25">
        <f>IF(SUM(AC332:AD332)=0,"",SUM(AC332:AD332))</f>
        <v>720</v>
      </c>
      <c r="AF332" s="41"/>
      <c r="AG332" s="22">
        <f t="shared" si="542"/>
        <v>112</v>
      </c>
      <c r="AH332" s="22">
        <f t="shared" si="542"/>
        <v>32</v>
      </c>
      <c r="AI332" s="25">
        <f>IF(SUM(AG332:AH332)=0,"",SUM(AG332:AH332))</f>
        <v>144</v>
      </c>
      <c r="AJ332" s="43"/>
      <c r="AK332" s="22">
        <v>647</v>
      </c>
      <c r="AL332" s="22">
        <v>44</v>
      </c>
      <c r="AM332" s="25">
        <f>IF(SUM(AK332:AL332)=0,"",SUM(AK332:AL332))</f>
        <v>691</v>
      </c>
      <c r="AN332" s="41"/>
      <c r="AO332" s="22">
        <v>127</v>
      </c>
      <c r="AP332" s="22">
        <v>42</v>
      </c>
      <c r="AQ332" s="25">
        <f>IF(SUM(AO332:AP332)=0,"",SUM(AO332:AP332))</f>
        <v>169</v>
      </c>
      <c r="AR332" s="44"/>
    </row>
    <row r="333" spans="1:44" x14ac:dyDescent="0.2">
      <c r="A333" s="22"/>
      <c r="B333" s="32" t="s">
        <v>39</v>
      </c>
      <c r="C333" s="1"/>
      <c r="D333" s="24"/>
      <c r="E333" s="25">
        <f>IF(SUM(E324:E332)=0,"",SUM(E324:E332))</f>
        <v>1005</v>
      </c>
      <c r="F333" s="25">
        <f>IF(SUM(F324:F332)=0,"",SUM(F324:F332))</f>
        <v>82</v>
      </c>
      <c r="G333" s="25">
        <f t="shared" ref="G333" si="546">IF(SUM(E333:F333)=0,"",SUM(E333:F333))</f>
        <v>1087</v>
      </c>
      <c r="H333" s="41"/>
      <c r="I333" s="25">
        <f>IF(SUM(I324:I332)=0,"",SUM(I324:I332))</f>
        <v>174</v>
      </c>
      <c r="J333" s="25">
        <f>IF(SUM(J324:J332)=0,"",SUM(J324:J332))</f>
        <v>42</v>
      </c>
      <c r="K333" s="25">
        <f t="shared" ref="K333" si="547">IF(SUM(I333:J333)=0,"",SUM(I333:J333))</f>
        <v>216</v>
      </c>
      <c r="L333" s="24"/>
      <c r="M333" s="25">
        <f>IF(SUM(M324:M332)=0,"",SUM(M324:M332))</f>
        <v>933</v>
      </c>
      <c r="N333" s="25">
        <f>IF(SUM(N324:N332)=0,"",SUM(N324:N332))</f>
        <v>81</v>
      </c>
      <c r="O333" s="25">
        <f t="shared" ref="O333" si="548">IF(SUM(M333:N333)=0,"",SUM(M333:N333))</f>
        <v>1014</v>
      </c>
      <c r="P333" s="41"/>
      <c r="Q333" s="25">
        <f>IF(SUM(Q324:Q332)=0,"",SUM(Q324:Q332))</f>
        <v>130</v>
      </c>
      <c r="R333" s="25">
        <f>IF(SUM(R324:R332)=0,"",SUM(R324:R332))</f>
        <v>40</v>
      </c>
      <c r="S333" s="25">
        <f t="shared" ref="S333" si="549">IF(SUM(Q333:R333)=0,"",SUM(Q333:R333))</f>
        <v>170</v>
      </c>
      <c r="T333" s="24"/>
      <c r="U333" s="25">
        <f>IF(SUM(U324:U332)=0,"",SUM(U324:U332))</f>
        <v>857</v>
      </c>
      <c r="V333" s="25">
        <f>IF(SUM(V324:V332)=0,"",SUM(V324:V332))</f>
        <v>72</v>
      </c>
      <c r="W333" s="25">
        <f t="shared" ref="W333" si="550">IF(SUM(U333:V333)=0,"",SUM(U333:V333))</f>
        <v>929</v>
      </c>
      <c r="X333" s="41"/>
      <c r="Y333" s="25">
        <f>IF(SUM(Y324:Y332)=0,"",SUM(Y324:Y332))</f>
        <v>118</v>
      </c>
      <c r="Z333" s="25">
        <f>IF(SUM(Z324:Z332)=0,"",SUM(Z324:Z332))</f>
        <v>38</v>
      </c>
      <c r="AA333" s="25">
        <f t="shared" ref="AA333" si="551">IF(SUM(Y333:Z333)=0,"",SUM(Y333:Z333))</f>
        <v>156</v>
      </c>
      <c r="AB333" s="24"/>
      <c r="AC333" s="25">
        <f>IF(SUM(AC324:AC332)=0,"",SUM(AC324:AC332))</f>
        <v>789</v>
      </c>
      <c r="AD333" s="25">
        <f>IF(SUM(AD324:AD332)=0,"",SUM(AD324:AD332))</f>
        <v>64</v>
      </c>
      <c r="AE333" s="25">
        <f t="shared" ref="AE333" si="552">IF(SUM(AC333:AD333)=0,"",SUM(AC333:AD333))</f>
        <v>853</v>
      </c>
      <c r="AF333" s="23"/>
      <c r="AG333" s="25">
        <f>IF(SUM(AG324:AG332)=0,"",SUM(AG324:AG332))</f>
        <v>120</v>
      </c>
      <c r="AH333" s="25">
        <f>IF(SUM(AH324:AH332)=0,"",SUM(AH324:AH332))</f>
        <v>33</v>
      </c>
      <c r="AI333" s="25">
        <f t="shared" ref="AI333" si="553">IF(SUM(AG333:AH333)=0,"",SUM(AG333:AH333))</f>
        <v>153</v>
      </c>
      <c r="AJ333" s="24"/>
      <c r="AK333" s="25">
        <f>IF(SUM(AK324:AK332)=0,"",SUM(AK324:AK332))</f>
        <v>777</v>
      </c>
      <c r="AL333" s="25">
        <f>IF(SUM(AL324:AL332)=0,"",SUM(AL324:AL332))</f>
        <v>55</v>
      </c>
      <c r="AM333" s="25">
        <f t="shared" ref="AM333" si="554">IF(SUM(AK333:AL333)=0,"",SUM(AK333:AL333))</f>
        <v>832</v>
      </c>
      <c r="AN333" s="23"/>
      <c r="AO333" s="25">
        <f>IF(SUM(AO324:AO332)=0,"",SUM(AO324:AO332))</f>
        <v>137</v>
      </c>
      <c r="AP333" s="25">
        <f>IF(SUM(AP324:AP332)=0,"",SUM(AP324:AP332))</f>
        <v>43</v>
      </c>
      <c r="AQ333" s="25">
        <f t="shared" ref="AQ333" si="555">IF(SUM(AO333:AP333)=0,"",SUM(AO333:AP333))</f>
        <v>180</v>
      </c>
      <c r="AR333" s="44"/>
    </row>
    <row r="334" spans="1:44" x14ac:dyDescent="0.2">
      <c r="A334" s="21"/>
      <c r="B334" s="33"/>
      <c r="C334" s="4" t="s">
        <v>21</v>
      </c>
      <c r="D334" s="30"/>
      <c r="E334" s="28">
        <f>IF(G333="","",IF(ISERROR(E333/G333),0,E333/G333))</f>
        <v>0.92456301747930081</v>
      </c>
      <c r="F334" s="28">
        <f>IF(G333="","",IF(ISERROR(F333/G333),0,F333/G333))</f>
        <v>7.5436982520699178E-2</v>
      </c>
      <c r="G334" s="28"/>
      <c r="H334" s="29"/>
      <c r="I334" s="28">
        <f>IF(K333="","",IF(ISERROR(I333/K333),0,I333/K333))</f>
        <v>0.80555555555555558</v>
      </c>
      <c r="J334" s="28">
        <f>IF(K333="","",IF(ISERROR(J333/K333),0,J333/K333))</f>
        <v>0.19444444444444445</v>
      </c>
      <c r="K334" s="28"/>
      <c r="L334" s="30"/>
      <c r="M334" s="28">
        <f>IF(O333="","",IF(ISERROR(M333/O333),0,M333/O333))</f>
        <v>0.92011834319526631</v>
      </c>
      <c r="N334" s="28">
        <f>IF(O333="","",IF(ISERROR(N333/O333),0,N333/O333))</f>
        <v>7.9881656804733733E-2</v>
      </c>
      <c r="O334" s="28"/>
      <c r="P334" s="29"/>
      <c r="Q334" s="28">
        <f>IF(S333="","",IF(ISERROR(Q333/S333),0,Q333/S333))</f>
        <v>0.76470588235294112</v>
      </c>
      <c r="R334" s="28">
        <f>IF(S333="","",IF(ISERROR(R333/S333),0,R333/S333))</f>
        <v>0.23529411764705882</v>
      </c>
      <c r="S334" s="28"/>
      <c r="T334" s="30"/>
      <c r="U334" s="28">
        <f>IF(W333="","",IF(ISERROR(U333/W333),0,U333/W333))</f>
        <v>0.92249730893433801</v>
      </c>
      <c r="V334" s="28">
        <f>IF(W333="","",IF(ISERROR(V333/W333),0,V333/W333))</f>
        <v>7.7502691065662002E-2</v>
      </c>
      <c r="W334" s="28"/>
      <c r="X334" s="29"/>
      <c r="Y334" s="28">
        <f>IF(AA333="","",IF(ISERROR(Y333/AA333),0,Y333/AA333))</f>
        <v>0.75641025641025639</v>
      </c>
      <c r="Z334" s="28">
        <f>IF(AA333="","",IF(ISERROR(Z333/AA333),0,Z333/AA333))</f>
        <v>0.24358974358974358</v>
      </c>
      <c r="AA334" s="28"/>
      <c r="AB334" s="30"/>
      <c r="AC334" s="28">
        <f>IF(AE333="","",IF(ISERROR(AC333/AE333),0,AC333/AE333))</f>
        <v>0.92497069167643609</v>
      </c>
      <c r="AD334" s="28">
        <f>IF(AE333="","",IF(ISERROR(AD333/AE333),0,AD333/AE333))</f>
        <v>7.5029308323563887E-2</v>
      </c>
      <c r="AE334" s="28"/>
      <c r="AF334" s="29"/>
      <c r="AG334" s="28">
        <f>IF(AI333="","",IF(ISERROR(AG333/AI333),0,AG333/AI333))</f>
        <v>0.78431372549019607</v>
      </c>
      <c r="AH334" s="28">
        <f>IF(AI333="","",IF(ISERROR(AH333/AI333),0,AH333/AI333))</f>
        <v>0.21568627450980393</v>
      </c>
      <c r="AI334" s="28"/>
      <c r="AJ334" s="30"/>
      <c r="AK334" s="28">
        <f>IF(AM333="","",IF(ISERROR(AK333/AM333),0,AK333/AM333))</f>
        <v>0.93389423076923073</v>
      </c>
      <c r="AL334" s="28">
        <f>IF(AM333="","",IF(ISERROR(AL333/AM333),0,AL333/AM333))</f>
        <v>6.6105769230769232E-2</v>
      </c>
      <c r="AM334" s="28"/>
      <c r="AN334" s="29"/>
      <c r="AO334" s="28">
        <f>IF(AQ333="","",IF(ISERROR(AO333/AQ333),0,AO333/AQ333))</f>
        <v>0.76111111111111107</v>
      </c>
      <c r="AP334" s="28">
        <f>IF(AQ333="","",IF(ISERROR(AP333/AQ333),0,AP333/AQ333))</f>
        <v>0.2388888888888889</v>
      </c>
      <c r="AQ334" s="28"/>
      <c r="AR334" s="55"/>
    </row>
    <row r="335" spans="1:44" x14ac:dyDescent="0.2">
      <c r="A335" s="9" t="s">
        <v>46</v>
      </c>
      <c r="B335" s="21"/>
      <c r="C335" s="22"/>
      <c r="D335" s="24"/>
      <c r="H335" s="41"/>
      <c r="L335" s="24"/>
      <c r="P335" s="41"/>
      <c r="T335" s="24"/>
      <c r="X335" s="41"/>
      <c r="AB335" s="24"/>
      <c r="AC335" s="3"/>
      <c r="AD335" s="3"/>
      <c r="AE335" s="3"/>
      <c r="AF335" s="23"/>
      <c r="AG335" s="3"/>
      <c r="AH335" s="3"/>
      <c r="AI335" s="3"/>
      <c r="AJ335" s="24"/>
      <c r="AK335" s="3"/>
      <c r="AL335" s="3"/>
      <c r="AM335" s="3"/>
      <c r="AN335" s="23"/>
      <c r="AO335" s="3"/>
      <c r="AP335" s="3"/>
      <c r="AQ335" s="3"/>
      <c r="AR335" s="44"/>
    </row>
    <row r="336" spans="1:44" x14ac:dyDescent="0.2">
      <c r="A336" s="22"/>
      <c r="B336" s="21" t="s">
        <v>47</v>
      </c>
      <c r="C336" s="1"/>
      <c r="D336" s="24"/>
      <c r="H336" s="41"/>
      <c r="L336" s="24"/>
      <c r="P336" s="41"/>
      <c r="T336" s="24"/>
      <c r="X336" s="41"/>
      <c r="AB336" s="24"/>
      <c r="AC336" s="3"/>
      <c r="AD336" s="3"/>
      <c r="AE336" s="3"/>
      <c r="AF336" s="23"/>
      <c r="AG336" s="3"/>
      <c r="AH336" s="3"/>
      <c r="AI336" s="3"/>
      <c r="AJ336" s="24"/>
      <c r="AK336" s="3"/>
      <c r="AL336" s="3"/>
      <c r="AM336" s="3"/>
      <c r="AN336" s="23"/>
      <c r="AO336" s="3"/>
      <c r="AP336" s="3"/>
      <c r="AQ336" s="3"/>
      <c r="AR336" s="39"/>
    </row>
    <row r="337" spans="1:44" x14ac:dyDescent="0.2">
      <c r="A337" s="22"/>
      <c r="B337" s="21"/>
      <c r="C337" s="22" t="s">
        <v>11</v>
      </c>
      <c r="D337" s="24"/>
      <c r="G337" s="25" t="str">
        <f>IF(SUM(E337:F337)=0,"",SUM(E337:F337))</f>
        <v/>
      </c>
      <c r="H337" s="41"/>
      <c r="K337" s="25" t="str">
        <f>IF(SUM(I337:J337)=0,"",SUM(I337:J337))</f>
        <v/>
      </c>
      <c r="L337" s="24"/>
      <c r="O337" s="25" t="str">
        <f>IF(SUM(M337:N337)=0,"",SUM(M337:N337))</f>
        <v/>
      </c>
      <c r="P337" s="41"/>
      <c r="S337" s="25" t="str">
        <f>IF(SUM(Q337:R337)=0,"",SUM(Q337:R337))</f>
        <v/>
      </c>
      <c r="T337" s="24"/>
      <c r="W337" s="25" t="str">
        <f>IF(SUM(U337:V337)=0,"",SUM(U337:V337))</f>
        <v/>
      </c>
      <c r="X337" s="41"/>
      <c r="AA337" s="25" t="str">
        <f>IF(SUM(Y337:Z337)=0,"",SUM(Y337:Z337))</f>
        <v/>
      </c>
      <c r="AB337" s="24"/>
      <c r="AC337" s="22"/>
      <c r="AD337" s="22"/>
      <c r="AE337" s="25" t="str">
        <f>IF(SUM(AC337:AD337)=0,"",SUM(AC337:AD337))</f>
        <v/>
      </c>
      <c r="AF337" s="23"/>
      <c r="AG337" s="22"/>
      <c r="AH337" s="22"/>
      <c r="AI337" s="25" t="str">
        <f>IF(SUM(AG337:AH337)=0,"",SUM(AG337:AH337))</f>
        <v/>
      </c>
      <c r="AJ337" s="24"/>
      <c r="AK337" s="22"/>
      <c r="AL337" s="22"/>
      <c r="AM337" s="25" t="str">
        <f>IF(SUM(AK337:AL337)=0,"",SUM(AK337:AL337))</f>
        <v/>
      </c>
      <c r="AN337" s="23"/>
      <c r="AO337" s="22"/>
      <c r="AP337" s="22"/>
      <c r="AQ337" s="25" t="str">
        <f>IF(SUM(AO337:AP337)=0,"",SUM(AO337:AP337))</f>
        <v/>
      </c>
      <c r="AR337" s="44"/>
    </row>
    <row r="338" spans="1:44" x14ac:dyDescent="0.2">
      <c r="A338" s="22"/>
      <c r="B338" s="21"/>
      <c r="C338" s="22" t="s">
        <v>12</v>
      </c>
      <c r="D338" s="24"/>
      <c r="E338" s="22">
        <v>26</v>
      </c>
      <c r="G338" s="25">
        <f t="shared" ref="G338:G343" si="556">IF(SUM(E338:F338)=0,"",SUM(E338:F338))</f>
        <v>26</v>
      </c>
      <c r="H338" s="31"/>
      <c r="I338" s="22">
        <v>4</v>
      </c>
      <c r="K338" s="25">
        <f t="shared" ref="K338:K343" si="557">IF(SUM(I338:J338)=0,"",SUM(I338:J338))</f>
        <v>4</v>
      </c>
      <c r="L338" s="24"/>
      <c r="M338" s="22">
        <v>22</v>
      </c>
      <c r="N338" s="22">
        <v>1</v>
      </c>
      <c r="O338" s="25">
        <f t="shared" ref="O338:O343" si="558">IF(SUM(M338:N338)=0,"",SUM(M338:N338))</f>
        <v>23</v>
      </c>
      <c r="P338" s="31"/>
      <c r="Q338" s="22">
        <v>3</v>
      </c>
      <c r="S338" s="25">
        <f t="shared" ref="S338:S343" si="559">IF(SUM(Q338:R338)=0,"",SUM(Q338:R338))</f>
        <v>3</v>
      </c>
      <c r="T338" s="24"/>
      <c r="U338" s="22">
        <v>28</v>
      </c>
      <c r="V338" s="22">
        <v>3</v>
      </c>
      <c r="W338" s="25">
        <f t="shared" ref="W338:W343" si="560">IF(SUM(U338:V338)=0,"",SUM(U338:V338))</f>
        <v>31</v>
      </c>
      <c r="X338" s="31"/>
      <c r="AA338" s="25" t="str">
        <f t="shared" ref="AA338:AA343" si="561">IF(SUM(Y338:Z338)=0,"",SUM(Y338:Z338))</f>
        <v/>
      </c>
      <c r="AB338" s="24"/>
      <c r="AC338" s="22">
        <v>27</v>
      </c>
      <c r="AD338" s="22">
        <v>2</v>
      </c>
      <c r="AE338" s="25">
        <f t="shared" ref="AE338:AE343" si="562">IF(SUM(AC338:AD338)=0,"",SUM(AC338:AD338))</f>
        <v>29</v>
      </c>
      <c r="AF338" s="31"/>
      <c r="AG338" s="22"/>
      <c r="AH338" s="22"/>
      <c r="AI338" s="25" t="str">
        <f t="shared" ref="AI338:AI343" si="563">IF(SUM(AG338:AH338)=0,"",SUM(AG338:AH338))</f>
        <v/>
      </c>
      <c r="AJ338" s="24"/>
      <c r="AK338" s="22">
        <v>27</v>
      </c>
      <c r="AL338" s="22">
        <v>1</v>
      </c>
      <c r="AM338" s="25">
        <f t="shared" ref="AM338:AM343" si="564">IF(SUM(AK338:AL338)=0,"",SUM(AK338:AL338))</f>
        <v>28</v>
      </c>
      <c r="AN338" s="31"/>
      <c r="AO338" s="22"/>
      <c r="AP338" s="22"/>
      <c r="AQ338" s="25" t="str">
        <f t="shared" ref="AQ338:AQ343" si="565">IF(SUM(AO338:AP338)=0,"",SUM(AO338:AP338))</f>
        <v/>
      </c>
      <c r="AR338" s="44"/>
    </row>
    <row r="339" spans="1:44" x14ac:dyDescent="0.2">
      <c r="A339" s="22"/>
      <c r="B339" s="21"/>
      <c r="C339" s="22" t="s">
        <v>13</v>
      </c>
      <c r="D339" s="24"/>
      <c r="G339" s="25" t="str">
        <f t="shared" si="556"/>
        <v/>
      </c>
      <c r="H339" s="41"/>
      <c r="K339" s="25" t="str">
        <f t="shared" si="557"/>
        <v/>
      </c>
      <c r="L339" s="24"/>
      <c r="O339" s="25" t="str">
        <f t="shared" si="558"/>
        <v/>
      </c>
      <c r="P339" s="41"/>
      <c r="S339" s="25" t="str">
        <f t="shared" si="559"/>
        <v/>
      </c>
      <c r="T339" s="24"/>
      <c r="W339" s="25" t="str">
        <f t="shared" si="560"/>
        <v/>
      </c>
      <c r="X339" s="41"/>
      <c r="AA339" s="25" t="str">
        <f t="shared" si="561"/>
        <v/>
      </c>
      <c r="AB339" s="24"/>
      <c r="AC339" s="22"/>
      <c r="AD339" s="22"/>
      <c r="AE339" s="25" t="str">
        <f t="shared" si="562"/>
        <v/>
      </c>
      <c r="AF339" s="23"/>
      <c r="AG339" s="22"/>
      <c r="AH339" s="22"/>
      <c r="AI339" s="25" t="str">
        <f t="shared" si="563"/>
        <v/>
      </c>
      <c r="AJ339" s="24"/>
      <c r="AK339" s="22"/>
      <c r="AL339" s="22"/>
      <c r="AM339" s="25" t="str">
        <f t="shared" si="564"/>
        <v/>
      </c>
      <c r="AN339" s="23"/>
      <c r="AO339" s="22"/>
      <c r="AP339" s="22"/>
      <c r="AQ339" s="25" t="str">
        <f t="shared" si="565"/>
        <v/>
      </c>
      <c r="AR339" s="44"/>
    </row>
    <row r="340" spans="1:44" x14ac:dyDescent="0.2">
      <c r="A340" s="22"/>
      <c r="B340" s="21"/>
      <c r="C340" s="22" t="s">
        <v>14</v>
      </c>
      <c r="D340" s="24"/>
      <c r="E340" s="22">
        <v>2</v>
      </c>
      <c r="G340" s="25">
        <f t="shared" si="556"/>
        <v>2</v>
      </c>
      <c r="H340" s="31"/>
      <c r="I340" s="22">
        <v>1</v>
      </c>
      <c r="K340" s="25">
        <f t="shared" si="557"/>
        <v>1</v>
      </c>
      <c r="L340" s="24"/>
      <c r="M340" s="22">
        <v>5</v>
      </c>
      <c r="O340" s="25">
        <f t="shared" si="558"/>
        <v>5</v>
      </c>
      <c r="P340" s="31"/>
      <c r="S340" s="25" t="str">
        <f t="shared" si="559"/>
        <v/>
      </c>
      <c r="T340" s="24"/>
      <c r="U340" s="22">
        <v>3</v>
      </c>
      <c r="W340" s="25">
        <f t="shared" si="560"/>
        <v>3</v>
      </c>
      <c r="X340" s="31"/>
      <c r="AA340" s="25" t="str">
        <f t="shared" si="561"/>
        <v/>
      </c>
      <c r="AB340" s="24"/>
      <c r="AC340" s="22">
        <v>2</v>
      </c>
      <c r="AD340" s="22"/>
      <c r="AE340" s="25">
        <f t="shared" si="562"/>
        <v>2</v>
      </c>
      <c r="AF340" s="31"/>
      <c r="AG340" s="22"/>
      <c r="AH340" s="22"/>
      <c r="AI340" s="25" t="str">
        <f t="shared" si="563"/>
        <v/>
      </c>
      <c r="AJ340" s="24"/>
      <c r="AK340" s="22">
        <v>3</v>
      </c>
      <c r="AL340" s="22"/>
      <c r="AM340" s="25">
        <f t="shared" si="564"/>
        <v>3</v>
      </c>
      <c r="AN340" s="31"/>
      <c r="AO340" s="22"/>
      <c r="AP340" s="22"/>
      <c r="AQ340" s="25" t="str">
        <f t="shared" si="565"/>
        <v/>
      </c>
      <c r="AR340" s="44"/>
    </row>
    <row r="341" spans="1:44" x14ac:dyDescent="0.2">
      <c r="A341" s="22"/>
      <c r="B341" s="21"/>
      <c r="C341" s="22" t="s">
        <v>15</v>
      </c>
      <c r="D341" s="24"/>
      <c r="E341" s="22">
        <v>4</v>
      </c>
      <c r="G341" s="25">
        <f t="shared" si="556"/>
        <v>4</v>
      </c>
      <c r="H341" s="31"/>
      <c r="K341" s="25" t="str">
        <f t="shared" si="557"/>
        <v/>
      </c>
      <c r="L341" s="24"/>
      <c r="M341" s="22">
        <v>5</v>
      </c>
      <c r="N341" s="22">
        <v>1</v>
      </c>
      <c r="O341" s="25">
        <f t="shared" si="558"/>
        <v>6</v>
      </c>
      <c r="P341" s="31"/>
      <c r="S341" s="25" t="str">
        <f t="shared" si="559"/>
        <v/>
      </c>
      <c r="T341" s="24"/>
      <c r="U341" s="22">
        <v>2</v>
      </c>
      <c r="V341" s="22">
        <v>1</v>
      </c>
      <c r="W341" s="25">
        <f t="shared" si="560"/>
        <v>3</v>
      </c>
      <c r="X341" s="31"/>
      <c r="Y341" s="22">
        <v>1</v>
      </c>
      <c r="AA341" s="25">
        <f t="shared" si="561"/>
        <v>1</v>
      </c>
      <c r="AB341" s="24"/>
      <c r="AC341" s="22">
        <v>4</v>
      </c>
      <c r="AD341" s="22"/>
      <c r="AE341" s="25">
        <f t="shared" si="562"/>
        <v>4</v>
      </c>
      <c r="AF341" s="31"/>
      <c r="AG341" s="22">
        <v>1</v>
      </c>
      <c r="AH341" s="22"/>
      <c r="AI341" s="25">
        <f t="shared" si="563"/>
        <v>1</v>
      </c>
      <c r="AJ341" s="24"/>
      <c r="AK341" s="22">
        <v>5</v>
      </c>
      <c r="AL341" s="22"/>
      <c r="AM341" s="25">
        <f t="shared" si="564"/>
        <v>5</v>
      </c>
      <c r="AN341" s="31"/>
      <c r="AO341" s="22"/>
      <c r="AP341" s="22"/>
      <c r="AQ341" s="25" t="str">
        <f t="shared" si="565"/>
        <v/>
      </c>
      <c r="AR341" s="44"/>
    </row>
    <row r="342" spans="1:44" x14ac:dyDescent="0.2">
      <c r="A342" s="22"/>
      <c r="B342" s="21"/>
      <c r="C342" s="22" t="s">
        <v>16</v>
      </c>
      <c r="D342" s="24"/>
      <c r="E342" s="22">
        <v>1</v>
      </c>
      <c r="G342" s="25">
        <f t="shared" si="556"/>
        <v>1</v>
      </c>
      <c r="H342" s="41"/>
      <c r="K342" s="25" t="str">
        <f t="shared" si="557"/>
        <v/>
      </c>
      <c r="L342" s="24"/>
      <c r="M342" s="22">
        <v>1</v>
      </c>
      <c r="O342" s="25">
        <f t="shared" si="558"/>
        <v>1</v>
      </c>
      <c r="P342" s="41"/>
      <c r="S342" s="25" t="str">
        <f t="shared" si="559"/>
        <v/>
      </c>
      <c r="T342" s="24"/>
      <c r="W342" s="25" t="str">
        <f t="shared" si="560"/>
        <v/>
      </c>
      <c r="X342" s="41"/>
      <c r="AA342" s="25" t="str">
        <f t="shared" si="561"/>
        <v/>
      </c>
      <c r="AB342" s="24"/>
      <c r="AC342" s="22"/>
      <c r="AD342" s="22"/>
      <c r="AE342" s="25" t="str">
        <f t="shared" si="562"/>
        <v/>
      </c>
      <c r="AF342" s="23"/>
      <c r="AG342" s="22"/>
      <c r="AH342" s="22"/>
      <c r="AI342" s="25" t="str">
        <f t="shared" si="563"/>
        <v/>
      </c>
      <c r="AJ342" s="24"/>
      <c r="AK342" s="22"/>
      <c r="AL342" s="22"/>
      <c r="AM342" s="25" t="str">
        <f t="shared" si="564"/>
        <v/>
      </c>
      <c r="AN342" s="23"/>
      <c r="AO342" s="22"/>
      <c r="AP342" s="22"/>
      <c r="AQ342" s="25" t="str">
        <f t="shared" si="565"/>
        <v/>
      </c>
      <c r="AR342" s="44"/>
    </row>
    <row r="343" spans="1:44" x14ac:dyDescent="0.2">
      <c r="A343" s="22"/>
      <c r="B343" s="21"/>
      <c r="C343" s="22" t="s">
        <v>17</v>
      </c>
      <c r="D343" s="24"/>
      <c r="E343" s="22">
        <v>3</v>
      </c>
      <c r="G343" s="25">
        <f t="shared" si="556"/>
        <v>3</v>
      </c>
      <c r="H343" s="31"/>
      <c r="I343" s="22">
        <v>1</v>
      </c>
      <c r="K343" s="25">
        <f t="shared" si="557"/>
        <v>1</v>
      </c>
      <c r="L343" s="24"/>
      <c r="M343" s="22">
        <v>3</v>
      </c>
      <c r="O343" s="25">
        <f t="shared" si="558"/>
        <v>3</v>
      </c>
      <c r="P343" s="31"/>
      <c r="Q343" s="22">
        <v>3</v>
      </c>
      <c r="S343" s="25">
        <f t="shared" si="559"/>
        <v>3</v>
      </c>
      <c r="T343" s="24"/>
      <c r="U343" s="22">
        <v>3</v>
      </c>
      <c r="W343" s="25">
        <f t="shared" si="560"/>
        <v>3</v>
      </c>
      <c r="X343" s="31"/>
      <c r="Y343" s="22">
        <v>2</v>
      </c>
      <c r="AA343" s="25">
        <f t="shared" si="561"/>
        <v>2</v>
      </c>
      <c r="AB343" s="24"/>
      <c r="AC343" s="22">
        <v>6</v>
      </c>
      <c r="AD343" s="22"/>
      <c r="AE343" s="25">
        <f t="shared" si="562"/>
        <v>6</v>
      </c>
      <c r="AF343" s="31"/>
      <c r="AG343" s="22"/>
      <c r="AH343" s="22"/>
      <c r="AI343" s="25" t="str">
        <f t="shared" si="563"/>
        <v/>
      </c>
      <c r="AJ343" s="24"/>
      <c r="AK343" s="22">
        <v>7</v>
      </c>
      <c r="AL343" s="22"/>
      <c r="AM343" s="25">
        <f t="shared" si="564"/>
        <v>7</v>
      </c>
      <c r="AN343" s="31"/>
      <c r="AO343" s="22"/>
      <c r="AP343" s="22"/>
      <c r="AQ343" s="25" t="str">
        <f t="shared" si="565"/>
        <v/>
      </c>
      <c r="AR343" s="44"/>
    </row>
    <row r="344" spans="1:44" x14ac:dyDescent="0.2">
      <c r="A344" s="21"/>
      <c r="B344" s="50" t="s">
        <v>18</v>
      </c>
      <c r="D344" s="30"/>
      <c r="E344" s="4"/>
      <c r="F344" s="4"/>
      <c r="G344" s="28">
        <f>IF(ISERROR(SUM(G337:G343)/G346),"",SUM(G337:G343)/G346)</f>
        <v>0.17391304347826086</v>
      </c>
      <c r="H344" s="29"/>
      <c r="I344" s="4"/>
      <c r="J344" s="4"/>
      <c r="K344" s="28">
        <f>IF(ISERROR(SUM(K337:K343)/K346),"",SUM(K337:K343)/K346)</f>
        <v>0.16216216216216217</v>
      </c>
      <c r="L344" s="30"/>
      <c r="M344" s="4"/>
      <c r="N344" s="4"/>
      <c r="O344" s="28">
        <f>IF(ISERROR(SUM(O337:O343)/O346),"",SUM(O337:O343)/O346)</f>
        <v>0.18719211822660098</v>
      </c>
      <c r="P344" s="29"/>
      <c r="Q344" s="4"/>
      <c r="R344" s="4"/>
      <c r="S344" s="28">
        <f>IF(ISERROR(SUM(S337:S343)/S346),"",SUM(S337:S343)/S346)</f>
        <v>0.16666666666666666</v>
      </c>
      <c r="T344" s="30"/>
      <c r="U344" s="4"/>
      <c r="V344" s="4"/>
      <c r="W344" s="28">
        <f>IF(ISERROR(SUM(W337:W343)/W346),"",SUM(W337:W343)/W346)</f>
        <v>0.1895734597156398</v>
      </c>
      <c r="X344" s="29"/>
      <c r="Y344" s="4"/>
      <c r="Z344" s="4"/>
      <c r="AA344" s="28">
        <f>IF(ISERROR(SUM(AA337:AA343)/AA346),"",SUM(AA337:AA343)/AA346)</f>
        <v>0.10344827586206896</v>
      </c>
      <c r="AB344" s="30"/>
      <c r="AC344" s="4"/>
      <c r="AD344" s="4"/>
      <c r="AE344" s="28">
        <f>IF(ISERROR(SUM(AE337:AE343)/AE346),"",SUM(AE337:AE343)/AE346)</f>
        <v>0.18385650224215247</v>
      </c>
      <c r="AF344" s="29"/>
      <c r="AG344" s="4"/>
      <c r="AH344" s="4"/>
      <c r="AI344" s="28">
        <f>IF(ISERROR(SUM(AI337:AI343)/AI346),"",SUM(AI337:AI343)/AI346)</f>
        <v>3.8461538461538464E-2</v>
      </c>
      <c r="AJ344" s="30"/>
      <c r="AK344" s="4"/>
      <c r="AL344" s="4"/>
      <c r="AM344" s="28">
        <f>IF(ISERROR(SUM(AM337:AM343)/AM346),"",SUM(AM337:AM343)/AM346)</f>
        <v>0.17479674796747968</v>
      </c>
      <c r="AN344" s="29"/>
      <c r="AO344" s="4"/>
      <c r="AP344" s="4"/>
      <c r="AQ344" s="28">
        <f>IF(ISERROR(SUM(AQ337:AQ343)/AQ346),"",SUM(AQ337:AQ343)/AQ346)</f>
        <v>0</v>
      </c>
      <c r="AR344" s="55"/>
    </row>
    <row r="345" spans="1:44" x14ac:dyDescent="0.2">
      <c r="A345" s="22"/>
      <c r="B345" s="21"/>
      <c r="C345" s="22" t="s">
        <v>19</v>
      </c>
      <c r="D345" s="24"/>
      <c r="E345" s="22">
        <v>170</v>
      </c>
      <c r="F345" s="22">
        <v>1</v>
      </c>
      <c r="G345" s="25">
        <f>IF(SUM(E345:F345)=0,"",SUM(E345:F345))</f>
        <v>171</v>
      </c>
      <c r="H345" s="31"/>
      <c r="I345" s="22">
        <v>31</v>
      </c>
      <c r="K345" s="25">
        <f>IF(SUM(I345:J345)=0,"",SUM(I345:J345))</f>
        <v>31</v>
      </c>
      <c r="L345" s="24"/>
      <c r="M345" s="22">
        <v>164</v>
      </c>
      <c r="N345" s="22">
        <v>1</v>
      </c>
      <c r="O345" s="25">
        <f>IF(SUM(M345:N345)=0,"",SUM(M345:N345))</f>
        <v>165</v>
      </c>
      <c r="P345" s="31"/>
      <c r="Q345" s="22">
        <v>30</v>
      </c>
      <c r="S345" s="25">
        <f>IF(SUM(Q345:R345)=0,"",SUM(Q345:R345))</f>
        <v>30</v>
      </c>
      <c r="T345" s="24"/>
      <c r="U345" s="22">
        <v>167</v>
      </c>
      <c r="V345" s="22">
        <v>4</v>
      </c>
      <c r="W345" s="25">
        <f>IF(SUM(U345:V345)=0,"",SUM(U345:V345))</f>
        <v>171</v>
      </c>
      <c r="X345" s="31"/>
      <c r="Y345" s="22">
        <v>26</v>
      </c>
      <c r="AA345" s="25">
        <f>IF(SUM(Y345:Z345)=0,"",SUM(Y345:Z345))</f>
        <v>26</v>
      </c>
      <c r="AB345" s="24"/>
      <c r="AC345" s="22">
        <v>177</v>
      </c>
      <c r="AD345" s="22">
        <v>5</v>
      </c>
      <c r="AE345" s="25">
        <f>IF(SUM(AC345:AD345)=0,"",SUM(AC345:AD345))</f>
        <v>182</v>
      </c>
      <c r="AF345" s="31"/>
      <c r="AG345" s="22">
        <v>25</v>
      </c>
      <c r="AH345" s="22"/>
      <c r="AI345" s="25">
        <f>IF(SUM(AG345:AH345)=0,"",SUM(AG345:AH345))</f>
        <v>25</v>
      </c>
      <c r="AJ345" s="24"/>
      <c r="AK345" s="22">
        <v>201</v>
      </c>
      <c r="AL345" s="22">
        <v>2</v>
      </c>
      <c r="AM345" s="25">
        <f>IF(SUM(AK345:AL345)=0,"",SUM(AK345:AL345))</f>
        <v>203</v>
      </c>
      <c r="AN345" s="31"/>
      <c r="AO345" s="22">
        <v>22</v>
      </c>
      <c r="AP345" s="22"/>
      <c r="AQ345" s="25">
        <f>IF(SUM(AO345:AP345)=0,"",SUM(AO345:AP345))</f>
        <v>22</v>
      </c>
      <c r="AR345" s="44"/>
    </row>
    <row r="346" spans="1:44" x14ac:dyDescent="0.2">
      <c r="A346" s="22"/>
      <c r="B346" s="32" t="s">
        <v>20</v>
      </c>
      <c r="C346" s="1"/>
      <c r="D346" s="24"/>
      <c r="E346" s="25">
        <f>IF(SUM(E337:E345)=0,"",SUM(E337:E345))</f>
        <v>206</v>
      </c>
      <c r="F346" s="25">
        <f>IF(SUM(F337:F345)=0,"",SUM(F337:F345))</f>
        <v>1</v>
      </c>
      <c r="G346" s="25">
        <f t="shared" ref="G346" si="566">IF(SUM(E346:F346)=0,"",SUM(E346:F346))</f>
        <v>207</v>
      </c>
      <c r="H346" s="41"/>
      <c r="I346" s="25">
        <f>IF(SUM(I337:I345)=0,"",SUM(I337:I345))</f>
        <v>37</v>
      </c>
      <c r="J346" s="25" t="str">
        <f>IF(SUM(J337:J345)=0,"",SUM(J337:J345))</f>
        <v/>
      </c>
      <c r="K346" s="25">
        <f t="shared" ref="K346" si="567">IF(SUM(I346:J346)=0,"",SUM(I346:J346))</f>
        <v>37</v>
      </c>
      <c r="L346" s="24"/>
      <c r="M346" s="25">
        <f>IF(SUM(M337:M345)=0,"",SUM(M337:M345))</f>
        <v>200</v>
      </c>
      <c r="N346" s="25">
        <f>IF(SUM(N337:N345)=0,"",SUM(N337:N345))</f>
        <v>3</v>
      </c>
      <c r="O346" s="25">
        <f t="shared" ref="O346" si="568">IF(SUM(M346:N346)=0,"",SUM(M346:N346))</f>
        <v>203</v>
      </c>
      <c r="P346" s="41"/>
      <c r="Q346" s="25">
        <f>IF(SUM(Q337:Q345)=0,"",SUM(Q337:Q345))</f>
        <v>36</v>
      </c>
      <c r="R346" s="25" t="str">
        <f>IF(SUM(R337:R345)=0,"",SUM(R337:R345))</f>
        <v/>
      </c>
      <c r="S346" s="25">
        <f t="shared" ref="S346" si="569">IF(SUM(Q346:R346)=0,"",SUM(Q346:R346))</f>
        <v>36</v>
      </c>
      <c r="T346" s="24"/>
      <c r="U346" s="25">
        <f>IF(SUM(U337:U345)=0,"",SUM(U337:U345))</f>
        <v>203</v>
      </c>
      <c r="V346" s="25">
        <f>IF(SUM(V337:V345)=0,"",SUM(V337:V345))</f>
        <v>8</v>
      </c>
      <c r="W346" s="25">
        <f t="shared" ref="W346" si="570">IF(SUM(U346:V346)=0,"",SUM(U346:V346))</f>
        <v>211</v>
      </c>
      <c r="X346" s="41"/>
      <c r="Y346" s="25">
        <f>IF(SUM(Y337:Y345)=0,"",SUM(Y337:Y345))</f>
        <v>29</v>
      </c>
      <c r="Z346" s="25" t="str">
        <f>IF(SUM(Z337:Z345)=0,"",SUM(Z337:Z345))</f>
        <v/>
      </c>
      <c r="AA346" s="25">
        <f t="shared" ref="AA346" si="571">IF(SUM(Y346:Z346)=0,"",SUM(Y346:Z346))</f>
        <v>29</v>
      </c>
      <c r="AB346" s="24"/>
      <c r="AC346" s="25">
        <f>IF(SUM(AC337:AC345)=0,"",SUM(AC337:AC345))</f>
        <v>216</v>
      </c>
      <c r="AD346" s="25">
        <f>IF(SUM(AD337:AD345)=0,"",SUM(AD337:AD345))</f>
        <v>7</v>
      </c>
      <c r="AE346" s="25">
        <f t="shared" ref="AE346" si="572">IF(SUM(AC346:AD346)=0,"",SUM(AC346:AD346))</f>
        <v>223</v>
      </c>
      <c r="AF346" s="23"/>
      <c r="AG346" s="25">
        <f>IF(SUM(AG337:AG345)=0,"",SUM(AG337:AG345))</f>
        <v>26</v>
      </c>
      <c r="AH346" s="25" t="str">
        <f>IF(SUM(AH337:AH345)=0,"",SUM(AH337:AH345))</f>
        <v/>
      </c>
      <c r="AI346" s="25">
        <f t="shared" ref="AI346" si="573">IF(SUM(AG346:AH346)=0,"",SUM(AG346:AH346))</f>
        <v>26</v>
      </c>
      <c r="AJ346" s="24"/>
      <c r="AK346" s="25">
        <f>IF(SUM(AK337:AK345)=0,"",SUM(AK337:AK345))</f>
        <v>243</v>
      </c>
      <c r="AL346" s="25">
        <f>IF(SUM(AL337:AL345)=0,"",SUM(AL337:AL345))</f>
        <v>3</v>
      </c>
      <c r="AM346" s="25">
        <f t="shared" ref="AM346" si="574">IF(SUM(AK346:AL346)=0,"",SUM(AK346:AL346))</f>
        <v>246</v>
      </c>
      <c r="AN346" s="23"/>
      <c r="AO346" s="25">
        <f>IF(SUM(AO337:AO345)=0,"",SUM(AO337:AO345))</f>
        <v>22</v>
      </c>
      <c r="AP346" s="25" t="str">
        <f>IF(SUM(AP337:AP345)=0,"",SUM(AP337:AP345))</f>
        <v/>
      </c>
      <c r="AQ346" s="25">
        <f t="shared" ref="AQ346" si="575">IF(SUM(AO346:AP346)=0,"",SUM(AO346:AP346))</f>
        <v>22</v>
      </c>
      <c r="AR346" s="44"/>
    </row>
    <row r="347" spans="1:44" x14ac:dyDescent="0.2">
      <c r="A347" s="21"/>
      <c r="B347" s="33"/>
      <c r="C347" s="4" t="s">
        <v>21</v>
      </c>
      <c r="D347" s="30"/>
      <c r="E347" s="28">
        <f>IF(G346="","",IF(ISERROR(E346/G346),0,E346/G346))</f>
        <v>0.99516908212560384</v>
      </c>
      <c r="F347" s="28">
        <f>IF(G346="","",IF(ISERROR(F346/G346),0,F346/G346))</f>
        <v>4.830917874396135E-3</v>
      </c>
      <c r="G347" s="28"/>
      <c r="H347" s="29"/>
      <c r="I347" s="28">
        <f>IF(K346="","",IF(ISERROR(I346/K346),0,I346/K346))</f>
        <v>1</v>
      </c>
      <c r="J347" s="28">
        <f>IF(K346="","",IF(ISERROR(J346/K346),0,J346/K346))</f>
        <v>0</v>
      </c>
      <c r="K347" s="28"/>
      <c r="L347" s="30"/>
      <c r="M347" s="28">
        <f>IF(O346="","",IF(ISERROR(M346/O346),0,M346/O346))</f>
        <v>0.98522167487684731</v>
      </c>
      <c r="N347" s="28">
        <f>IF(O346="","",IF(ISERROR(N346/O346),0,N346/O346))</f>
        <v>1.4778325123152709E-2</v>
      </c>
      <c r="O347" s="28"/>
      <c r="P347" s="29"/>
      <c r="Q347" s="28">
        <f>IF(S346="","",IF(ISERROR(Q346/S346),0,Q346/S346))</f>
        <v>1</v>
      </c>
      <c r="R347" s="28">
        <f>IF(S346="","",IF(ISERROR(R346/S346),0,R346/S346))</f>
        <v>0</v>
      </c>
      <c r="S347" s="28"/>
      <c r="T347" s="30"/>
      <c r="U347" s="28">
        <f>IF(W346="","",IF(ISERROR(U346/W346),0,U346/W346))</f>
        <v>0.96208530805687209</v>
      </c>
      <c r="V347" s="28">
        <f>IF(W346="","",IF(ISERROR(V346/W346),0,V346/W346))</f>
        <v>3.7914691943127965E-2</v>
      </c>
      <c r="W347" s="28"/>
      <c r="X347" s="29"/>
      <c r="Y347" s="28">
        <f>IF(AA346="","",IF(ISERROR(Y346/AA346),0,Y346/AA346))</f>
        <v>1</v>
      </c>
      <c r="Z347" s="28">
        <f>IF(AA346="","",IF(ISERROR(Z346/AA346),0,Z346/AA346))</f>
        <v>0</v>
      </c>
      <c r="AA347" s="28"/>
      <c r="AB347" s="30"/>
      <c r="AC347" s="28">
        <f>IF(AE346="","",IF(ISERROR(AC346/AE346),0,AC346/AE346))</f>
        <v>0.96860986547085204</v>
      </c>
      <c r="AD347" s="28">
        <f>IF(AE346="","",IF(ISERROR(AD346/AE346),0,AD346/AE346))</f>
        <v>3.1390134529147982E-2</v>
      </c>
      <c r="AE347" s="28"/>
      <c r="AF347" s="29"/>
      <c r="AG347" s="28">
        <f>IF(AI346="","",IF(ISERROR(AG346/AI346),0,AG346/AI346))</f>
        <v>1</v>
      </c>
      <c r="AH347" s="28">
        <f>IF(AI346="","",IF(ISERROR(AH346/AI346),0,AH346/AI346))</f>
        <v>0</v>
      </c>
      <c r="AI347" s="28"/>
      <c r="AJ347" s="30"/>
      <c r="AK347" s="28">
        <f>IF(AM346="","",IF(ISERROR(AK346/AM346),0,AK346/AM346))</f>
        <v>0.98780487804878048</v>
      </c>
      <c r="AL347" s="28">
        <f>IF(AM346="","",IF(ISERROR(AL346/AM346),0,AL346/AM346))</f>
        <v>1.2195121951219513E-2</v>
      </c>
      <c r="AM347" s="28"/>
      <c r="AN347" s="29"/>
      <c r="AO347" s="28">
        <f>IF(AQ346="","",IF(ISERROR(AO346/AQ346),0,AO346/AQ346))</f>
        <v>1</v>
      </c>
      <c r="AP347" s="28">
        <f>IF(AQ346="","",IF(ISERROR(AP346/AQ346),0,AP346/AQ346))</f>
        <v>0</v>
      </c>
      <c r="AQ347" s="28"/>
      <c r="AR347" s="55"/>
    </row>
    <row r="348" spans="1:44" x14ac:dyDescent="0.2">
      <c r="A348" s="22"/>
      <c r="B348" s="45" t="s">
        <v>67</v>
      </c>
      <c r="C348" s="1"/>
      <c r="D348" s="24"/>
      <c r="H348" s="41"/>
      <c r="L348" s="24"/>
      <c r="P348" s="41"/>
      <c r="T348" s="24"/>
      <c r="X348" s="41"/>
      <c r="AB348" s="24"/>
      <c r="AC348" s="3"/>
      <c r="AD348" s="3"/>
      <c r="AE348" s="3"/>
      <c r="AF348" s="23"/>
      <c r="AG348" s="3"/>
      <c r="AH348" s="3"/>
      <c r="AI348" s="3"/>
      <c r="AJ348" s="24"/>
      <c r="AK348" s="3"/>
      <c r="AL348" s="3"/>
      <c r="AM348" s="3"/>
      <c r="AN348" s="23"/>
      <c r="AO348" s="3"/>
      <c r="AP348" s="3"/>
      <c r="AQ348" s="3"/>
      <c r="AR348" s="39"/>
    </row>
    <row r="349" spans="1:44" x14ac:dyDescent="0.2">
      <c r="A349" s="22"/>
      <c r="B349" s="45"/>
      <c r="C349" s="22" t="s">
        <v>11</v>
      </c>
      <c r="D349" s="24"/>
      <c r="E349" s="22">
        <v>1</v>
      </c>
      <c r="G349" s="25">
        <f>IF(SUM(E349:F349)=0,"",SUM(E349:F349))</f>
        <v>1</v>
      </c>
      <c r="H349" s="31"/>
      <c r="I349" s="22">
        <v>1</v>
      </c>
      <c r="J349" s="22">
        <v>1</v>
      </c>
      <c r="K349" s="25">
        <f>IF(SUM(I349:J349)=0,"",SUM(I349:J349))</f>
        <v>2</v>
      </c>
      <c r="L349" s="24"/>
      <c r="M349" s="22">
        <v>1</v>
      </c>
      <c r="O349" s="25">
        <f>IF(SUM(M349:N349)=0,"",SUM(M349:N349))</f>
        <v>1</v>
      </c>
      <c r="P349" s="31"/>
      <c r="Q349" s="22">
        <v>2</v>
      </c>
      <c r="R349" s="22">
        <v>1</v>
      </c>
      <c r="S349" s="25">
        <f>IF(SUM(Q349:R349)=0,"",SUM(Q349:R349))</f>
        <v>3</v>
      </c>
      <c r="T349" s="24"/>
      <c r="W349" s="25" t="str">
        <f>IF(SUM(U349:V349)=0,"",SUM(U349:V349))</f>
        <v/>
      </c>
      <c r="X349" s="31"/>
      <c r="Y349" s="22">
        <v>1</v>
      </c>
      <c r="AA349" s="25">
        <f>IF(SUM(Y349:Z349)=0,"",SUM(Y349:Z349))</f>
        <v>1</v>
      </c>
      <c r="AB349" s="24"/>
      <c r="AC349" s="22"/>
      <c r="AD349" s="22"/>
      <c r="AE349" s="25" t="str">
        <f>IF(SUM(AC349:AD349)=0,"",SUM(AC349:AD349))</f>
        <v/>
      </c>
      <c r="AF349" s="31"/>
      <c r="AG349" s="22">
        <v>1</v>
      </c>
      <c r="AH349" s="22"/>
      <c r="AI349" s="25">
        <f>IF(SUM(AG349:AH349)=0,"",SUM(AG349:AH349))</f>
        <v>1</v>
      </c>
      <c r="AJ349" s="24"/>
      <c r="AK349" s="22"/>
      <c r="AL349" s="22"/>
      <c r="AM349" s="25" t="str">
        <f>IF(SUM(AK349:AL349)=0,"",SUM(AK349:AL349))</f>
        <v/>
      </c>
      <c r="AN349" s="31"/>
      <c r="AO349" s="22">
        <v>1</v>
      </c>
      <c r="AP349" s="22"/>
      <c r="AQ349" s="25">
        <f>IF(SUM(AO349:AP349)=0,"",SUM(AO349:AP349))</f>
        <v>1</v>
      </c>
      <c r="AR349" s="44"/>
    </row>
    <row r="350" spans="1:44" x14ac:dyDescent="0.2">
      <c r="A350" s="22"/>
      <c r="B350" s="45"/>
      <c r="C350" s="22" t="s">
        <v>12</v>
      </c>
      <c r="D350" s="24"/>
      <c r="E350" s="22">
        <v>21</v>
      </c>
      <c r="F350" s="22">
        <v>6</v>
      </c>
      <c r="G350" s="25">
        <f t="shared" ref="G350:G355" si="576">IF(SUM(E350:F350)=0,"",SUM(E350:F350))</f>
        <v>27</v>
      </c>
      <c r="H350" s="31"/>
      <c r="I350" s="22">
        <v>1</v>
      </c>
      <c r="K350" s="25">
        <f t="shared" ref="K350:K355" si="577">IF(SUM(I350:J350)=0,"",SUM(I350:J350))</f>
        <v>1</v>
      </c>
      <c r="L350" s="24"/>
      <c r="M350" s="22">
        <v>19</v>
      </c>
      <c r="N350" s="22">
        <v>9</v>
      </c>
      <c r="O350" s="25">
        <f t="shared" ref="O350:O355" si="578">IF(SUM(M350:N350)=0,"",SUM(M350:N350))</f>
        <v>28</v>
      </c>
      <c r="P350" s="31"/>
      <c r="Q350" s="22">
        <v>2</v>
      </c>
      <c r="R350" s="22">
        <v>1</v>
      </c>
      <c r="S350" s="25">
        <f t="shared" ref="S350:S355" si="579">IF(SUM(Q350:R350)=0,"",SUM(Q350:R350))</f>
        <v>3</v>
      </c>
      <c r="T350" s="24"/>
      <c r="U350" s="22">
        <v>17</v>
      </c>
      <c r="V350" s="22">
        <v>10</v>
      </c>
      <c r="W350" s="25">
        <f t="shared" ref="W350:W355" si="580">IF(SUM(U350:V350)=0,"",SUM(U350:V350))</f>
        <v>27</v>
      </c>
      <c r="X350" s="31"/>
      <c r="Y350" s="22">
        <v>2</v>
      </c>
      <c r="Z350" s="22">
        <v>1</v>
      </c>
      <c r="AA350" s="25">
        <f t="shared" ref="AA350:AA355" si="581">IF(SUM(Y350:Z350)=0,"",SUM(Y350:Z350))</f>
        <v>3</v>
      </c>
      <c r="AB350" s="24"/>
      <c r="AC350" s="22">
        <v>20</v>
      </c>
      <c r="AD350" s="22">
        <v>8</v>
      </c>
      <c r="AE350" s="25">
        <f t="shared" ref="AE350:AE355" si="582">IF(SUM(AC350:AD350)=0,"",SUM(AC350:AD350))</f>
        <v>28</v>
      </c>
      <c r="AF350" s="31"/>
      <c r="AG350" s="22">
        <v>3</v>
      </c>
      <c r="AH350" s="22">
        <v>2</v>
      </c>
      <c r="AI350" s="25">
        <f t="shared" ref="AI350:AI355" si="583">IF(SUM(AG350:AH350)=0,"",SUM(AG350:AH350))</f>
        <v>5</v>
      </c>
      <c r="AJ350" s="24"/>
      <c r="AK350" s="22">
        <v>17</v>
      </c>
      <c r="AL350" s="22">
        <v>8</v>
      </c>
      <c r="AM350" s="25">
        <f t="shared" ref="AM350:AM355" si="584">IF(SUM(AK350:AL350)=0,"",SUM(AK350:AL350))</f>
        <v>25</v>
      </c>
      <c r="AN350" s="31"/>
      <c r="AO350" s="22">
        <v>2</v>
      </c>
      <c r="AP350" s="22">
        <v>1</v>
      </c>
      <c r="AQ350" s="25">
        <f t="shared" ref="AQ350:AQ355" si="585">IF(SUM(AO350:AP350)=0,"",SUM(AO350:AP350))</f>
        <v>3</v>
      </c>
      <c r="AR350" s="44"/>
    </row>
    <row r="351" spans="1:44" x14ac:dyDescent="0.2">
      <c r="A351" s="22"/>
      <c r="B351" s="45"/>
      <c r="C351" s="22" t="s">
        <v>13</v>
      </c>
      <c r="D351" s="24"/>
      <c r="G351" s="25" t="str">
        <f t="shared" si="576"/>
        <v/>
      </c>
      <c r="H351" s="31"/>
      <c r="K351" s="25" t="str">
        <f t="shared" si="577"/>
        <v/>
      </c>
      <c r="L351" s="24"/>
      <c r="O351" s="25" t="str">
        <f t="shared" si="578"/>
        <v/>
      </c>
      <c r="P351" s="31"/>
      <c r="S351" s="25" t="str">
        <f t="shared" si="579"/>
        <v/>
      </c>
      <c r="T351" s="24"/>
      <c r="W351" s="25" t="str">
        <f t="shared" si="580"/>
        <v/>
      </c>
      <c r="X351" s="31"/>
      <c r="AA351" s="25" t="str">
        <f t="shared" si="581"/>
        <v/>
      </c>
      <c r="AB351" s="24"/>
      <c r="AC351" s="22"/>
      <c r="AD351" s="22"/>
      <c r="AE351" s="25" t="str">
        <f t="shared" si="582"/>
        <v/>
      </c>
      <c r="AF351" s="31"/>
      <c r="AG351" s="22"/>
      <c r="AH351" s="22"/>
      <c r="AI351" s="25" t="str">
        <f t="shared" si="583"/>
        <v/>
      </c>
      <c r="AJ351" s="24"/>
      <c r="AK351" s="22"/>
      <c r="AL351" s="22"/>
      <c r="AM351" s="25" t="str">
        <f t="shared" si="584"/>
        <v/>
      </c>
      <c r="AN351" s="31"/>
      <c r="AO351" s="22"/>
      <c r="AP351" s="22"/>
      <c r="AQ351" s="25" t="str">
        <f t="shared" si="585"/>
        <v/>
      </c>
      <c r="AR351" s="44"/>
    </row>
    <row r="352" spans="1:44" x14ac:dyDescent="0.2">
      <c r="A352" s="22"/>
      <c r="B352" s="45"/>
      <c r="C352" s="22" t="s">
        <v>14</v>
      </c>
      <c r="D352" s="24"/>
      <c r="E352" s="22">
        <v>3</v>
      </c>
      <c r="G352" s="25">
        <f t="shared" si="576"/>
        <v>3</v>
      </c>
      <c r="H352" s="31"/>
      <c r="I352" s="22">
        <v>1</v>
      </c>
      <c r="K352" s="25">
        <f t="shared" si="577"/>
        <v>1</v>
      </c>
      <c r="L352" s="24"/>
      <c r="O352" s="25" t="str">
        <f t="shared" si="578"/>
        <v/>
      </c>
      <c r="P352" s="31"/>
      <c r="Q352" s="22">
        <v>1</v>
      </c>
      <c r="S352" s="25">
        <f t="shared" si="579"/>
        <v>1</v>
      </c>
      <c r="T352" s="24"/>
      <c r="U352" s="22">
        <v>2</v>
      </c>
      <c r="V352" s="22">
        <v>1</v>
      </c>
      <c r="W352" s="25">
        <f t="shared" si="580"/>
        <v>3</v>
      </c>
      <c r="X352" s="31"/>
      <c r="Y352" s="22">
        <v>1</v>
      </c>
      <c r="AA352" s="25">
        <f t="shared" si="581"/>
        <v>1</v>
      </c>
      <c r="AB352" s="24"/>
      <c r="AC352" s="22">
        <v>2</v>
      </c>
      <c r="AD352" s="22"/>
      <c r="AE352" s="25">
        <f t="shared" si="582"/>
        <v>2</v>
      </c>
      <c r="AF352" s="31"/>
      <c r="AG352" s="22"/>
      <c r="AH352" s="22"/>
      <c r="AI352" s="25" t="str">
        <f t="shared" si="583"/>
        <v/>
      </c>
      <c r="AJ352" s="24"/>
      <c r="AK352" s="22">
        <v>3</v>
      </c>
      <c r="AL352" s="22"/>
      <c r="AM352" s="25">
        <f t="shared" si="584"/>
        <v>3</v>
      </c>
      <c r="AN352" s="31"/>
      <c r="AO352" s="22">
        <v>1</v>
      </c>
      <c r="AP352" s="22"/>
      <c r="AQ352" s="25">
        <f t="shared" si="585"/>
        <v>1</v>
      </c>
      <c r="AR352" s="44"/>
    </row>
    <row r="353" spans="1:44" x14ac:dyDescent="0.2">
      <c r="A353" s="22"/>
      <c r="B353" s="45"/>
      <c r="C353" s="22" t="s">
        <v>15</v>
      </c>
      <c r="D353" s="24"/>
      <c r="E353" s="22">
        <v>13</v>
      </c>
      <c r="F353" s="22">
        <v>2</v>
      </c>
      <c r="G353" s="25">
        <f t="shared" si="576"/>
        <v>15</v>
      </c>
      <c r="H353" s="31"/>
      <c r="I353" s="22">
        <v>1</v>
      </c>
      <c r="J353" s="22">
        <v>1</v>
      </c>
      <c r="K353" s="25">
        <f t="shared" si="577"/>
        <v>2</v>
      </c>
      <c r="L353" s="24"/>
      <c r="M353" s="22">
        <v>12</v>
      </c>
      <c r="N353" s="22">
        <v>4</v>
      </c>
      <c r="O353" s="25">
        <f t="shared" si="578"/>
        <v>16</v>
      </c>
      <c r="P353" s="31"/>
      <c r="R353" s="22">
        <v>2</v>
      </c>
      <c r="S353" s="25">
        <f t="shared" si="579"/>
        <v>2</v>
      </c>
      <c r="T353" s="24"/>
      <c r="U353" s="22">
        <v>15</v>
      </c>
      <c r="V353" s="22">
        <v>5</v>
      </c>
      <c r="W353" s="25">
        <f t="shared" si="580"/>
        <v>20</v>
      </c>
      <c r="X353" s="31"/>
      <c r="Y353" s="22">
        <v>1</v>
      </c>
      <c r="Z353" s="22">
        <v>1</v>
      </c>
      <c r="AA353" s="25">
        <f t="shared" si="581"/>
        <v>2</v>
      </c>
      <c r="AB353" s="24"/>
      <c r="AC353" s="22">
        <v>20</v>
      </c>
      <c r="AD353" s="22">
        <v>4</v>
      </c>
      <c r="AE353" s="25">
        <f t="shared" si="582"/>
        <v>24</v>
      </c>
      <c r="AF353" s="31"/>
      <c r="AG353" s="22">
        <v>3</v>
      </c>
      <c r="AH353" s="22">
        <v>1</v>
      </c>
      <c r="AI353" s="25">
        <f t="shared" si="583"/>
        <v>4</v>
      </c>
      <c r="AJ353" s="24"/>
      <c r="AK353" s="22">
        <v>17</v>
      </c>
      <c r="AL353" s="22">
        <v>1</v>
      </c>
      <c r="AM353" s="25">
        <f t="shared" si="584"/>
        <v>18</v>
      </c>
      <c r="AN353" s="31"/>
      <c r="AO353" s="22">
        <v>4</v>
      </c>
      <c r="AP353" s="22">
        <v>1</v>
      </c>
      <c r="AQ353" s="25">
        <f t="shared" si="585"/>
        <v>5</v>
      </c>
      <c r="AR353" s="44"/>
    </row>
    <row r="354" spans="1:44" x14ac:dyDescent="0.2">
      <c r="A354" s="22"/>
      <c r="B354" s="45"/>
      <c r="C354" s="22" t="s">
        <v>16</v>
      </c>
      <c r="D354" s="24"/>
      <c r="G354" s="25" t="str">
        <f t="shared" si="576"/>
        <v/>
      </c>
      <c r="H354" s="41"/>
      <c r="K354" s="25" t="str">
        <f t="shared" si="577"/>
        <v/>
      </c>
      <c r="L354" s="24"/>
      <c r="O354" s="25" t="str">
        <f t="shared" si="578"/>
        <v/>
      </c>
      <c r="P354" s="41"/>
      <c r="S354" s="25" t="str">
        <f t="shared" si="579"/>
        <v/>
      </c>
      <c r="T354" s="24"/>
      <c r="W354" s="25" t="str">
        <f t="shared" si="580"/>
        <v/>
      </c>
      <c r="X354" s="41"/>
      <c r="AA354" s="25" t="str">
        <f t="shared" si="581"/>
        <v/>
      </c>
      <c r="AB354" s="24"/>
      <c r="AC354" s="22"/>
      <c r="AD354" s="22"/>
      <c r="AE354" s="25" t="str">
        <f t="shared" si="582"/>
        <v/>
      </c>
      <c r="AF354" s="23"/>
      <c r="AG354" s="22"/>
      <c r="AH354" s="22"/>
      <c r="AI354" s="25" t="str">
        <f t="shared" si="583"/>
        <v/>
      </c>
      <c r="AJ354" s="24"/>
      <c r="AK354" s="22"/>
      <c r="AL354" s="22"/>
      <c r="AM354" s="25" t="str">
        <f t="shared" si="584"/>
        <v/>
      </c>
      <c r="AN354" s="23"/>
      <c r="AO354" s="22"/>
      <c r="AP354" s="22"/>
      <c r="AQ354" s="25" t="str">
        <f t="shared" si="585"/>
        <v/>
      </c>
      <c r="AR354" s="44"/>
    </row>
    <row r="355" spans="1:44" x14ac:dyDescent="0.2">
      <c r="A355" s="22"/>
      <c r="B355" s="45"/>
      <c r="C355" s="22" t="s">
        <v>17</v>
      </c>
      <c r="D355" s="24"/>
      <c r="E355" s="22">
        <v>7</v>
      </c>
      <c r="F355" s="22">
        <v>2</v>
      </c>
      <c r="G355" s="25">
        <f t="shared" si="576"/>
        <v>9</v>
      </c>
      <c r="H355" s="31"/>
      <c r="I355" s="22">
        <v>1</v>
      </c>
      <c r="K355" s="25">
        <f t="shared" si="577"/>
        <v>1</v>
      </c>
      <c r="L355" s="24"/>
      <c r="M355" s="22">
        <v>5</v>
      </c>
      <c r="N355" s="22">
        <v>2</v>
      </c>
      <c r="O355" s="25">
        <f t="shared" si="578"/>
        <v>7</v>
      </c>
      <c r="P355" s="31"/>
      <c r="Q355" s="22">
        <v>1</v>
      </c>
      <c r="S355" s="25">
        <f t="shared" si="579"/>
        <v>1</v>
      </c>
      <c r="T355" s="24"/>
      <c r="U355" s="22">
        <v>5</v>
      </c>
      <c r="V355" s="22">
        <v>2</v>
      </c>
      <c r="W355" s="25">
        <f t="shared" si="580"/>
        <v>7</v>
      </c>
      <c r="X355" s="31"/>
      <c r="AA355" s="25" t="str">
        <f t="shared" si="581"/>
        <v/>
      </c>
      <c r="AB355" s="24"/>
      <c r="AC355" s="22">
        <v>2</v>
      </c>
      <c r="AD355" s="22"/>
      <c r="AE355" s="25">
        <f t="shared" si="582"/>
        <v>2</v>
      </c>
      <c r="AF355" s="31"/>
      <c r="AG355" s="22">
        <v>1</v>
      </c>
      <c r="AH355" s="22">
        <v>2</v>
      </c>
      <c r="AI355" s="25">
        <f t="shared" si="583"/>
        <v>3</v>
      </c>
      <c r="AJ355" s="24"/>
      <c r="AK355" s="22">
        <v>2</v>
      </c>
      <c r="AL355" s="22"/>
      <c r="AM355" s="25">
        <f t="shared" si="584"/>
        <v>2</v>
      </c>
      <c r="AN355" s="31"/>
      <c r="AO355" s="22">
        <v>1</v>
      </c>
      <c r="AP355" s="22">
        <v>3</v>
      </c>
      <c r="AQ355" s="25">
        <f t="shared" si="585"/>
        <v>4</v>
      </c>
      <c r="AR355" s="44"/>
    </row>
    <row r="356" spans="1:44" x14ac:dyDescent="0.2">
      <c r="A356" s="21"/>
      <c r="B356" s="50" t="s">
        <v>18</v>
      </c>
      <c r="D356" s="30"/>
      <c r="E356" s="4"/>
      <c r="F356" s="4"/>
      <c r="G356" s="28">
        <f>IF(ISERROR(SUM(G349:G355)/G358),"",SUM(G349:G355)/G358)</f>
        <v>0.30219780219780218</v>
      </c>
      <c r="H356" s="29"/>
      <c r="I356" s="4"/>
      <c r="J356" s="4"/>
      <c r="K356" s="28">
        <f>IF(ISERROR(SUM(K349:K355)/K358),"",SUM(K349:K355)/K358)</f>
        <v>0.16279069767441862</v>
      </c>
      <c r="L356" s="30"/>
      <c r="M356" s="4"/>
      <c r="N356" s="4"/>
      <c r="O356" s="28">
        <f>IF(ISERROR(SUM(O349:O355)/O358),"",SUM(O349:O355)/O358)</f>
        <v>0.32500000000000001</v>
      </c>
      <c r="P356" s="29"/>
      <c r="Q356" s="4"/>
      <c r="R356" s="4"/>
      <c r="S356" s="28">
        <f>IF(ISERROR(SUM(S349:S355)/S358),"",SUM(S349:S355)/S358)</f>
        <v>0.26315789473684209</v>
      </c>
      <c r="T356" s="30"/>
      <c r="U356" s="4"/>
      <c r="V356" s="4"/>
      <c r="W356" s="28">
        <f>IF(ISERROR(SUM(W349:W355)/W358),"",SUM(W349:W355)/W358)</f>
        <v>0.34545454545454546</v>
      </c>
      <c r="X356" s="29"/>
      <c r="Y356" s="4"/>
      <c r="Z356" s="4"/>
      <c r="AA356" s="28">
        <f>IF(ISERROR(SUM(AA349:AA355)/AA358),"",SUM(AA349:AA355)/AA358)</f>
        <v>0.15217391304347827</v>
      </c>
      <c r="AB356" s="30"/>
      <c r="AC356" s="4"/>
      <c r="AD356" s="4"/>
      <c r="AE356" s="28">
        <f>IF(ISERROR(SUM(AE349:AE355)/AE358),"",SUM(AE349:AE355)/AE358)</f>
        <v>0.31284916201117319</v>
      </c>
      <c r="AF356" s="29"/>
      <c r="AG356" s="4"/>
      <c r="AH356" s="4"/>
      <c r="AI356" s="28">
        <f>IF(ISERROR(SUM(AI349:AI355)/AI358),"",SUM(AI349:AI355)/AI358)</f>
        <v>0.203125</v>
      </c>
      <c r="AJ356" s="30"/>
      <c r="AK356" s="4"/>
      <c r="AL356" s="4"/>
      <c r="AM356" s="28">
        <f>IF(ISERROR(SUM(AM349:AM355)/AM358),"",SUM(AM349:AM355)/AM358)</f>
        <v>0.26229508196721313</v>
      </c>
      <c r="AN356" s="29"/>
      <c r="AO356" s="4"/>
      <c r="AP356" s="4"/>
      <c r="AQ356" s="28">
        <f>IF(ISERROR(SUM(AQ349:AQ355)/AQ358),"",SUM(AQ349:AQ355)/AQ358)</f>
        <v>0.16470588235294117</v>
      </c>
      <c r="AR356" s="55"/>
    </row>
    <row r="357" spans="1:44" x14ac:dyDescent="0.2">
      <c r="A357" s="22"/>
      <c r="B357" s="45"/>
      <c r="C357" s="22" t="s">
        <v>19</v>
      </c>
      <c r="D357" s="24"/>
      <c r="E357" s="22">
        <v>104</v>
      </c>
      <c r="F357" s="22">
        <v>23</v>
      </c>
      <c r="G357" s="25">
        <f>IF(SUM(E357:F357)=0,"",SUM(E357:F357))</f>
        <v>127</v>
      </c>
      <c r="H357" s="31"/>
      <c r="I357" s="22">
        <v>21</v>
      </c>
      <c r="J357" s="22">
        <v>15</v>
      </c>
      <c r="K357" s="25">
        <f>IF(SUM(I357:J357)=0,"",SUM(I357:J357))</f>
        <v>36</v>
      </c>
      <c r="L357" s="24"/>
      <c r="M357" s="22">
        <v>89</v>
      </c>
      <c r="N357" s="22">
        <v>19</v>
      </c>
      <c r="O357" s="25">
        <f>IF(SUM(M357:N357)=0,"",SUM(M357:N357))</f>
        <v>108</v>
      </c>
      <c r="P357" s="31"/>
      <c r="Q357" s="22">
        <v>16</v>
      </c>
      <c r="R357" s="22">
        <v>12</v>
      </c>
      <c r="S357" s="25">
        <f>IF(SUM(Q357:R357)=0,"",SUM(Q357:R357))</f>
        <v>28</v>
      </c>
      <c r="T357" s="24"/>
      <c r="U357" s="22">
        <v>90</v>
      </c>
      <c r="V357" s="22">
        <v>18</v>
      </c>
      <c r="W357" s="25">
        <f>IF(SUM(U357:V357)=0,"",SUM(U357:V357))</f>
        <v>108</v>
      </c>
      <c r="X357" s="31"/>
      <c r="Y357" s="22">
        <v>24</v>
      </c>
      <c r="Z357" s="22">
        <v>15</v>
      </c>
      <c r="AA357" s="25">
        <f>IF(SUM(Y357:Z357)=0,"",SUM(Y357:Z357))</f>
        <v>39</v>
      </c>
      <c r="AB357" s="24"/>
      <c r="AC357" s="22">
        <v>106</v>
      </c>
      <c r="AD357" s="22">
        <v>17</v>
      </c>
      <c r="AE357" s="25">
        <f>IF(SUM(AC357:AD357)=0,"",SUM(AC357:AD357))</f>
        <v>123</v>
      </c>
      <c r="AF357" s="31"/>
      <c r="AG357" s="22">
        <v>30</v>
      </c>
      <c r="AH357" s="22">
        <v>21</v>
      </c>
      <c r="AI357" s="25">
        <f>IF(SUM(AG357:AH357)=0,"",SUM(AG357:AH357))</f>
        <v>51</v>
      </c>
      <c r="AJ357" s="24"/>
      <c r="AK357" s="22">
        <v>113</v>
      </c>
      <c r="AL357" s="22">
        <v>22</v>
      </c>
      <c r="AM357" s="25">
        <f>IF(SUM(AK357:AL357)=0,"",SUM(AK357:AL357))</f>
        <v>135</v>
      </c>
      <c r="AN357" s="31"/>
      <c r="AO357" s="22">
        <v>47</v>
      </c>
      <c r="AP357" s="22">
        <v>24</v>
      </c>
      <c r="AQ357" s="25">
        <f>IF(SUM(AO357:AP357)=0,"",SUM(AO357:AP357))</f>
        <v>71</v>
      </c>
      <c r="AR357" s="44"/>
    </row>
    <row r="358" spans="1:44" x14ac:dyDescent="0.2">
      <c r="A358" s="22"/>
      <c r="B358" s="32" t="s">
        <v>20</v>
      </c>
      <c r="C358" s="1"/>
      <c r="D358" s="24"/>
      <c r="E358" s="25">
        <f>IF(SUM(E349:E357)=0,"",SUM(E349:E357))</f>
        <v>149</v>
      </c>
      <c r="F358" s="25">
        <f>IF(SUM(F349:F357)=0,"",SUM(F349:F357))</f>
        <v>33</v>
      </c>
      <c r="G358" s="25">
        <f t="shared" ref="G358" si="586">IF(SUM(E358:F358)=0,"",SUM(E358:F358))</f>
        <v>182</v>
      </c>
      <c r="H358" s="41"/>
      <c r="I358" s="25">
        <f>IF(SUM(I349:I357)=0,"",SUM(I349:I357))</f>
        <v>26</v>
      </c>
      <c r="J358" s="25">
        <f>IF(SUM(J349:J357)=0,"",SUM(J349:J357))</f>
        <v>17</v>
      </c>
      <c r="K358" s="25">
        <f t="shared" ref="K358" si="587">IF(SUM(I358:J358)=0,"",SUM(I358:J358))</f>
        <v>43</v>
      </c>
      <c r="L358" s="24"/>
      <c r="M358" s="25">
        <f>IF(SUM(M349:M357)=0,"",SUM(M349:M357))</f>
        <v>126</v>
      </c>
      <c r="N358" s="25">
        <f>IF(SUM(N349:N357)=0,"",SUM(N349:N357))</f>
        <v>34</v>
      </c>
      <c r="O358" s="25">
        <f t="shared" ref="O358" si="588">IF(SUM(M358:N358)=0,"",SUM(M358:N358))</f>
        <v>160</v>
      </c>
      <c r="P358" s="41"/>
      <c r="Q358" s="25">
        <f>IF(SUM(Q349:Q357)=0,"",SUM(Q349:Q357))</f>
        <v>22</v>
      </c>
      <c r="R358" s="25">
        <f>IF(SUM(R349:R357)=0,"",SUM(R349:R357))</f>
        <v>16</v>
      </c>
      <c r="S358" s="25">
        <f t="shared" ref="S358" si="589">IF(SUM(Q358:R358)=0,"",SUM(Q358:R358))</f>
        <v>38</v>
      </c>
      <c r="T358" s="24"/>
      <c r="U358" s="25">
        <f>IF(SUM(U349:U357)=0,"",SUM(U349:U357))</f>
        <v>129</v>
      </c>
      <c r="V358" s="25">
        <f>IF(SUM(V349:V357)=0,"",SUM(V349:V357))</f>
        <v>36</v>
      </c>
      <c r="W358" s="25">
        <f t="shared" ref="W358" si="590">IF(SUM(U358:V358)=0,"",SUM(U358:V358))</f>
        <v>165</v>
      </c>
      <c r="X358" s="41"/>
      <c r="Y358" s="25">
        <f>IF(SUM(Y349:Y357)=0,"",SUM(Y349:Y357))</f>
        <v>29</v>
      </c>
      <c r="Z358" s="25">
        <f>IF(SUM(Z349:Z357)=0,"",SUM(Z349:Z357))</f>
        <v>17</v>
      </c>
      <c r="AA358" s="25">
        <f t="shared" ref="AA358" si="591">IF(SUM(Y358:Z358)=0,"",SUM(Y358:Z358))</f>
        <v>46</v>
      </c>
      <c r="AB358" s="24"/>
      <c r="AC358" s="25">
        <f>IF(SUM(AC349:AC357)=0,"",SUM(AC349:AC357))</f>
        <v>150</v>
      </c>
      <c r="AD358" s="25">
        <f>IF(SUM(AD349:AD357)=0,"",SUM(AD349:AD357))</f>
        <v>29</v>
      </c>
      <c r="AE358" s="25">
        <f t="shared" ref="AE358" si="592">IF(SUM(AC358:AD358)=0,"",SUM(AC358:AD358))</f>
        <v>179</v>
      </c>
      <c r="AF358" s="23"/>
      <c r="AG358" s="25">
        <f>IF(SUM(AG349:AG357)=0,"",SUM(AG349:AG357))</f>
        <v>38</v>
      </c>
      <c r="AH358" s="25">
        <f>IF(SUM(AH349:AH357)=0,"",SUM(AH349:AH357))</f>
        <v>26</v>
      </c>
      <c r="AI358" s="25">
        <f t="shared" ref="AI358" si="593">IF(SUM(AG358:AH358)=0,"",SUM(AG358:AH358))</f>
        <v>64</v>
      </c>
      <c r="AJ358" s="24"/>
      <c r="AK358" s="25">
        <f>IF(SUM(AK349:AK357)=0,"",SUM(AK349:AK357))</f>
        <v>152</v>
      </c>
      <c r="AL358" s="25">
        <f>IF(SUM(AL349:AL357)=0,"",SUM(AL349:AL357))</f>
        <v>31</v>
      </c>
      <c r="AM358" s="25">
        <f t="shared" ref="AM358" si="594">IF(SUM(AK358:AL358)=0,"",SUM(AK358:AL358))</f>
        <v>183</v>
      </c>
      <c r="AN358" s="23"/>
      <c r="AO358" s="25">
        <f>IF(SUM(AO349:AO357)=0,"",SUM(AO349:AO357))</f>
        <v>56</v>
      </c>
      <c r="AP358" s="25">
        <f>IF(SUM(AP349:AP357)=0,"",SUM(AP349:AP357))</f>
        <v>29</v>
      </c>
      <c r="AQ358" s="25">
        <f t="shared" ref="AQ358" si="595">IF(SUM(AO358:AP358)=0,"",SUM(AO358:AP358))</f>
        <v>85</v>
      </c>
      <c r="AR358" s="44"/>
    </row>
    <row r="359" spans="1:44" x14ac:dyDescent="0.2">
      <c r="A359" s="21"/>
      <c r="B359" s="33"/>
      <c r="C359" s="4" t="s">
        <v>21</v>
      </c>
      <c r="D359" s="30"/>
      <c r="E359" s="28">
        <f>IF(G358="","",IF(ISERROR(E358/G358),0,E358/G358))</f>
        <v>0.81868131868131866</v>
      </c>
      <c r="F359" s="28">
        <f>IF(G358="","",IF(ISERROR(F358/G358),0,F358/G358))</f>
        <v>0.18131868131868131</v>
      </c>
      <c r="G359" s="28"/>
      <c r="H359" s="29"/>
      <c r="I359" s="28">
        <f>IF(K358="","",IF(ISERROR(I358/K358),0,I358/K358))</f>
        <v>0.60465116279069764</v>
      </c>
      <c r="J359" s="28">
        <f>IF(K358="","",IF(ISERROR(J358/K358),0,J358/K358))</f>
        <v>0.39534883720930231</v>
      </c>
      <c r="K359" s="28"/>
      <c r="L359" s="30"/>
      <c r="M359" s="28">
        <f>IF(O358="","",IF(ISERROR(M358/O358),0,M358/O358))</f>
        <v>0.78749999999999998</v>
      </c>
      <c r="N359" s="28">
        <f>IF(O358="","",IF(ISERROR(N358/O358),0,N358/O358))</f>
        <v>0.21249999999999999</v>
      </c>
      <c r="O359" s="28"/>
      <c r="P359" s="29"/>
      <c r="Q359" s="28">
        <f>IF(S358="","",IF(ISERROR(Q358/S358),0,Q358/S358))</f>
        <v>0.57894736842105265</v>
      </c>
      <c r="R359" s="28">
        <f>IF(S358="","",IF(ISERROR(R358/S358),0,R358/S358))</f>
        <v>0.42105263157894735</v>
      </c>
      <c r="S359" s="28"/>
      <c r="T359" s="30"/>
      <c r="U359" s="28">
        <f>IF(W358="","",IF(ISERROR(U358/W358),0,U358/W358))</f>
        <v>0.78181818181818186</v>
      </c>
      <c r="V359" s="28">
        <f>IF(W358="","",IF(ISERROR(V358/W358),0,V358/W358))</f>
        <v>0.21818181818181817</v>
      </c>
      <c r="W359" s="28"/>
      <c r="X359" s="29"/>
      <c r="Y359" s="28">
        <f>IF(AA358="","",IF(ISERROR(Y358/AA358),0,Y358/AA358))</f>
        <v>0.63043478260869568</v>
      </c>
      <c r="Z359" s="28">
        <f>IF(AA358="","",IF(ISERROR(Z358/AA358),0,Z358/AA358))</f>
        <v>0.36956521739130432</v>
      </c>
      <c r="AA359" s="28"/>
      <c r="AB359" s="30"/>
      <c r="AC359" s="28">
        <f>IF(AE358="","",IF(ISERROR(AC358/AE358),0,AC358/AE358))</f>
        <v>0.83798882681564246</v>
      </c>
      <c r="AD359" s="28">
        <f>IF(AE358="","",IF(ISERROR(AD358/AE358),0,AD358/AE358))</f>
        <v>0.16201117318435754</v>
      </c>
      <c r="AE359" s="28"/>
      <c r="AF359" s="29"/>
      <c r="AG359" s="28">
        <f>IF(AI358="","",IF(ISERROR(AG358/AI358),0,AG358/AI358))</f>
        <v>0.59375</v>
      </c>
      <c r="AH359" s="28">
        <f>IF(AI358="","",IF(ISERROR(AH358/AI358),0,AH358/AI358))</f>
        <v>0.40625</v>
      </c>
      <c r="AI359" s="28"/>
      <c r="AJ359" s="30"/>
      <c r="AK359" s="28">
        <f>IF(AM358="","",IF(ISERROR(AK358/AM358),0,AK358/AM358))</f>
        <v>0.8306010928961749</v>
      </c>
      <c r="AL359" s="28">
        <f>IF(AM358="","",IF(ISERROR(AL358/AM358),0,AL358/AM358))</f>
        <v>0.16939890710382513</v>
      </c>
      <c r="AM359" s="28"/>
      <c r="AN359" s="29"/>
      <c r="AO359" s="28">
        <f>IF(AQ358="","",IF(ISERROR(AO358/AQ358),0,AO358/AQ358))</f>
        <v>0.6588235294117647</v>
      </c>
      <c r="AP359" s="28">
        <f>IF(AQ358="","",IF(ISERROR(AP358/AQ358),0,AP358/AQ358))</f>
        <v>0.3411764705882353</v>
      </c>
      <c r="AQ359" s="28"/>
      <c r="AR359" s="55"/>
    </row>
    <row r="360" spans="1:44" x14ac:dyDescent="0.2">
      <c r="A360" s="22"/>
      <c r="B360" s="21" t="s">
        <v>49</v>
      </c>
      <c r="C360" s="1"/>
      <c r="D360" s="24"/>
      <c r="H360" s="41"/>
      <c r="L360" s="24"/>
      <c r="P360" s="41"/>
      <c r="T360" s="24"/>
      <c r="X360" s="41"/>
      <c r="AB360" s="24"/>
      <c r="AC360" s="3"/>
      <c r="AD360" s="3"/>
      <c r="AE360" s="3"/>
      <c r="AF360" s="23"/>
      <c r="AG360" s="3"/>
      <c r="AH360" s="3"/>
      <c r="AI360" s="3"/>
      <c r="AJ360" s="24"/>
      <c r="AK360" s="3"/>
      <c r="AL360" s="3"/>
      <c r="AM360" s="3"/>
      <c r="AN360" s="23"/>
      <c r="AO360" s="3"/>
      <c r="AP360" s="3"/>
      <c r="AQ360" s="3"/>
      <c r="AR360" s="39"/>
    </row>
    <row r="361" spans="1:44" x14ac:dyDescent="0.2">
      <c r="A361" s="22"/>
      <c r="B361" s="21"/>
      <c r="C361" s="22" t="s">
        <v>11</v>
      </c>
      <c r="D361" s="24"/>
      <c r="E361" s="22">
        <v>1</v>
      </c>
      <c r="F361" s="22">
        <v>2</v>
      </c>
      <c r="G361" s="25">
        <f>IF(SUM(E361:F361)=0,"",SUM(E361:F361))</f>
        <v>3</v>
      </c>
      <c r="H361" s="31"/>
      <c r="K361" s="25" t="str">
        <f>IF(SUM(I361:J361)=0,"",SUM(I361:J361))</f>
        <v/>
      </c>
      <c r="L361" s="24"/>
      <c r="N361" s="22">
        <v>3</v>
      </c>
      <c r="O361" s="25">
        <f>IF(SUM(M361:N361)=0,"",SUM(M361:N361))</f>
        <v>3</v>
      </c>
      <c r="P361" s="31"/>
      <c r="S361" s="25" t="str">
        <f>IF(SUM(Q361:R361)=0,"",SUM(Q361:R361))</f>
        <v/>
      </c>
      <c r="T361" s="24"/>
      <c r="V361" s="22">
        <v>4</v>
      </c>
      <c r="W361" s="25">
        <f>IF(SUM(U361:V361)=0,"",SUM(U361:V361))</f>
        <v>4</v>
      </c>
      <c r="X361" s="31"/>
      <c r="AA361" s="25" t="str">
        <f>IF(SUM(Y361:Z361)=0,"",SUM(Y361:Z361))</f>
        <v/>
      </c>
      <c r="AB361" s="24"/>
      <c r="AC361" s="22"/>
      <c r="AD361" s="22">
        <v>5</v>
      </c>
      <c r="AE361" s="25">
        <f>IF(SUM(AC361:AD361)=0,"",SUM(AC361:AD361))</f>
        <v>5</v>
      </c>
      <c r="AF361" s="31"/>
      <c r="AG361" s="22"/>
      <c r="AH361" s="22"/>
      <c r="AI361" s="25" t="str">
        <f>IF(SUM(AG361:AH361)=0,"",SUM(AG361:AH361))</f>
        <v/>
      </c>
      <c r="AJ361" s="24"/>
      <c r="AK361" s="22">
        <v>1</v>
      </c>
      <c r="AL361" s="22">
        <v>3</v>
      </c>
      <c r="AM361" s="25">
        <f>IF(SUM(AK361:AL361)=0,"",SUM(AK361:AL361))</f>
        <v>4</v>
      </c>
      <c r="AN361" s="31"/>
      <c r="AO361" s="22"/>
      <c r="AP361" s="22"/>
      <c r="AQ361" s="25" t="str">
        <f>IF(SUM(AO361:AP361)=0,"",SUM(AO361:AP361))</f>
        <v/>
      </c>
      <c r="AR361" s="44"/>
    </row>
    <row r="362" spans="1:44" x14ac:dyDescent="0.2">
      <c r="A362" s="22"/>
      <c r="B362" s="21"/>
      <c r="C362" s="22" t="s">
        <v>12</v>
      </c>
      <c r="D362" s="24"/>
      <c r="E362" s="22">
        <v>29</v>
      </c>
      <c r="F362" s="22">
        <v>68</v>
      </c>
      <c r="G362" s="25">
        <f t="shared" ref="G362:G367" si="596">IF(SUM(E362:F362)=0,"",SUM(E362:F362))</f>
        <v>97</v>
      </c>
      <c r="H362" s="31"/>
      <c r="K362" s="25" t="str">
        <f t="shared" ref="K362:K367" si="597">IF(SUM(I362:J362)=0,"",SUM(I362:J362))</f>
        <v/>
      </c>
      <c r="L362" s="24"/>
      <c r="M362" s="22">
        <v>27</v>
      </c>
      <c r="N362" s="22">
        <v>73</v>
      </c>
      <c r="O362" s="25">
        <f t="shared" ref="O362:O367" si="598">IF(SUM(M362:N362)=0,"",SUM(M362:N362))</f>
        <v>100</v>
      </c>
      <c r="P362" s="31"/>
      <c r="S362" s="25" t="str">
        <f t="shared" ref="S362:S367" si="599">IF(SUM(Q362:R362)=0,"",SUM(Q362:R362))</f>
        <v/>
      </c>
      <c r="T362" s="24"/>
      <c r="U362" s="22">
        <v>44</v>
      </c>
      <c r="V362" s="22">
        <v>68</v>
      </c>
      <c r="W362" s="25">
        <f t="shared" ref="W362:W367" si="600">IF(SUM(U362:V362)=0,"",SUM(U362:V362))</f>
        <v>112</v>
      </c>
      <c r="X362" s="31"/>
      <c r="AA362" s="25" t="str">
        <f t="shared" ref="AA362:AA367" si="601">IF(SUM(Y362:Z362)=0,"",SUM(Y362:Z362))</f>
        <v/>
      </c>
      <c r="AB362" s="24"/>
      <c r="AC362" s="22">
        <v>41</v>
      </c>
      <c r="AD362" s="22">
        <v>64</v>
      </c>
      <c r="AE362" s="25">
        <f t="shared" ref="AE362:AE367" si="602">IF(SUM(AC362:AD362)=0,"",SUM(AC362:AD362))</f>
        <v>105</v>
      </c>
      <c r="AF362" s="31"/>
      <c r="AG362" s="22"/>
      <c r="AH362" s="22"/>
      <c r="AI362" s="25" t="str">
        <f t="shared" ref="AI362:AI367" si="603">IF(SUM(AG362:AH362)=0,"",SUM(AG362:AH362))</f>
        <v/>
      </c>
      <c r="AJ362" s="24"/>
      <c r="AK362" s="22">
        <v>36</v>
      </c>
      <c r="AL362" s="22">
        <v>79</v>
      </c>
      <c r="AM362" s="25">
        <f t="shared" ref="AM362:AM367" si="604">IF(SUM(AK362:AL362)=0,"",SUM(AK362:AL362))</f>
        <v>115</v>
      </c>
      <c r="AN362" s="31"/>
      <c r="AO362" s="22"/>
      <c r="AP362" s="22">
        <v>1</v>
      </c>
      <c r="AQ362" s="25">
        <f t="shared" ref="AQ362:AQ367" si="605">IF(SUM(AO362:AP362)=0,"",SUM(AO362:AP362))</f>
        <v>1</v>
      </c>
      <c r="AR362" s="44"/>
    </row>
    <row r="363" spans="1:44" x14ac:dyDescent="0.2">
      <c r="A363" s="22"/>
      <c r="B363" s="21"/>
      <c r="C363" s="22" t="s">
        <v>13</v>
      </c>
      <c r="D363" s="24"/>
      <c r="G363" s="25" t="str">
        <f t="shared" si="596"/>
        <v/>
      </c>
      <c r="H363" s="41"/>
      <c r="K363" s="25" t="str">
        <f t="shared" si="597"/>
        <v/>
      </c>
      <c r="L363" s="24"/>
      <c r="O363" s="25" t="str">
        <f t="shared" si="598"/>
        <v/>
      </c>
      <c r="P363" s="41"/>
      <c r="S363" s="25" t="str">
        <f t="shared" si="599"/>
        <v/>
      </c>
      <c r="T363" s="24"/>
      <c r="U363" s="22">
        <v>1</v>
      </c>
      <c r="W363" s="25">
        <f t="shared" si="600"/>
        <v>1</v>
      </c>
      <c r="X363" s="41"/>
      <c r="AA363" s="25" t="str">
        <f t="shared" si="601"/>
        <v/>
      </c>
      <c r="AB363" s="24"/>
      <c r="AC363" s="22">
        <v>1</v>
      </c>
      <c r="AD363" s="22">
        <v>1</v>
      </c>
      <c r="AE363" s="25">
        <f t="shared" si="602"/>
        <v>2</v>
      </c>
      <c r="AF363" s="23"/>
      <c r="AG363" s="22"/>
      <c r="AH363" s="22"/>
      <c r="AI363" s="25" t="str">
        <f t="shared" si="603"/>
        <v/>
      </c>
      <c r="AJ363" s="24"/>
      <c r="AK363" s="22">
        <v>1</v>
      </c>
      <c r="AL363" s="22">
        <v>2</v>
      </c>
      <c r="AM363" s="25">
        <f t="shared" si="604"/>
        <v>3</v>
      </c>
      <c r="AN363" s="23"/>
      <c r="AO363" s="22"/>
      <c r="AP363" s="22"/>
      <c r="AQ363" s="25" t="str">
        <f t="shared" si="605"/>
        <v/>
      </c>
      <c r="AR363" s="44"/>
    </row>
    <row r="364" spans="1:44" x14ac:dyDescent="0.2">
      <c r="A364" s="22"/>
      <c r="B364" s="21"/>
      <c r="C364" s="22" t="s">
        <v>14</v>
      </c>
      <c r="D364" s="24"/>
      <c r="F364" s="22">
        <v>12</v>
      </c>
      <c r="G364" s="25">
        <f t="shared" si="596"/>
        <v>12</v>
      </c>
      <c r="H364" s="31"/>
      <c r="K364" s="25" t="str">
        <f t="shared" si="597"/>
        <v/>
      </c>
      <c r="L364" s="24"/>
      <c r="M364" s="22">
        <v>3</v>
      </c>
      <c r="N364" s="22">
        <v>12</v>
      </c>
      <c r="O364" s="25">
        <f t="shared" si="598"/>
        <v>15</v>
      </c>
      <c r="P364" s="31"/>
      <c r="Q364" s="22">
        <v>1</v>
      </c>
      <c r="S364" s="25">
        <f t="shared" si="599"/>
        <v>1</v>
      </c>
      <c r="T364" s="24"/>
      <c r="U364" s="22">
        <v>5</v>
      </c>
      <c r="V364" s="22">
        <v>13</v>
      </c>
      <c r="W364" s="25">
        <f t="shared" si="600"/>
        <v>18</v>
      </c>
      <c r="X364" s="31"/>
      <c r="Y364" s="22">
        <v>1</v>
      </c>
      <c r="AA364" s="25">
        <f t="shared" si="601"/>
        <v>1</v>
      </c>
      <c r="AB364" s="24"/>
      <c r="AC364" s="22">
        <v>3</v>
      </c>
      <c r="AD364" s="22">
        <v>10</v>
      </c>
      <c r="AE364" s="25">
        <f t="shared" si="602"/>
        <v>13</v>
      </c>
      <c r="AF364" s="31"/>
      <c r="AG364" s="22"/>
      <c r="AH364" s="22"/>
      <c r="AI364" s="25" t="str">
        <f t="shared" si="603"/>
        <v/>
      </c>
      <c r="AJ364" s="24"/>
      <c r="AK364" s="22">
        <v>3</v>
      </c>
      <c r="AL364" s="22">
        <v>13</v>
      </c>
      <c r="AM364" s="25">
        <f t="shared" si="604"/>
        <v>16</v>
      </c>
      <c r="AN364" s="31"/>
      <c r="AO364" s="22"/>
      <c r="AP364" s="22"/>
      <c r="AQ364" s="25" t="str">
        <f t="shared" si="605"/>
        <v/>
      </c>
      <c r="AR364" s="44"/>
    </row>
    <row r="365" spans="1:44" x14ac:dyDescent="0.2">
      <c r="A365" s="22"/>
      <c r="B365" s="21"/>
      <c r="C365" s="22" t="s">
        <v>15</v>
      </c>
      <c r="D365" s="24"/>
      <c r="E365" s="22">
        <v>21</v>
      </c>
      <c r="F365" s="22">
        <v>32</v>
      </c>
      <c r="G365" s="25">
        <f t="shared" si="596"/>
        <v>53</v>
      </c>
      <c r="H365" s="31"/>
      <c r="K365" s="25" t="str">
        <f t="shared" si="597"/>
        <v/>
      </c>
      <c r="L365" s="24"/>
      <c r="M365" s="22">
        <v>22</v>
      </c>
      <c r="N365" s="22">
        <v>38</v>
      </c>
      <c r="O365" s="25">
        <f t="shared" si="598"/>
        <v>60</v>
      </c>
      <c r="P365" s="31"/>
      <c r="S365" s="25" t="str">
        <f t="shared" si="599"/>
        <v/>
      </c>
      <c r="T365" s="24"/>
      <c r="U365" s="22">
        <v>22</v>
      </c>
      <c r="V365" s="22">
        <v>37</v>
      </c>
      <c r="W365" s="25">
        <f t="shared" si="600"/>
        <v>59</v>
      </c>
      <c r="X365" s="31"/>
      <c r="AA365" s="25" t="str">
        <f t="shared" si="601"/>
        <v/>
      </c>
      <c r="AB365" s="24"/>
      <c r="AC365" s="22">
        <v>20</v>
      </c>
      <c r="AD365" s="22">
        <v>34</v>
      </c>
      <c r="AE365" s="25">
        <f t="shared" si="602"/>
        <v>54</v>
      </c>
      <c r="AF365" s="31"/>
      <c r="AG365" s="22">
        <v>1</v>
      </c>
      <c r="AH365" s="22"/>
      <c r="AI365" s="25">
        <f t="shared" si="603"/>
        <v>1</v>
      </c>
      <c r="AJ365" s="24"/>
      <c r="AK365" s="22">
        <v>21</v>
      </c>
      <c r="AL365" s="22">
        <v>41</v>
      </c>
      <c r="AM365" s="25">
        <f t="shared" si="604"/>
        <v>62</v>
      </c>
      <c r="AN365" s="31"/>
      <c r="AO365" s="22"/>
      <c r="AP365" s="22">
        <v>1</v>
      </c>
      <c r="AQ365" s="25">
        <f t="shared" si="605"/>
        <v>1</v>
      </c>
      <c r="AR365" s="44"/>
    </row>
    <row r="366" spans="1:44" x14ac:dyDescent="0.2">
      <c r="A366" s="22"/>
      <c r="B366" s="21"/>
      <c r="C366" s="22" t="s">
        <v>16</v>
      </c>
      <c r="D366" s="24"/>
      <c r="G366" s="25" t="str">
        <f t="shared" si="596"/>
        <v/>
      </c>
      <c r="H366" s="41"/>
      <c r="K366" s="25" t="str">
        <f t="shared" si="597"/>
        <v/>
      </c>
      <c r="L366" s="24"/>
      <c r="O366" s="25" t="str">
        <f t="shared" si="598"/>
        <v/>
      </c>
      <c r="P366" s="41"/>
      <c r="S366" s="25" t="str">
        <f t="shared" si="599"/>
        <v/>
      </c>
      <c r="T366" s="24"/>
      <c r="U366" s="22">
        <v>1</v>
      </c>
      <c r="V366" s="22">
        <v>1</v>
      </c>
      <c r="W366" s="25">
        <f t="shared" si="600"/>
        <v>2</v>
      </c>
      <c r="X366" s="41"/>
      <c r="AA366" s="25" t="str">
        <f t="shared" si="601"/>
        <v/>
      </c>
      <c r="AB366" s="24"/>
      <c r="AC366" s="22">
        <v>1</v>
      </c>
      <c r="AD366" s="22">
        <v>2</v>
      </c>
      <c r="AE366" s="25">
        <f t="shared" si="602"/>
        <v>3</v>
      </c>
      <c r="AF366" s="23"/>
      <c r="AG366" s="22"/>
      <c r="AH366" s="22"/>
      <c r="AI366" s="25" t="str">
        <f t="shared" si="603"/>
        <v/>
      </c>
      <c r="AJ366" s="24"/>
      <c r="AK366" s="22"/>
      <c r="AL366" s="22">
        <v>2</v>
      </c>
      <c r="AM366" s="25">
        <f t="shared" si="604"/>
        <v>2</v>
      </c>
      <c r="AN366" s="23"/>
      <c r="AO366" s="22"/>
      <c r="AP366" s="22"/>
      <c r="AQ366" s="25" t="str">
        <f t="shared" si="605"/>
        <v/>
      </c>
      <c r="AR366" s="44"/>
    </row>
    <row r="367" spans="1:44" x14ac:dyDescent="0.2">
      <c r="A367" s="22"/>
      <c r="B367" s="21"/>
      <c r="C367" s="22" t="s">
        <v>17</v>
      </c>
      <c r="D367" s="24"/>
      <c r="E367" s="22">
        <v>5</v>
      </c>
      <c r="F367" s="22">
        <v>10</v>
      </c>
      <c r="G367" s="25">
        <f t="shared" si="596"/>
        <v>15</v>
      </c>
      <c r="H367" s="31"/>
      <c r="K367" s="25" t="str">
        <f t="shared" si="597"/>
        <v/>
      </c>
      <c r="L367" s="24"/>
      <c r="M367" s="22">
        <v>6</v>
      </c>
      <c r="N367" s="22">
        <v>12</v>
      </c>
      <c r="O367" s="25">
        <f t="shared" si="598"/>
        <v>18</v>
      </c>
      <c r="P367" s="31"/>
      <c r="S367" s="25" t="str">
        <f t="shared" si="599"/>
        <v/>
      </c>
      <c r="T367" s="24"/>
      <c r="U367" s="22">
        <v>5</v>
      </c>
      <c r="V367" s="22">
        <v>15</v>
      </c>
      <c r="W367" s="25">
        <f t="shared" si="600"/>
        <v>20</v>
      </c>
      <c r="X367" s="31"/>
      <c r="AA367" s="25" t="str">
        <f t="shared" si="601"/>
        <v/>
      </c>
      <c r="AB367" s="24"/>
      <c r="AC367" s="22">
        <v>3</v>
      </c>
      <c r="AD367" s="22">
        <v>21</v>
      </c>
      <c r="AE367" s="25">
        <f t="shared" si="602"/>
        <v>24</v>
      </c>
      <c r="AF367" s="31"/>
      <c r="AG367" s="22"/>
      <c r="AH367" s="22"/>
      <c r="AI367" s="25" t="str">
        <f t="shared" si="603"/>
        <v/>
      </c>
      <c r="AJ367" s="24"/>
      <c r="AK367" s="22">
        <v>6</v>
      </c>
      <c r="AL367" s="22">
        <v>10</v>
      </c>
      <c r="AM367" s="25">
        <f t="shared" si="604"/>
        <v>16</v>
      </c>
      <c r="AN367" s="31"/>
      <c r="AO367" s="22">
        <v>1</v>
      </c>
      <c r="AP367" s="22"/>
      <c r="AQ367" s="25">
        <f t="shared" si="605"/>
        <v>1</v>
      </c>
      <c r="AR367" s="44"/>
    </row>
    <row r="368" spans="1:44" x14ac:dyDescent="0.2">
      <c r="A368" s="21"/>
      <c r="B368" s="50" t="s">
        <v>18</v>
      </c>
      <c r="D368" s="30"/>
      <c r="E368" s="4"/>
      <c r="F368" s="4"/>
      <c r="G368" s="28">
        <f>IF(ISERROR(SUM(G361:G367)/G370),"",SUM(G361:G367)/G370)</f>
        <v>0.26946107784431139</v>
      </c>
      <c r="H368" s="29"/>
      <c r="I368" s="4"/>
      <c r="J368" s="4"/>
      <c r="K368" s="28">
        <f>IF(ISERROR(SUM(K361:K367)/K370),"",SUM(K361:K367)/K370)</f>
        <v>0</v>
      </c>
      <c r="L368" s="30"/>
      <c r="M368" s="4"/>
      <c r="N368" s="4"/>
      <c r="O368" s="28">
        <f>IF(ISERROR(SUM(O361:O367)/O370),"",SUM(O361:O367)/O370)</f>
        <v>0.28405797101449276</v>
      </c>
      <c r="P368" s="29"/>
      <c r="Q368" s="4"/>
      <c r="R368" s="4"/>
      <c r="S368" s="28">
        <f>IF(ISERROR(SUM(S361:S367)/S370),"",SUM(S361:S367)/S370)</f>
        <v>0.05</v>
      </c>
      <c r="T368" s="30"/>
      <c r="U368" s="4"/>
      <c r="V368" s="4"/>
      <c r="W368" s="28">
        <f>IF(ISERROR(SUM(W361:W367)/W370),"",SUM(W361:W367)/W370)</f>
        <v>0.2816166883963494</v>
      </c>
      <c r="X368" s="29"/>
      <c r="Y368" s="4"/>
      <c r="Z368" s="4"/>
      <c r="AA368" s="28">
        <f>IF(ISERROR(SUM(AA361:AA367)/AA370),"",SUM(AA361:AA367)/AA370)</f>
        <v>5.2631578947368418E-2</v>
      </c>
      <c r="AB368" s="30"/>
      <c r="AC368" s="4"/>
      <c r="AD368" s="4"/>
      <c r="AE368" s="28">
        <f>IF(ISERROR(SUM(AE361:AE367)/AE370),"",SUM(AE361:AE367)/AE370)</f>
        <v>0.25782227784730916</v>
      </c>
      <c r="AF368" s="29"/>
      <c r="AG368" s="4"/>
      <c r="AH368" s="4"/>
      <c r="AI368" s="28">
        <f>IF(ISERROR(SUM(AI361:AI367)/AI370),"",SUM(AI361:AI367)/AI370)</f>
        <v>3.5714285714285712E-2</v>
      </c>
      <c r="AJ368" s="30"/>
      <c r="AK368" s="4"/>
      <c r="AL368" s="4"/>
      <c r="AM368" s="28">
        <f>IF(ISERROR(SUM(AM361:AM367)/AM370),"",SUM(AM361:AM367)/AM370)</f>
        <v>0.26715686274509803</v>
      </c>
      <c r="AN368" s="29"/>
      <c r="AO368" s="4"/>
      <c r="AP368" s="4"/>
      <c r="AQ368" s="28">
        <f>IF(ISERROR(SUM(AQ361:AQ367)/AQ370),"",SUM(AQ361:AQ367)/AQ370)</f>
        <v>0.1</v>
      </c>
      <c r="AR368" s="55"/>
    </row>
    <row r="369" spans="1:44" x14ac:dyDescent="0.2">
      <c r="A369" s="22"/>
      <c r="B369" s="21"/>
      <c r="C369" s="22" t="s">
        <v>19</v>
      </c>
      <c r="D369" s="24"/>
      <c r="E369" s="22">
        <v>218</v>
      </c>
      <c r="F369" s="22">
        <v>270</v>
      </c>
      <c r="G369" s="25">
        <f>IF(SUM(E369:F369)=0,"",SUM(E369:F369))</f>
        <v>488</v>
      </c>
      <c r="H369" s="31"/>
      <c r="I369" s="22">
        <v>4</v>
      </c>
      <c r="J369" s="22">
        <v>15</v>
      </c>
      <c r="K369" s="25">
        <f>IF(SUM(I369:J369)=0,"",SUM(I369:J369))</f>
        <v>19</v>
      </c>
      <c r="L369" s="24"/>
      <c r="M369" s="22">
        <v>221</v>
      </c>
      <c r="N369" s="22">
        <v>273</v>
      </c>
      <c r="O369" s="25">
        <f>IF(SUM(M369:N369)=0,"",SUM(M369:N369))</f>
        <v>494</v>
      </c>
      <c r="P369" s="31"/>
      <c r="Q369" s="22">
        <v>5</v>
      </c>
      <c r="R369" s="22">
        <v>14</v>
      </c>
      <c r="S369" s="25">
        <f>IF(SUM(Q369:R369)=0,"",SUM(Q369:R369))</f>
        <v>19</v>
      </c>
      <c r="T369" s="24"/>
      <c r="U369" s="22">
        <v>241</v>
      </c>
      <c r="V369" s="22">
        <v>310</v>
      </c>
      <c r="W369" s="25">
        <f>IF(SUM(U369:V369)=0,"",SUM(U369:V369))</f>
        <v>551</v>
      </c>
      <c r="X369" s="31"/>
      <c r="Y369" s="22">
        <v>6</v>
      </c>
      <c r="Z369" s="22">
        <v>12</v>
      </c>
      <c r="AA369" s="25">
        <f>IF(SUM(Y369:Z369)=0,"",SUM(Y369:Z369))</f>
        <v>18</v>
      </c>
      <c r="AB369" s="24"/>
      <c r="AC369" s="22">
        <v>265</v>
      </c>
      <c r="AD369" s="22">
        <v>328</v>
      </c>
      <c r="AE369" s="25">
        <f>IF(SUM(AC369:AD369)=0,"",SUM(AC369:AD369))</f>
        <v>593</v>
      </c>
      <c r="AF369" s="31"/>
      <c r="AG369" s="22">
        <v>11</v>
      </c>
      <c r="AH369" s="22">
        <v>16</v>
      </c>
      <c r="AI369" s="25">
        <f>IF(SUM(AG369:AH369)=0,"",SUM(AG369:AH369))</f>
        <v>27</v>
      </c>
      <c r="AJ369" s="24"/>
      <c r="AK369" s="22">
        <v>265</v>
      </c>
      <c r="AL369" s="22">
        <v>333</v>
      </c>
      <c r="AM369" s="25">
        <f>IF(SUM(AK369:AL369)=0,"",SUM(AK369:AL369))</f>
        <v>598</v>
      </c>
      <c r="AN369" s="31"/>
      <c r="AO369" s="22">
        <v>8</v>
      </c>
      <c r="AP369" s="22">
        <v>19</v>
      </c>
      <c r="AQ369" s="25">
        <f>IF(SUM(AO369:AP369)=0,"",SUM(AO369:AP369))</f>
        <v>27</v>
      </c>
      <c r="AR369" s="44"/>
    </row>
    <row r="370" spans="1:44" x14ac:dyDescent="0.2">
      <c r="A370" s="22"/>
      <c r="B370" s="32" t="s">
        <v>20</v>
      </c>
      <c r="C370" s="1"/>
      <c r="D370" s="24"/>
      <c r="E370" s="25">
        <f>IF(SUM(E361:E369)=0,"",SUM(E361:E369))</f>
        <v>274</v>
      </c>
      <c r="F370" s="25">
        <f>IF(SUM(F361:F369)=0,"",SUM(F361:F369))</f>
        <v>394</v>
      </c>
      <c r="G370" s="25">
        <f t="shared" ref="G370" si="606">IF(SUM(E370:F370)=0,"",SUM(E370:F370))</f>
        <v>668</v>
      </c>
      <c r="H370" s="41"/>
      <c r="I370" s="25">
        <f>IF(SUM(I361:I369)=0,"",SUM(I361:I369))</f>
        <v>4</v>
      </c>
      <c r="J370" s="25">
        <f>IF(SUM(J361:J369)=0,"",SUM(J361:J369))</f>
        <v>15</v>
      </c>
      <c r="K370" s="25">
        <f t="shared" ref="K370" si="607">IF(SUM(I370:J370)=0,"",SUM(I370:J370))</f>
        <v>19</v>
      </c>
      <c r="L370" s="24"/>
      <c r="M370" s="25">
        <f>IF(SUM(M361:M369)=0,"",SUM(M361:M369))</f>
        <v>279</v>
      </c>
      <c r="N370" s="25">
        <f>IF(SUM(N361:N369)=0,"",SUM(N361:N369))</f>
        <v>411</v>
      </c>
      <c r="O370" s="25">
        <f t="shared" ref="O370" si="608">IF(SUM(M370:N370)=0,"",SUM(M370:N370))</f>
        <v>690</v>
      </c>
      <c r="P370" s="41"/>
      <c r="Q370" s="25">
        <f>IF(SUM(Q361:Q369)=0,"",SUM(Q361:Q369))</f>
        <v>6</v>
      </c>
      <c r="R370" s="25">
        <f>IF(SUM(R361:R369)=0,"",SUM(R361:R369))</f>
        <v>14</v>
      </c>
      <c r="S370" s="25">
        <f t="shared" ref="S370" si="609">IF(SUM(Q370:R370)=0,"",SUM(Q370:R370))</f>
        <v>20</v>
      </c>
      <c r="T370" s="24"/>
      <c r="U370" s="25">
        <f>IF(SUM(U361:U369)=0,"",SUM(U361:U369))</f>
        <v>319</v>
      </c>
      <c r="V370" s="25">
        <f>IF(SUM(V361:V369)=0,"",SUM(V361:V369))</f>
        <v>448</v>
      </c>
      <c r="W370" s="25">
        <f t="shared" ref="W370" si="610">IF(SUM(U370:V370)=0,"",SUM(U370:V370))</f>
        <v>767</v>
      </c>
      <c r="X370" s="41"/>
      <c r="Y370" s="25">
        <f>IF(SUM(Y361:Y369)=0,"",SUM(Y361:Y369))</f>
        <v>7</v>
      </c>
      <c r="Z370" s="25">
        <f>IF(SUM(Z361:Z369)=0,"",SUM(Z361:Z369))</f>
        <v>12</v>
      </c>
      <c r="AA370" s="25">
        <f t="shared" ref="AA370" si="611">IF(SUM(Y370:Z370)=0,"",SUM(Y370:Z370))</f>
        <v>19</v>
      </c>
      <c r="AB370" s="24"/>
      <c r="AC370" s="25">
        <f>IF(SUM(AC361:AC369)=0,"",SUM(AC361:AC369))</f>
        <v>334</v>
      </c>
      <c r="AD370" s="25">
        <f>IF(SUM(AD361:AD369)=0,"",SUM(AD361:AD369))</f>
        <v>465</v>
      </c>
      <c r="AE370" s="25">
        <f t="shared" ref="AE370" si="612">IF(SUM(AC370:AD370)=0,"",SUM(AC370:AD370))</f>
        <v>799</v>
      </c>
      <c r="AF370" s="23"/>
      <c r="AG370" s="25">
        <f>IF(SUM(AG361:AG369)=0,"",SUM(AG361:AG369))</f>
        <v>12</v>
      </c>
      <c r="AH370" s="25">
        <f>IF(SUM(AH361:AH369)=0,"",SUM(AH361:AH369))</f>
        <v>16</v>
      </c>
      <c r="AI370" s="25">
        <f t="shared" ref="AI370" si="613">IF(SUM(AG370:AH370)=0,"",SUM(AG370:AH370))</f>
        <v>28</v>
      </c>
      <c r="AJ370" s="24"/>
      <c r="AK370" s="25">
        <f>IF(SUM(AK361:AK369)=0,"",SUM(AK361:AK369))</f>
        <v>333</v>
      </c>
      <c r="AL370" s="25">
        <f>IF(SUM(AL361:AL369)=0,"",SUM(AL361:AL369))</f>
        <v>483</v>
      </c>
      <c r="AM370" s="25">
        <f t="shared" ref="AM370" si="614">IF(SUM(AK370:AL370)=0,"",SUM(AK370:AL370))</f>
        <v>816</v>
      </c>
      <c r="AN370" s="23"/>
      <c r="AO370" s="25">
        <f>IF(SUM(AO361:AO369)=0,"",SUM(AO361:AO369))</f>
        <v>9</v>
      </c>
      <c r="AP370" s="25">
        <f>IF(SUM(AP361:AP369)=0,"",SUM(AP361:AP369))</f>
        <v>21</v>
      </c>
      <c r="AQ370" s="25">
        <f t="shared" ref="AQ370" si="615">IF(SUM(AO370:AP370)=0,"",SUM(AO370:AP370))</f>
        <v>30</v>
      </c>
      <c r="AR370" s="44"/>
    </row>
    <row r="371" spans="1:44" x14ac:dyDescent="0.2">
      <c r="A371" s="21"/>
      <c r="B371" s="33"/>
      <c r="C371" s="4" t="s">
        <v>21</v>
      </c>
      <c r="D371" s="30"/>
      <c r="E371" s="28">
        <f>IF(G370="","",IF(ISERROR(E370/G370),0,E370/G370))</f>
        <v>0.41017964071856289</v>
      </c>
      <c r="F371" s="28">
        <f>IF(G370="","",IF(ISERROR(F370/G370),0,F370/G370))</f>
        <v>0.58982035928143717</v>
      </c>
      <c r="G371" s="28"/>
      <c r="H371" s="29"/>
      <c r="I371" s="28">
        <f>IF(K370="","",IF(ISERROR(I370/K370),0,I370/K370))</f>
        <v>0.21052631578947367</v>
      </c>
      <c r="J371" s="28">
        <f>IF(K370="","",IF(ISERROR(J370/K370),0,J370/K370))</f>
        <v>0.78947368421052633</v>
      </c>
      <c r="K371" s="28"/>
      <c r="L371" s="30"/>
      <c r="M371" s="28">
        <f>IF(O370="","",IF(ISERROR(M370/O370),0,M370/O370))</f>
        <v>0.40434782608695652</v>
      </c>
      <c r="N371" s="28">
        <f>IF(O370="","",IF(ISERROR(N370/O370),0,N370/O370))</f>
        <v>0.59565217391304348</v>
      </c>
      <c r="O371" s="28"/>
      <c r="P371" s="29"/>
      <c r="Q371" s="28">
        <f>IF(S370="","",IF(ISERROR(Q370/S370),0,Q370/S370))</f>
        <v>0.3</v>
      </c>
      <c r="R371" s="28">
        <f>IF(S370="","",IF(ISERROR(R370/S370),0,R370/S370))</f>
        <v>0.7</v>
      </c>
      <c r="S371" s="28"/>
      <c r="T371" s="30"/>
      <c r="U371" s="28">
        <f>IF(W370="","",IF(ISERROR(U370/W370),0,U370/W370))</f>
        <v>0.41590612777053454</v>
      </c>
      <c r="V371" s="28">
        <f>IF(W370="","",IF(ISERROR(V370/W370),0,V370/W370))</f>
        <v>0.58409387222946541</v>
      </c>
      <c r="W371" s="28"/>
      <c r="X371" s="29"/>
      <c r="Y371" s="28">
        <f>IF(AA370="","",IF(ISERROR(Y370/AA370),0,Y370/AA370))</f>
        <v>0.36842105263157893</v>
      </c>
      <c r="Z371" s="28">
        <f>IF(AA370="","",IF(ISERROR(Z370/AA370),0,Z370/AA370))</f>
        <v>0.63157894736842102</v>
      </c>
      <c r="AA371" s="28"/>
      <c r="AB371" s="30"/>
      <c r="AC371" s="28">
        <f>IF(AE370="","",IF(ISERROR(AC370/AE370),0,AC370/AE370))</f>
        <v>0.41802252816020025</v>
      </c>
      <c r="AD371" s="28">
        <f>IF(AE370="","",IF(ISERROR(AD370/AE370),0,AD370/AE370))</f>
        <v>0.58197747183979975</v>
      </c>
      <c r="AE371" s="28"/>
      <c r="AF371" s="29"/>
      <c r="AG371" s="28">
        <f>IF(AI370="","",IF(ISERROR(AG370/AI370),0,AG370/AI370))</f>
        <v>0.42857142857142855</v>
      </c>
      <c r="AH371" s="28">
        <f>IF(AI370="","",IF(ISERROR(AH370/AI370),0,AH370/AI370))</f>
        <v>0.5714285714285714</v>
      </c>
      <c r="AI371" s="28"/>
      <c r="AJ371" s="30"/>
      <c r="AK371" s="28">
        <f>IF(AM370="","",IF(ISERROR(AK370/AM370),0,AK370/AM370))</f>
        <v>0.40808823529411764</v>
      </c>
      <c r="AL371" s="28">
        <f>IF(AM370="","",IF(ISERROR(AL370/AM370),0,AL370/AM370))</f>
        <v>0.59191176470588236</v>
      </c>
      <c r="AM371" s="28"/>
      <c r="AN371" s="29"/>
      <c r="AO371" s="28">
        <f>IF(AQ370="","",IF(ISERROR(AO370/AQ370),0,AO370/AQ370))</f>
        <v>0.3</v>
      </c>
      <c r="AP371" s="28">
        <f>IF(AQ370="","",IF(ISERROR(AP370/AQ370),0,AP370/AQ370))</f>
        <v>0.7</v>
      </c>
      <c r="AQ371" s="28"/>
      <c r="AR371" s="55"/>
    </row>
    <row r="372" spans="1:44" x14ac:dyDescent="0.2">
      <c r="A372" s="22"/>
      <c r="B372" s="21" t="s">
        <v>50</v>
      </c>
      <c r="C372" s="1"/>
      <c r="D372" s="24"/>
      <c r="H372" s="41"/>
      <c r="L372" s="24"/>
      <c r="P372" s="41"/>
      <c r="T372" s="24"/>
      <c r="X372" s="41"/>
      <c r="AB372" s="24"/>
      <c r="AC372" s="3"/>
      <c r="AD372" s="3"/>
      <c r="AE372" s="3"/>
      <c r="AF372" s="23"/>
      <c r="AG372" s="3"/>
      <c r="AH372" s="3"/>
      <c r="AI372" s="3"/>
      <c r="AJ372" s="24"/>
      <c r="AK372" s="3"/>
      <c r="AL372" s="3"/>
      <c r="AM372" s="3"/>
      <c r="AN372" s="23"/>
      <c r="AO372" s="3"/>
      <c r="AP372" s="3"/>
      <c r="AQ372" s="3"/>
      <c r="AR372" s="39"/>
    </row>
    <row r="373" spans="1:44" x14ac:dyDescent="0.2">
      <c r="A373" s="22"/>
      <c r="B373" s="21"/>
      <c r="C373" s="22" t="s">
        <v>11</v>
      </c>
      <c r="D373" s="24"/>
      <c r="E373" s="22">
        <v>1</v>
      </c>
      <c r="G373" s="25">
        <f>IF(SUM(E373:F373)=0,"",SUM(E373:F373))</f>
        <v>1</v>
      </c>
      <c r="H373" s="31"/>
      <c r="K373" s="25" t="str">
        <f>IF(SUM(I373:J373)=0,"",SUM(I373:J373))</f>
        <v/>
      </c>
      <c r="L373" s="24"/>
      <c r="M373" s="22">
        <v>1</v>
      </c>
      <c r="N373" s="22">
        <v>1</v>
      </c>
      <c r="O373" s="25">
        <f>IF(SUM(M373:N373)=0,"",SUM(M373:N373))</f>
        <v>2</v>
      </c>
      <c r="P373" s="31"/>
      <c r="S373" s="25" t="str">
        <f>IF(SUM(Q373:R373)=0,"",SUM(Q373:R373))</f>
        <v/>
      </c>
      <c r="T373" s="24"/>
      <c r="V373" s="22">
        <v>1</v>
      </c>
      <c r="W373" s="25">
        <f>IF(SUM(U373:V373)=0,"",SUM(U373:V373))</f>
        <v>1</v>
      </c>
      <c r="X373" s="31"/>
      <c r="AA373" s="25" t="str">
        <f>IF(SUM(Y373:Z373)=0,"",SUM(Y373:Z373))</f>
        <v/>
      </c>
      <c r="AB373" s="24"/>
      <c r="AC373" s="22"/>
      <c r="AD373" s="22"/>
      <c r="AE373" s="25" t="str">
        <f>IF(SUM(AC373:AD373)=0,"",SUM(AC373:AD373))</f>
        <v/>
      </c>
      <c r="AF373" s="31"/>
      <c r="AG373" s="22"/>
      <c r="AH373" s="22"/>
      <c r="AI373" s="25" t="str">
        <f>IF(SUM(AG373:AH373)=0,"",SUM(AG373:AH373))</f>
        <v/>
      </c>
      <c r="AJ373" s="24"/>
      <c r="AK373" s="22"/>
      <c r="AL373" s="22">
        <v>1</v>
      </c>
      <c r="AM373" s="25">
        <f>IF(SUM(AK373:AL373)=0,"",SUM(AK373:AL373))</f>
        <v>1</v>
      </c>
      <c r="AN373" s="31"/>
      <c r="AO373" s="22"/>
      <c r="AP373" s="22"/>
      <c r="AQ373" s="25" t="str">
        <f>IF(SUM(AO373:AP373)=0,"",SUM(AO373:AP373))</f>
        <v/>
      </c>
      <c r="AR373" s="44"/>
    </row>
    <row r="374" spans="1:44" x14ac:dyDescent="0.2">
      <c r="A374" s="22"/>
      <c r="B374" s="21"/>
      <c r="C374" s="22" t="s">
        <v>12</v>
      </c>
      <c r="D374" s="24"/>
      <c r="E374" s="22">
        <v>23</v>
      </c>
      <c r="F374" s="22">
        <v>53</v>
      </c>
      <c r="G374" s="25">
        <f t="shared" ref="G374:G379" si="616">IF(SUM(E374:F374)=0,"",SUM(E374:F374))</f>
        <v>76</v>
      </c>
      <c r="H374" s="31"/>
      <c r="J374" s="22">
        <v>4</v>
      </c>
      <c r="K374" s="25">
        <f t="shared" ref="K374:K379" si="617">IF(SUM(I374:J374)=0,"",SUM(I374:J374))</f>
        <v>4</v>
      </c>
      <c r="L374" s="24"/>
      <c r="M374" s="22">
        <v>18</v>
      </c>
      <c r="N374" s="22">
        <v>63</v>
      </c>
      <c r="O374" s="25">
        <f t="shared" ref="O374:O379" si="618">IF(SUM(M374:N374)=0,"",SUM(M374:N374))</f>
        <v>81</v>
      </c>
      <c r="P374" s="31"/>
      <c r="R374" s="22">
        <v>2</v>
      </c>
      <c r="S374" s="25">
        <f t="shared" ref="S374:S379" si="619">IF(SUM(Q374:R374)=0,"",SUM(Q374:R374))</f>
        <v>2</v>
      </c>
      <c r="T374" s="24"/>
      <c r="U374" s="22">
        <v>10</v>
      </c>
      <c r="V374" s="22">
        <v>47</v>
      </c>
      <c r="W374" s="25">
        <f t="shared" ref="W374:W379" si="620">IF(SUM(U374:V374)=0,"",SUM(U374:V374))</f>
        <v>57</v>
      </c>
      <c r="X374" s="31"/>
      <c r="AA374" s="25" t="str">
        <f t="shared" ref="AA374:AA379" si="621">IF(SUM(Y374:Z374)=0,"",SUM(Y374:Z374))</f>
        <v/>
      </c>
      <c r="AB374" s="24"/>
      <c r="AC374" s="22">
        <v>9</v>
      </c>
      <c r="AD374" s="22">
        <v>37</v>
      </c>
      <c r="AE374" s="25">
        <f t="shared" ref="AE374:AE379" si="622">IF(SUM(AC374:AD374)=0,"",SUM(AC374:AD374))</f>
        <v>46</v>
      </c>
      <c r="AF374" s="31"/>
      <c r="AG374" s="22"/>
      <c r="AH374" s="22">
        <v>1</v>
      </c>
      <c r="AI374" s="25">
        <f t="shared" ref="AI374:AI379" si="623">IF(SUM(AG374:AH374)=0,"",SUM(AG374:AH374))</f>
        <v>1</v>
      </c>
      <c r="AJ374" s="24"/>
      <c r="AK374" s="22">
        <v>7</v>
      </c>
      <c r="AL374" s="22">
        <v>32</v>
      </c>
      <c r="AM374" s="25">
        <f t="shared" ref="AM374:AM379" si="624">IF(SUM(AK374:AL374)=0,"",SUM(AK374:AL374))</f>
        <v>39</v>
      </c>
      <c r="AN374" s="31"/>
      <c r="AO374" s="22"/>
      <c r="AP374" s="22"/>
      <c r="AQ374" s="25" t="str">
        <f t="shared" ref="AQ374:AQ379" si="625">IF(SUM(AO374:AP374)=0,"",SUM(AO374:AP374))</f>
        <v/>
      </c>
      <c r="AR374" s="44"/>
    </row>
    <row r="375" spans="1:44" x14ac:dyDescent="0.2">
      <c r="A375" s="22"/>
      <c r="B375" s="21"/>
      <c r="C375" s="22" t="s">
        <v>13</v>
      </c>
      <c r="D375" s="24"/>
      <c r="E375" s="22">
        <v>2</v>
      </c>
      <c r="G375" s="25">
        <f t="shared" si="616"/>
        <v>2</v>
      </c>
      <c r="H375" s="31"/>
      <c r="K375" s="25" t="str">
        <f t="shared" si="617"/>
        <v/>
      </c>
      <c r="L375" s="24"/>
      <c r="M375" s="22">
        <v>2</v>
      </c>
      <c r="N375" s="22">
        <v>1</v>
      </c>
      <c r="O375" s="25">
        <f t="shared" si="618"/>
        <v>3</v>
      </c>
      <c r="P375" s="31"/>
      <c r="S375" s="25" t="str">
        <f t="shared" si="619"/>
        <v/>
      </c>
      <c r="T375" s="24"/>
      <c r="U375" s="22">
        <v>1</v>
      </c>
      <c r="V375" s="22">
        <v>2</v>
      </c>
      <c r="W375" s="25">
        <f t="shared" si="620"/>
        <v>3</v>
      </c>
      <c r="X375" s="31"/>
      <c r="AA375" s="25" t="str">
        <f t="shared" si="621"/>
        <v/>
      </c>
      <c r="AB375" s="24"/>
      <c r="AC375" s="22"/>
      <c r="AD375" s="22">
        <v>3</v>
      </c>
      <c r="AE375" s="25">
        <f t="shared" si="622"/>
        <v>3</v>
      </c>
      <c r="AF375" s="31"/>
      <c r="AG375" s="22"/>
      <c r="AH375" s="22"/>
      <c r="AI375" s="25" t="str">
        <f t="shared" si="623"/>
        <v/>
      </c>
      <c r="AJ375" s="24"/>
      <c r="AK375" s="22"/>
      <c r="AL375" s="22">
        <v>2</v>
      </c>
      <c r="AM375" s="25">
        <f t="shared" si="624"/>
        <v>2</v>
      </c>
      <c r="AN375" s="31"/>
      <c r="AO375" s="22"/>
      <c r="AP375" s="22"/>
      <c r="AQ375" s="25" t="str">
        <f t="shared" si="625"/>
        <v/>
      </c>
      <c r="AR375" s="44"/>
    </row>
    <row r="376" spans="1:44" x14ac:dyDescent="0.2">
      <c r="A376" s="22"/>
      <c r="B376" s="21"/>
      <c r="C376" s="22" t="s">
        <v>14</v>
      </c>
      <c r="D376" s="24"/>
      <c r="E376" s="22">
        <v>1</v>
      </c>
      <c r="F376" s="22">
        <v>1</v>
      </c>
      <c r="G376" s="25">
        <f t="shared" si="616"/>
        <v>2</v>
      </c>
      <c r="H376" s="31"/>
      <c r="I376" s="22">
        <v>1</v>
      </c>
      <c r="K376" s="25">
        <f t="shared" si="617"/>
        <v>1</v>
      </c>
      <c r="L376" s="24"/>
      <c r="N376" s="22">
        <v>3</v>
      </c>
      <c r="O376" s="25">
        <f t="shared" si="618"/>
        <v>3</v>
      </c>
      <c r="P376" s="31"/>
      <c r="S376" s="25" t="str">
        <f t="shared" si="619"/>
        <v/>
      </c>
      <c r="T376" s="24"/>
      <c r="V376" s="22">
        <v>2</v>
      </c>
      <c r="W376" s="25">
        <f t="shared" si="620"/>
        <v>2</v>
      </c>
      <c r="X376" s="31"/>
      <c r="AA376" s="25" t="str">
        <f t="shared" si="621"/>
        <v/>
      </c>
      <c r="AB376" s="24"/>
      <c r="AC376" s="22"/>
      <c r="AD376" s="22">
        <v>3</v>
      </c>
      <c r="AE376" s="25">
        <f t="shared" si="622"/>
        <v>3</v>
      </c>
      <c r="AF376" s="31"/>
      <c r="AG376" s="22"/>
      <c r="AH376" s="22"/>
      <c r="AI376" s="25" t="str">
        <f t="shared" si="623"/>
        <v/>
      </c>
      <c r="AJ376" s="24"/>
      <c r="AK376" s="22">
        <v>1</v>
      </c>
      <c r="AL376" s="22">
        <v>3</v>
      </c>
      <c r="AM376" s="25">
        <f t="shared" si="624"/>
        <v>4</v>
      </c>
      <c r="AN376" s="31"/>
      <c r="AO376" s="22"/>
      <c r="AP376" s="22">
        <v>1</v>
      </c>
      <c r="AQ376" s="25">
        <f t="shared" si="625"/>
        <v>1</v>
      </c>
      <c r="AR376" s="44"/>
    </row>
    <row r="377" spans="1:44" x14ac:dyDescent="0.2">
      <c r="A377" s="22"/>
      <c r="B377" s="21"/>
      <c r="C377" s="22" t="s">
        <v>15</v>
      </c>
      <c r="D377" s="24"/>
      <c r="E377" s="22">
        <v>6</v>
      </c>
      <c r="F377" s="22">
        <v>31</v>
      </c>
      <c r="G377" s="25">
        <f t="shared" si="616"/>
        <v>37</v>
      </c>
      <c r="H377" s="31"/>
      <c r="J377" s="22">
        <v>1</v>
      </c>
      <c r="K377" s="25">
        <f t="shared" si="617"/>
        <v>1</v>
      </c>
      <c r="L377" s="24"/>
      <c r="M377" s="22">
        <v>5</v>
      </c>
      <c r="N377" s="22">
        <v>30</v>
      </c>
      <c r="O377" s="25">
        <f t="shared" si="618"/>
        <v>35</v>
      </c>
      <c r="P377" s="31"/>
      <c r="R377" s="22">
        <v>2</v>
      </c>
      <c r="S377" s="25">
        <f t="shared" si="619"/>
        <v>2</v>
      </c>
      <c r="T377" s="24"/>
      <c r="U377" s="22">
        <v>5</v>
      </c>
      <c r="V377" s="22">
        <v>25</v>
      </c>
      <c r="W377" s="25">
        <f t="shared" si="620"/>
        <v>30</v>
      </c>
      <c r="X377" s="31"/>
      <c r="Z377" s="22">
        <v>2</v>
      </c>
      <c r="AA377" s="25">
        <f t="shared" si="621"/>
        <v>2</v>
      </c>
      <c r="AB377" s="24"/>
      <c r="AC377" s="22">
        <v>3</v>
      </c>
      <c r="AD377" s="22">
        <v>15</v>
      </c>
      <c r="AE377" s="25">
        <f t="shared" si="622"/>
        <v>18</v>
      </c>
      <c r="AF377" s="31"/>
      <c r="AG377" s="22"/>
      <c r="AH377" s="22">
        <v>2</v>
      </c>
      <c r="AI377" s="25">
        <f t="shared" si="623"/>
        <v>2</v>
      </c>
      <c r="AJ377" s="24"/>
      <c r="AK377" s="22">
        <v>2</v>
      </c>
      <c r="AL377" s="22">
        <v>13</v>
      </c>
      <c r="AM377" s="25">
        <f t="shared" si="624"/>
        <v>15</v>
      </c>
      <c r="AN377" s="31"/>
      <c r="AO377" s="22"/>
      <c r="AP377" s="22">
        <v>1</v>
      </c>
      <c r="AQ377" s="25">
        <f t="shared" si="625"/>
        <v>1</v>
      </c>
      <c r="AR377" s="44"/>
    </row>
    <row r="378" spans="1:44" x14ac:dyDescent="0.2">
      <c r="A378" s="22"/>
      <c r="B378" s="21"/>
      <c r="C378" s="22" t="s">
        <v>16</v>
      </c>
      <c r="D378" s="24"/>
      <c r="G378" s="25" t="str">
        <f t="shared" si="616"/>
        <v/>
      </c>
      <c r="H378" s="41"/>
      <c r="K378" s="25" t="str">
        <f t="shared" si="617"/>
        <v/>
      </c>
      <c r="L378" s="24"/>
      <c r="O378" s="25" t="str">
        <f t="shared" si="618"/>
        <v/>
      </c>
      <c r="P378" s="41"/>
      <c r="S378" s="25" t="str">
        <f t="shared" si="619"/>
        <v/>
      </c>
      <c r="T378" s="24"/>
      <c r="W378" s="25" t="str">
        <f t="shared" si="620"/>
        <v/>
      </c>
      <c r="X378" s="41"/>
      <c r="AA378" s="25" t="str">
        <f t="shared" si="621"/>
        <v/>
      </c>
      <c r="AB378" s="24"/>
      <c r="AC378" s="22"/>
      <c r="AD378" s="22">
        <v>1</v>
      </c>
      <c r="AE378" s="25">
        <f t="shared" si="622"/>
        <v>1</v>
      </c>
      <c r="AF378" s="23"/>
      <c r="AG378" s="22"/>
      <c r="AH378" s="22"/>
      <c r="AI378" s="25" t="str">
        <f t="shared" si="623"/>
        <v/>
      </c>
      <c r="AJ378" s="24"/>
      <c r="AK378" s="22"/>
      <c r="AL378" s="22">
        <v>1</v>
      </c>
      <c r="AM378" s="25">
        <f t="shared" si="624"/>
        <v>1</v>
      </c>
      <c r="AN378" s="23"/>
      <c r="AO378" s="22"/>
      <c r="AP378" s="22"/>
      <c r="AQ378" s="25" t="str">
        <f t="shared" si="625"/>
        <v/>
      </c>
      <c r="AR378" s="44"/>
    </row>
    <row r="379" spans="1:44" x14ac:dyDescent="0.2">
      <c r="A379" s="22"/>
      <c r="B379" s="21"/>
      <c r="C379" s="22" t="s">
        <v>17</v>
      </c>
      <c r="D379" s="24"/>
      <c r="E379" s="22">
        <v>2</v>
      </c>
      <c r="F379" s="22">
        <v>9</v>
      </c>
      <c r="G379" s="25">
        <f t="shared" si="616"/>
        <v>11</v>
      </c>
      <c r="H379" s="31"/>
      <c r="I379" s="22">
        <v>1</v>
      </c>
      <c r="J379" s="22">
        <v>1</v>
      </c>
      <c r="K379" s="25">
        <f t="shared" si="617"/>
        <v>2</v>
      </c>
      <c r="L379" s="24"/>
      <c r="M379" s="22">
        <v>3</v>
      </c>
      <c r="N379" s="22">
        <v>8</v>
      </c>
      <c r="O379" s="25">
        <f t="shared" si="618"/>
        <v>11</v>
      </c>
      <c r="P379" s="31"/>
      <c r="Q379" s="22">
        <v>1</v>
      </c>
      <c r="S379" s="25">
        <f t="shared" si="619"/>
        <v>1</v>
      </c>
      <c r="T379" s="24"/>
      <c r="U379" s="22">
        <v>5</v>
      </c>
      <c r="V379" s="22">
        <v>7</v>
      </c>
      <c r="W379" s="25">
        <f t="shared" si="620"/>
        <v>12</v>
      </c>
      <c r="X379" s="31"/>
      <c r="AA379" s="25" t="str">
        <f t="shared" si="621"/>
        <v/>
      </c>
      <c r="AB379" s="24"/>
      <c r="AC379" s="22">
        <v>3</v>
      </c>
      <c r="AD379" s="22">
        <v>9</v>
      </c>
      <c r="AE379" s="25">
        <f t="shared" si="622"/>
        <v>12</v>
      </c>
      <c r="AF379" s="31"/>
      <c r="AG379" s="22"/>
      <c r="AH379" s="22"/>
      <c r="AI379" s="25" t="str">
        <f t="shared" si="623"/>
        <v/>
      </c>
      <c r="AJ379" s="24"/>
      <c r="AK379" s="22">
        <v>1</v>
      </c>
      <c r="AL379" s="22">
        <v>7</v>
      </c>
      <c r="AM379" s="25">
        <f t="shared" si="624"/>
        <v>8</v>
      </c>
      <c r="AN379" s="31"/>
      <c r="AO379" s="22"/>
      <c r="AP379" s="22"/>
      <c r="AQ379" s="25" t="str">
        <f t="shared" si="625"/>
        <v/>
      </c>
      <c r="AR379" s="44"/>
    </row>
    <row r="380" spans="1:44" x14ac:dyDescent="0.2">
      <c r="A380" s="21"/>
      <c r="B380" s="50" t="s">
        <v>18</v>
      </c>
      <c r="D380" s="30"/>
      <c r="E380" s="4"/>
      <c r="F380" s="4"/>
      <c r="G380" s="28">
        <f>IF(ISERROR(SUM(G373:G379)/G382),"",SUM(G373:G379)/G382)</f>
        <v>0.16125</v>
      </c>
      <c r="H380" s="29"/>
      <c r="I380" s="4"/>
      <c r="J380" s="4"/>
      <c r="K380" s="28">
        <f>IF(ISERROR(SUM(K373:K379)/K382),"",SUM(K373:K379)/K382)</f>
        <v>0.125</v>
      </c>
      <c r="L380" s="30"/>
      <c r="M380" s="4"/>
      <c r="N380" s="4"/>
      <c r="O380" s="28">
        <f>IF(ISERROR(SUM(O373:O379)/O382),"",SUM(O373:O379)/O382)</f>
        <v>0.18145161290322581</v>
      </c>
      <c r="P380" s="29"/>
      <c r="Q380" s="4"/>
      <c r="R380" s="4"/>
      <c r="S380" s="28">
        <f>IF(ISERROR(SUM(S373:S379)/S382),"",SUM(S373:S379)/S382)</f>
        <v>0.10416666666666667</v>
      </c>
      <c r="T380" s="30"/>
      <c r="U380" s="4"/>
      <c r="V380" s="4"/>
      <c r="W380" s="28">
        <f>IF(ISERROR(SUM(W373:W379)/W382),"",SUM(W373:W379)/W382)</f>
        <v>0.15909090909090909</v>
      </c>
      <c r="X380" s="29"/>
      <c r="Y380" s="4"/>
      <c r="Z380" s="4"/>
      <c r="AA380" s="28">
        <f>IF(ISERROR(SUM(AA373:AA379)/AA382),"",SUM(AA373:AA379)/AA382)</f>
        <v>0.05</v>
      </c>
      <c r="AB380" s="30"/>
      <c r="AC380" s="4"/>
      <c r="AD380" s="4"/>
      <c r="AE380" s="28">
        <f>IF(ISERROR(SUM(AE373:AE379)/AE382),"",SUM(AE373:AE379)/AE382)</f>
        <v>0.15173674588665448</v>
      </c>
      <c r="AF380" s="29"/>
      <c r="AG380" s="4"/>
      <c r="AH380" s="4"/>
      <c r="AI380" s="28">
        <f>IF(ISERROR(SUM(AI373:AI379)/AI382),"",SUM(AI373:AI379)/AI382)</f>
        <v>0.1</v>
      </c>
      <c r="AJ380" s="30"/>
      <c r="AK380" s="4"/>
      <c r="AL380" s="4"/>
      <c r="AM380" s="28">
        <f>IF(ISERROR(SUM(AM373:AM379)/AM382),"",SUM(AM373:AM379)/AM382)</f>
        <v>0.14767932489451477</v>
      </c>
      <c r="AN380" s="29"/>
      <c r="AO380" s="4"/>
      <c r="AP380" s="4"/>
      <c r="AQ380" s="28">
        <f>IF(ISERROR(SUM(AQ373:AQ379)/AQ382),"",SUM(AQ373:AQ379)/AQ382)</f>
        <v>0.08</v>
      </c>
      <c r="AR380" s="55"/>
    </row>
    <row r="381" spans="1:44" x14ac:dyDescent="0.2">
      <c r="A381" s="22"/>
      <c r="B381" s="21"/>
      <c r="C381" s="22" t="s">
        <v>19</v>
      </c>
      <c r="D381" s="24"/>
      <c r="E381" s="22">
        <v>213</v>
      </c>
      <c r="F381" s="22">
        <v>458</v>
      </c>
      <c r="G381" s="25">
        <f>IF(SUM(E381:F381)=0,"",SUM(E381:F381))</f>
        <v>671</v>
      </c>
      <c r="H381" s="31"/>
      <c r="I381" s="22">
        <v>22</v>
      </c>
      <c r="J381" s="22">
        <v>34</v>
      </c>
      <c r="K381" s="25">
        <f>IF(SUM(I381:J381)=0,"",SUM(I381:J381))</f>
        <v>56</v>
      </c>
      <c r="L381" s="24"/>
      <c r="M381" s="22">
        <v>217</v>
      </c>
      <c r="N381" s="22">
        <v>392</v>
      </c>
      <c r="O381" s="25">
        <f>IF(SUM(M381:N381)=0,"",SUM(M381:N381))</f>
        <v>609</v>
      </c>
      <c r="P381" s="31"/>
      <c r="Q381" s="22">
        <v>19</v>
      </c>
      <c r="R381" s="22">
        <v>24</v>
      </c>
      <c r="S381" s="25">
        <f>IF(SUM(Q381:R381)=0,"",SUM(Q381:R381))</f>
        <v>43</v>
      </c>
      <c r="T381" s="24"/>
      <c r="U381" s="22">
        <v>196</v>
      </c>
      <c r="V381" s="22">
        <v>359</v>
      </c>
      <c r="W381" s="25">
        <f>IF(SUM(U381:V381)=0,"",SUM(U381:V381))</f>
        <v>555</v>
      </c>
      <c r="X381" s="31"/>
      <c r="Y381" s="22">
        <v>17</v>
      </c>
      <c r="Z381" s="22">
        <v>21</v>
      </c>
      <c r="AA381" s="25">
        <f>IF(SUM(Y381:Z381)=0,"",SUM(Y381:Z381))</f>
        <v>38</v>
      </c>
      <c r="AB381" s="24"/>
      <c r="AC381" s="22">
        <v>162</v>
      </c>
      <c r="AD381" s="22">
        <v>302</v>
      </c>
      <c r="AE381" s="25">
        <f>IF(SUM(AC381:AD381)=0,"",SUM(AC381:AD381))</f>
        <v>464</v>
      </c>
      <c r="AF381" s="31"/>
      <c r="AG381" s="22">
        <v>13</v>
      </c>
      <c r="AH381" s="22">
        <v>14</v>
      </c>
      <c r="AI381" s="25">
        <f>IF(SUM(AG381:AH381)=0,"",SUM(AG381:AH381))</f>
        <v>27</v>
      </c>
      <c r="AJ381" s="24"/>
      <c r="AK381" s="22">
        <v>134</v>
      </c>
      <c r="AL381" s="22">
        <v>270</v>
      </c>
      <c r="AM381" s="25">
        <f>IF(SUM(AK381:AL381)=0,"",SUM(AK381:AL381))</f>
        <v>404</v>
      </c>
      <c r="AN381" s="31"/>
      <c r="AO381" s="22">
        <v>11</v>
      </c>
      <c r="AP381" s="22">
        <v>12</v>
      </c>
      <c r="AQ381" s="25">
        <f>IF(SUM(AO381:AP381)=0,"",SUM(AO381:AP381))</f>
        <v>23</v>
      </c>
      <c r="AR381" s="44"/>
    </row>
    <row r="382" spans="1:44" x14ac:dyDescent="0.2">
      <c r="A382" s="22"/>
      <c r="B382" s="32" t="s">
        <v>20</v>
      </c>
      <c r="C382" s="1"/>
      <c r="D382" s="24"/>
      <c r="E382" s="25">
        <f>IF(SUM(E373:E381)=0,"",SUM(E373:E381))</f>
        <v>248</v>
      </c>
      <c r="F382" s="25">
        <f>IF(SUM(F373:F381)=0,"",SUM(F373:F381))</f>
        <v>552</v>
      </c>
      <c r="G382" s="25">
        <f t="shared" ref="G382" si="626">IF(SUM(E382:F382)=0,"",SUM(E382:F382))</f>
        <v>800</v>
      </c>
      <c r="H382" s="41"/>
      <c r="I382" s="25">
        <f>IF(SUM(I373:I381)=0,"",SUM(I373:I381))</f>
        <v>24</v>
      </c>
      <c r="J382" s="25">
        <f>IF(SUM(J373:J381)=0,"",SUM(J373:J381))</f>
        <v>40</v>
      </c>
      <c r="K382" s="25">
        <f t="shared" ref="K382" si="627">IF(SUM(I382:J382)=0,"",SUM(I382:J382))</f>
        <v>64</v>
      </c>
      <c r="L382" s="24"/>
      <c r="M382" s="25">
        <f>IF(SUM(M373:M381)=0,"",SUM(M373:M381))</f>
        <v>246</v>
      </c>
      <c r="N382" s="25">
        <f>IF(SUM(N373:N381)=0,"",SUM(N373:N381))</f>
        <v>498</v>
      </c>
      <c r="O382" s="25">
        <f t="shared" ref="O382" si="628">IF(SUM(M382:N382)=0,"",SUM(M382:N382))</f>
        <v>744</v>
      </c>
      <c r="P382" s="41"/>
      <c r="Q382" s="25">
        <f>IF(SUM(Q373:Q381)=0,"",SUM(Q373:Q381))</f>
        <v>20</v>
      </c>
      <c r="R382" s="25">
        <f>IF(SUM(R373:R381)=0,"",SUM(R373:R381))</f>
        <v>28</v>
      </c>
      <c r="S382" s="25">
        <f t="shared" ref="S382" si="629">IF(SUM(Q382:R382)=0,"",SUM(Q382:R382))</f>
        <v>48</v>
      </c>
      <c r="T382" s="24"/>
      <c r="U382" s="25">
        <f>IF(SUM(U373:U381)=0,"",SUM(U373:U381))</f>
        <v>217</v>
      </c>
      <c r="V382" s="25">
        <f>IF(SUM(V373:V381)=0,"",SUM(V373:V381))</f>
        <v>443</v>
      </c>
      <c r="W382" s="25">
        <f t="shared" ref="W382" si="630">IF(SUM(U382:V382)=0,"",SUM(U382:V382))</f>
        <v>660</v>
      </c>
      <c r="X382" s="41"/>
      <c r="Y382" s="25">
        <f>IF(SUM(Y373:Y381)=0,"",SUM(Y373:Y381))</f>
        <v>17</v>
      </c>
      <c r="Z382" s="25">
        <f>IF(SUM(Z373:Z381)=0,"",SUM(Z373:Z381))</f>
        <v>23</v>
      </c>
      <c r="AA382" s="25">
        <f t="shared" ref="AA382" si="631">IF(SUM(Y382:Z382)=0,"",SUM(Y382:Z382))</f>
        <v>40</v>
      </c>
      <c r="AB382" s="24"/>
      <c r="AC382" s="25">
        <f>IF(SUM(AC373:AC381)=0,"",SUM(AC373:AC381))</f>
        <v>177</v>
      </c>
      <c r="AD382" s="25">
        <f>IF(SUM(AD373:AD381)=0,"",SUM(AD373:AD381))</f>
        <v>370</v>
      </c>
      <c r="AE382" s="25">
        <f t="shared" ref="AE382" si="632">IF(SUM(AC382:AD382)=0,"",SUM(AC382:AD382))</f>
        <v>547</v>
      </c>
      <c r="AF382" s="23"/>
      <c r="AG382" s="25">
        <f>IF(SUM(AG373:AG381)=0,"",SUM(AG373:AG381))</f>
        <v>13</v>
      </c>
      <c r="AH382" s="25">
        <f>IF(SUM(AH373:AH381)=0,"",SUM(AH373:AH381))</f>
        <v>17</v>
      </c>
      <c r="AI382" s="25">
        <f t="shared" ref="AI382" si="633">IF(SUM(AG382:AH382)=0,"",SUM(AG382:AH382))</f>
        <v>30</v>
      </c>
      <c r="AJ382" s="24"/>
      <c r="AK382" s="25">
        <f>IF(SUM(AK373:AK381)=0,"",SUM(AK373:AK381))</f>
        <v>145</v>
      </c>
      <c r="AL382" s="25">
        <f>IF(SUM(AL373:AL381)=0,"",SUM(AL373:AL381))</f>
        <v>329</v>
      </c>
      <c r="AM382" s="25">
        <f t="shared" ref="AM382" si="634">IF(SUM(AK382:AL382)=0,"",SUM(AK382:AL382))</f>
        <v>474</v>
      </c>
      <c r="AN382" s="23"/>
      <c r="AO382" s="25">
        <f>IF(SUM(AO373:AO381)=0,"",SUM(AO373:AO381))</f>
        <v>11</v>
      </c>
      <c r="AP382" s="25">
        <f>IF(SUM(AP373:AP381)=0,"",SUM(AP373:AP381))</f>
        <v>14</v>
      </c>
      <c r="AQ382" s="25">
        <f t="shared" ref="AQ382" si="635">IF(SUM(AO382:AP382)=0,"",SUM(AO382:AP382))</f>
        <v>25</v>
      </c>
      <c r="AR382" s="44"/>
    </row>
    <row r="383" spans="1:44" x14ac:dyDescent="0.2">
      <c r="A383" s="21"/>
      <c r="B383" s="33"/>
      <c r="C383" s="4" t="s">
        <v>21</v>
      </c>
      <c r="D383" s="30"/>
      <c r="E383" s="28">
        <f>IF(G382="","",IF(ISERROR(E382/G382),0,E382/G382))</f>
        <v>0.31</v>
      </c>
      <c r="F383" s="28">
        <f>IF(G382="","",IF(ISERROR(F382/G382),0,F382/G382))</f>
        <v>0.69</v>
      </c>
      <c r="G383" s="28"/>
      <c r="H383" s="29"/>
      <c r="I383" s="28">
        <f>IF(K382="","",IF(ISERROR(I382/K382),0,I382/K382))</f>
        <v>0.375</v>
      </c>
      <c r="J383" s="28">
        <f>IF(K382="","",IF(ISERROR(J382/K382),0,J382/K382))</f>
        <v>0.625</v>
      </c>
      <c r="K383" s="28"/>
      <c r="L383" s="30"/>
      <c r="M383" s="28">
        <f>IF(O382="","",IF(ISERROR(M382/O382),0,M382/O382))</f>
        <v>0.33064516129032256</v>
      </c>
      <c r="N383" s="28">
        <f>IF(O382="","",IF(ISERROR(N382/O382),0,N382/O382))</f>
        <v>0.66935483870967738</v>
      </c>
      <c r="O383" s="28"/>
      <c r="P383" s="29"/>
      <c r="Q383" s="28">
        <f>IF(S382="","",IF(ISERROR(Q382/S382),0,Q382/S382))</f>
        <v>0.41666666666666669</v>
      </c>
      <c r="R383" s="28">
        <f>IF(S382="","",IF(ISERROR(R382/S382),0,R382/S382))</f>
        <v>0.58333333333333337</v>
      </c>
      <c r="S383" s="28"/>
      <c r="T383" s="30"/>
      <c r="U383" s="28">
        <f>IF(W382="","",IF(ISERROR(U382/W382),0,U382/W382))</f>
        <v>0.3287878787878788</v>
      </c>
      <c r="V383" s="28">
        <f>IF(W382="","",IF(ISERROR(V382/W382),0,V382/W382))</f>
        <v>0.67121212121212126</v>
      </c>
      <c r="W383" s="28"/>
      <c r="X383" s="29"/>
      <c r="Y383" s="28">
        <f>IF(AA382="","",IF(ISERROR(Y382/AA382),0,Y382/AA382))</f>
        <v>0.42499999999999999</v>
      </c>
      <c r="Z383" s="28">
        <f>IF(AA382="","",IF(ISERROR(Z382/AA382),0,Z382/AA382))</f>
        <v>0.57499999999999996</v>
      </c>
      <c r="AA383" s="28"/>
      <c r="AB383" s="30"/>
      <c r="AC383" s="28">
        <f>IF(AE382="","",IF(ISERROR(AC382/AE382),0,AC382/AE382))</f>
        <v>0.3235831809872029</v>
      </c>
      <c r="AD383" s="28">
        <f>IF(AE382="","",IF(ISERROR(AD382/AE382),0,AD382/AE382))</f>
        <v>0.67641681901279704</v>
      </c>
      <c r="AE383" s="28"/>
      <c r="AF383" s="29"/>
      <c r="AG383" s="28">
        <f>IF(AI382="","",IF(ISERROR(AG382/AI382),0,AG382/AI382))</f>
        <v>0.43333333333333335</v>
      </c>
      <c r="AH383" s="28">
        <f>IF(AI382="","",IF(ISERROR(AH382/AI382),0,AH382/AI382))</f>
        <v>0.56666666666666665</v>
      </c>
      <c r="AI383" s="28"/>
      <c r="AJ383" s="30"/>
      <c r="AK383" s="28">
        <f>IF(AM382="","",IF(ISERROR(AK382/AM382),0,AK382/AM382))</f>
        <v>0.30590717299578057</v>
      </c>
      <c r="AL383" s="28">
        <f>IF(AM382="","",IF(ISERROR(AL382/AM382),0,AL382/AM382))</f>
        <v>0.69409282700421937</v>
      </c>
      <c r="AM383" s="28"/>
      <c r="AN383" s="29"/>
      <c r="AO383" s="28">
        <f>IF(AQ382="","",IF(ISERROR(AO382/AQ382),0,AO382/AQ382))</f>
        <v>0.44</v>
      </c>
      <c r="AP383" s="28">
        <f>IF(AQ382="","",IF(ISERROR(AP382/AQ382),0,AP382/AQ382))</f>
        <v>0.56000000000000005</v>
      </c>
      <c r="AQ383" s="28"/>
      <c r="AR383" s="55"/>
    </row>
    <row r="384" spans="1:44" x14ac:dyDescent="0.2">
      <c r="A384" s="22"/>
      <c r="B384" s="21" t="s">
        <v>51</v>
      </c>
      <c r="C384" s="1"/>
      <c r="D384" s="24"/>
      <c r="H384" s="41"/>
      <c r="L384" s="24"/>
      <c r="P384" s="41"/>
      <c r="T384" s="24"/>
      <c r="X384" s="41"/>
      <c r="AB384" s="24"/>
      <c r="AC384" s="3"/>
      <c r="AD384" s="3"/>
      <c r="AE384" s="3"/>
      <c r="AF384" s="23"/>
      <c r="AG384" s="3"/>
      <c r="AH384" s="3"/>
      <c r="AI384" s="3"/>
      <c r="AJ384" s="24"/>
      <c r="AK384" s="3"/>
      <c r="AL384" s="3"/>
      <c r="AM384" s="3"/>
      <c r="AN384" s="23"/>
      <c r="AO384" s="3"/>
      <c r="AP384" s="3"/>
      <c r="AQ384" s="3"/>
      <c r="AR384" s="39"/>
    </row>
    <row r="385" spans="1:44" x14ac:dyDescent="0.2">
      <c r="A385" s="22"/>
      <c r="B385" s="21"/>
      <c r="C385" s="22" t="s">
        <v>11</v>
      </c>
      <c r="D385" s="24"/>
      <c r="G385" s="25" t="str">
        <f>IF(SUM(E385:F385)=0,"",SUM(E385:F385))</f>
        <v/>
      </c>
      <c r="H385" s="41"/>
      <c r="I385" s="22">
        <v>1</v>
      </c>
      <c r="K385" s="25">
        <f>IF(SUM(I385:J385)=0,"",SUM(I385:J385))</f>
        <v>1</v>
      </c>
      <c r="L385" s="24"/>
      <c r="O385" s="25" t="str">
        <f>IF(SUM(M385:N385)=0,"",SUM(M385:N385))</f>
        <v/>
      </c>
      <c r="P385" s="41"/>
      <c r="S385" s="25" t="str">
        <f>IF(SUM(Q385:R385)=0,"",SUM(Q385:R385))</f>
        <v/>
      </c>
      <c r="T385" s="24"/>
      <c r="W385" s="25" t="str">
        <f>IF(SUM(U385:V385)=0,"",SUM(U385:V385))</f>
        <v/>
      </c>
      <c r="X385" s="41"/>
      <c r="AA385" s="25" t="str">
        <f>IF(SUM(Y385:Z385)=0,"",SUM(Y385:Z385))</f>
        <v/>
      </c>
      <c r="AB385" s="24"/>
      <c r="AC385" s="22"/>
      <c r="AD385" s="22"/>
      <c r="AE385" s="25" t="str">
        <f>IF(SUM(AC385:AD385)=0,"",SUM(AC385:AD385))</f>
        <v/>
      </c>
      <c r="AF385" s="23"/>
      <c r="AG385" s="22"/>
      <c r="AH385" s="22"/>
      <c r="AI385" s="25" t="str">
        <f>IF(SUM(AG385:AH385)=0,"",SUM(AG385:AH385))</f>
        <v/>
      </c>
      <c r="AJ385" s="24"/>
      <c r="AK385" s="22"/>
      <c r="AL385" s="22"/>
      <c r="AM385" s="25" t="str">
        <f>IF(SUM(AK385:AL385)=0,"",SUM(AK385:AL385))</f>
        <v/>
      </c>
      <c r="AN385" s="23"/>
      <c r="AO385" s="22"/>
      <c r="AP385" s="22"/>
      <c r="AQ385" s="25" t="str">
        <f>IF(SUM(AO385:AP385)=0,"",SUM(AO385:AP385))</f>
        <v/>
      </c>
      <c r="AR385" s="44"/>
    </row>
    <row r="386" spans="1:44" x14ac:dyDescent="0.2">
      <c r="A386" s="22"/>
      <c r="B386" s="21"/>
      <c r="C386" s="22" t="s">
        <v>12</v>
      </c>
      <c r="D386" s="24"/>
      <c r="E386" s="22">
        <v>5</v>
      </c>
      <c r="F386" s="22">
        <v>4</v>
      </c>
      <c r="G386" s="25">
        <f t="shared" ref="G386:G391" si="636">IF(SUM(E386:F386)=0,"",SUM(E386:F386))</f>
        <v>9</v>
      </c>
      <c r="H386" s="41"/>
      <c r="I386" s="22">
        <v>4</v>
      </c>
      <c r="K386" s="25">
        <f t="shared" ref="K386:K391" si="637">IF(SUM(I386:J386)=0,"",SUM(I386:J386))</f>
        <v>4</v>
      </c>
      <c r="L386" s="24"/>
      <c r="M386" s="22">
        <v>8</v>
      </c>
      <c r="N386" s="22">
        <v>5</v>
      </c>
      <c r="O386" s="25">
        <f t="shared" ref="O386:O391" si="638">IF(SUM(M386:N386)=0,"",SUM(M386:N386))</f>
        <v>13</v>
      </c>
      <c r="P386" s="41"/>
      <c r="Q386" s="22">
        <v>2</v>
      </c>
      <c r="R386" s="22">
        <v>1</v>
      </c>
      <c r="S386" s="25">
        <f t="shared" ref="S386:S391" si="639">IF(SUM(Q386:R386)=0,"",SUM(Q386:R386))</f>
        <v>3</v>
      </c>
      <c r="T386" s="24"/>
      <c r="U386" s="22">
        <v>8</v>
      </c>
      <c r="V386" s="22">
        <v>4</v>
      </c>
      <c r="W386" s="25">
        <f t="shared" ref="W386:W391" si="640">IF(SUM(U386:V386)=0,"",SUM(U386:V386))</f>
        <v>12</v>
      </c>
      <c r="X386" s="41"/>
      <c r="Y386" s="22">
        <v>1</v>
      </c>
      <c r="AA386" s="25">
        <f t="shared" ref="AA386:AA391" si="641">IF(SUM(Y386:Z386)=0,"",SUM(Y386:Z386))</f>
        <v>1</v>
      </c>
      <c r="AB386" s="24"/>
      <c r="AC386" s="22">
        <v>8</v>
      </c>
      <c r="AD386" s="22">
        <v>4</v>
      </c>
      <c r="AE386" s="25">
        <f t="shared" ref="AE386:AE391" si="642">IF(SUM(AC386:AD386)=0,"",SUM(AC386:AD386))</f>
        <v>12</v>
      </c>
      <c r="AF386" s="23"/>
      <c r="AG386" s="22">
        <v>2</v>
      </c>
      <c r="AH386" s="22"/>
      <c r="AI386" s="25">
        <f t="shared" ref="AI386:AI391" si="643">IF(SUM(AG386:AH386)=0,"",SUM(AG386:AH386))</f>
        <v>2</v>
      </c>
      <c r="AJ386" s="24"/>
      <c r="AK386" s="22">
        <v>8</v>
      </c>
      <c r="AL386" s="22">
        <v>6</v>
      </c>
      <c r="AM386" s="25">
        <f t="shared" ref="AM386:AM391" si="644">IF(SUM(AK386:AL386)=0,"",SUM(AK386:AL386))</f>
        <v>14</v>
      </c>
      <c r="AN386" s="23"/>
      <c r="AO386" s="22">
        <v>2</v>
      </c>
      <c r="AP386" s="22"/>
      <c r="AQ386" s="25">
        <f t="shared" ref="AQ386:AQ391" si="645">IF(SUM(AO386:AP386)=0,"",SUM(AO386:AP386))</f>
        <v>2</v>
      </c>
      <c r="AR386" s="44"/>
    </row>
    <row r="387" spans="1:44" x14ac:dyDescent="0.2">
      <c r="A387" s="22"/>
      <c r="B387" s="21"/>
      <c r="C387" s="22" t="s">
        <v>13</v>
      </c>
      <c r="D387" s="24"/>
      <c r="G387" s="25" t="str">
        <f t="shared" si="636"/>
        <v/>
      </c>
      <c r="H387" s="31"/>
      <c r="K387" s="25" t="str">
        <f t="shared" si="637"/>
        <v/>
      </c>
      <c r="L387" s="24"/>
      <c r="O387" s="25" t="str">
        <f t="shared" si="638"/>
        <v/>
      </c>
      <c r="P387" s="31"/>
      <c r="S387" s="25" t="str">
        <f t="shared" si="639"/>
        <v/>
      </c>
      <c r="T387" s="24"/>
      <c r="W387" s="25" t="str">
        <f t="shared" si="640"/>
        <v/>
      </c>
      <c r="X387" s="31"/>
      <c r="AA387" s="25" t="str">
        <f t="shared" si="641"/>
        <v/>
      </c>
      <c r="AB387" s="24"/>
      <c r="AC387" s="22"/>
      <c r="AD387" s="22"/>
      <c r="AE387" s="25" t="str">
        <f t="shared" si="642"/>
        <v/>
      </c>
      <c r="AF387" s="31"/>
      <c r="AG387" s="22"/>
      <c r="AH387" s="22"/>
      <c r="AI387" s="25" t="str">
        <f t="shared" si="643"/>
        <v/>
      </c>
      <c r="AJ387" s="24"/>
      <c r="AK387" s="22"/>
      <c r="AL387" s="22"/>
      <c r="AM387" s="25" t="str">
        <f t="shared" si="644"/>
        <v/>
      </c>
      <c r="AN387" s="31"/>
      <c r="AO387" s="22"/>
      <c r="AP387" s="22"/>
      <c r="AQ387" s="25" t="str">
        <f t="shared" si="645"/>
        <v/>
      </c>
      <c r="AR387" s="44"/>
    </row>
    <row r="388" spans="1:44" x14ac:dyDescent="0.2">
      <c r="A388" s="22"/>
      <c r="B388" s="21"/>
      <c r="C388" s="22" t="s">
        <v>14</v>
      </c>
      <c r="D388" s="24"/>
      <c r="E388" s="22">
        <v>1</v>
      </c>
      <c r="G388" s="25">
        <f t="shared" si="636"/>
        <v>1</v>
      </c>
      <c r="H388" s="41"/>
      <c r="K388" s="25" t="str">
        <f t="shared" si="637"/>
        <v/>
      </c>
      <c r="L388" s="24"/>
      <c r="M388" s="22">
        <v>1</v>
      </c>
      <c r="O388" s="25">
        <f t="shared" si="638"/>
        <v>1</v>
      </c>
      <c r="P388" s="41"/>
      <c r="S388" s="25" t="str">
        <f t="shared" si="639"/>
        <v/>
      </c>
      <c r="T388" s="24"/>
      <c r="U388" s="22">
        <v>1</v>
      </c>
      <c r="W388" s="25">
        <f t="shared" si="640"/>
        <v>1</v>
      </c>
      <c r="X388" s="41"/>
      <c r="Y388" s="22">
        <v>1</v>
      </c>
      <c r="AA388" s="25">
        <f t="shared" si="641"/>
        <v>1</v>
      </c>
      <c r="AB388" s="24"/>
      <c r="AC388" s="22">
        <v>2</v>
      </c>
      <c r="AD388" s="22"/>
      <c r="AE388" s="25">
        <f t="shared" si="642"/>
        <v>2</v>
      </c>
      <c r="AF388" s="23"/>
      <c r="AG388" s="22">
        <v>1</v>
      </c>
      <c r="AH388" s="22"/>
      <c r="AI388" s="25">
        <f t="shared" si="643"/>
        <v>1</v>
      </c>
      <c r="AJ388" s="24"/>
      <c r="AK388" s="22">
        <v>4</v>
      </c>
      <c r="AL388" s="22"/>
      <c r="AM388" s="25">
        <f t="shared" si="644"/>
        <v>4</v>
      </c>
      <c r="AN388" s="23"/>
      <c r="AO388" s="22"/>
      <c r="AP388" s="22">
        <v>1</v>
      </c>
      <c r="AQ388" s="25">
        <f t="shared" si="645"/>
        <v>1</v>
      </c>
      <c r="AR388" s="44"/>
    </row>
    <row r="389" spans="1:44" x14ac:dyDescent="0.2">
      <c r="A389" s="22"/>
      <c r="B389" s="21"/>
      <c r="C389" s="22" t="s">
        <v>15</v>
      </c>
      <c r="D389" s="24"/>
      <c r="E389" s="22">
        <v>2</v>
      </c>
      <c r="F389" s="22">
        <v>1</v>
      </c>
      <c r="G389" s="25">
        <f t="shared" si="636"/>
        <v>3</v>
      </c>
      <c r="H389" s="41"/>
      <c r="I389" s="22">
        <v>5</v>
      </c>
      <c r="K389" s="25">
        <f t="shared" si="637"/>
        <v>5</v>
      </c>
      <c r="L389" s="24"/>
      <c r="M389" s="22">
        <v>2</v>
      </c>
      <c r="N389" s="22">
        <v>3</v>
      </c>
      <c r="O389" s="25">
        <f t="shared" si="638"/>
        <v>5</v>
      </c>
      <c r="P389" s="41"/>
      <c r="Q389" s="22">
        <v>3</v>
      </c>
      <c r="S389" s="25">
        <f t="shared" si="639"/>
        <v>3</v>
      </c>
      <c r="T389" s="24"/>
      <c r="U389" s="22">
        <v>3</v>
      </c>
      <c r="V389" s="22">
        <v>2</v>
      </c>
      <c r="W389" s="25">
        <f t="shared" si="640"/>
        <v>5</v>
      </c>
      <c r="X389" s="41"/>
      <c r="Y389" s="22">
        <v>3</v>
      </c>
      <c r="Z389" s="22">
        <v>2</v>
      </c>
      <c r="AA389" s="25">
        <f t="shared" si="641"/>
        <v>5</v>
      </c>
      <c r="AB389" s="24"/>
      <c r="AC389" s="22">
        <v>2</v>
      </c>
      <c r="AD389" s="22">
        <v>1</v>
      </c>
      <c r="AE389" s="25">
        <f t="shared" si="642"/>
        <v>3</v>
      </c>
      <c r="AF389" s="23"/>
      <c r="AG389" s="22">
        <v>2</v>
      </c>
      <c r="AH389" s="22">
        <v>2</v>
      </c>
      <c r="AI389" s="25">
        <f t="shared" si="643"/>
        <v>4</v>
      </c>
      <c r="AJ389" s="24"/>
      <c r="AK389" s="22">
        <v>1</v>
      </c>
      <c r="AL389" s="22">
        <v>2</v>
      </c>
      <c r="AM389" s="25">
        <f t="shared" si="644"/>
        <v>3</v>
      </c>
      <c r="AN389" s="23"/>
      <c r="AO389" s="22">
        <v>2</v>
      </c>
      <c r="AP389" s="22">
        <v>2</v>
      </c>
      <c r="AQ389" s="25">
        <f t="shared" si="645"/>
        <v>4</v>
      </c>
      <c r="AR389" s="44"/>
    </row>
    <row r="390" spans="1:44" x14ac:dyDescent="0.2">
      <c r="A390" s="22"/>
      <c r="B390" s="21"/>
      <c r="C390" s="22" t="s">
        <v>16</v>
      </c>
      <c r="D390" s="24"/>
      <c r="G390" s="25" t="str">
        <f t="shared" si="636"/>
        <v/>
      </c>
      <c r="H390" s="31"/>
      <c r="K390" s="25" t="str">
        <f t="shared" si="637"/>
        <v/>
      </c>
      <c r="L390" s="24"/>
      <c r="O390" s="25" t="str">
        <f t="shared" si="638"/>
        <v/>
      </c>
      <c r="P390" s="31"/>
      <c r="S390" s="25" t="str">
        <f t="shared" si="639"/>
        <v/>
      </c>
      <c r="T390" s="24"/>
      <c r="W390" s="25" t="str">
        <f t="shared" si="640"/>
        <v/>
      </c>
      <c r="X390" s="31"/>
      <c r="AA390" s="25" t="str">
        <f t="shared" si="641"/>
        <v/>
      </c>
      <c r="AB390" s="24"/>
      <c r="AC390" s="22"/>
      <c r="AD390" s="22"/>
      <c r="AE390" s="25" t="str">
        <f t="shared" si="642"/>
        <v/>
      </c>
      <c r="AF390" s="31"/>
      <c r="AG390" s="22"/>
      <c r="AH390" s="22"/>
      <c r="AI390" s="25" t="str">
        <f t="shared" si="643"/>
        <v/>
      </c>
      <c r="AJ390" s="24"/>
      <c r="AK390" s="22"/>
      <c r="AL390" s="22"/>
      <c r="AM390" s="25" t="str">
        <f t="shared" si="644"/>
        <v/>
      </c>
      <c r="AN390" s="31"/>
      <c r="AO390" s="22"/>
      <c r="AP390" s="22"/>
      <c r="AQ390" s="25" t="str">
        <f t="shared" si="645"/>
        <v/>
      </c>
      <c r="AR390" s="44"/>
    </row>
    <row r="391" spans="1:44" x14ac:dyDescent="0.2">
      <c r="A391" s="22"/>
      <c r="B391" s="21"/>
      <c r="C391" s="22" t="s">
        <v>17</v>
      </c>
      <c r="D391" s="24"/>
      <c r="G391" s="25" t="str">
        <f t="shared" si="636"/>
        <v/>
      </c>
      <c r="H391" s="41"/>
      <c r="I391" s="22">
        <v>2</v>
      </c>
      <c r="K391" s="25">
        <f t="shared" si="637"/>
        <v>2</v>
      </c>
      <c r="L391" s="24"/>
      <c r="O391" s="25" t="str">
        <f t="shared" si="638"/>
        <v/>
      </c>
      <c r="P391" s="41"/>
      <c r="Q391" s="22">
        <v>1</v>
      </c>
      <c r="S391" s="25">
        <f t="shared" si="639"/>
        <v>1</v>
      </c>
      <c r="T391" s="24"/>
      <c r="V391" s="22">
        <v>1</v>
      </c>
      <c r="W391" s="25">
        <f t="shared" si="640"/>
        <v>1</v>
      </c>
      <c r="X391" s="41"/>
      <c r="AA391" s="25" t="str">
        <f t="shared" si="641"/>
        <v/>
      </c>
      <c r="AB391" s="24"/>
      <c r="AC391" s="22"/>
      <c r="AD391" s="22"/>
      <c r="AE391" s="25" t="str">
        <f t="shared" si="642"/>
        <v/>
      </c>
      <c r="AF391" s="23"/>
      <c r="AG391" s="22">
        <v>2</v>
      </c>
      <c r="AH391" s="22"/>
      <c r="AI391" s="25">
        <f t="shared" si="643"/>
        <v>2</v>
      </c>
      <c r="AJ391" s="24"/>
      <c r="AK391" s="22">
        <v>3</v>
      </c>
      <c r="AL391" s="22">
        <v>1</v>
      </c>
      <c r="AM391" s="25">
        <f t="shared" si="644"/>
        <v>4</v>
      </c>
      <c r="AN391" s="23"/>
      <c r="AO391" s="22">
        <v>1</v>
      </c>
      <c r="AP391" s="22"/>
      <c r="AQ391" s="25">
        <f t="shared" si="645"/>
        <v>1</v>
      </c>
      <c r="AR391" s="44"/>
    </row>
    <row r="392" spans="1:44" x14ac:dyDescent="0.2">
      <c r="A392" s="21"/>
      <c r="B392" s="50" t="s">
        <v>18</v>
      </c>
      <c r="D392" s="30"/>
      <c r="E392" s="4"/>
      <c r="F392" s="4"/>
      <c r="G392" s="28">
        <f>IF(ISERROR(SUM(G385:G391)/G394),"",SUM(G385:G391)/G394)</f>
        <v>0.16049382716049382</v>
      </c>
      <c r="H392" s="29"/>
      <c r="I392" s="4"/>
      <c r="J392" s="4"/>
      <c r="K392" s="28">
        <f>IF(ISERROR(SUM(K385:K391)/K394),"",SUM(K385:K391)/K394)</f>
        <v>0.23076923076923078</v>
      </c>
      <c r="L392" s="30"/>
      <c r="M392" s="4"/>
      <c r="N392" s="4"/>
      <c r="O392" s="28">
        <f>IF(ISERROR(SUM(O385:O391)/O394),"",SUM(O385:O391)/O394)</f>
        <v>0.18627450980392157</v>
      </c>
      <c r="P392" s="29"/>
      <c r="Q392" s="4"/>
      <c r="R392" s="4"/>
      <c r="S392" s="28">
        <f>IF(ISERROR(SUM(S385:S391)/S394),"",SUM(S385:S391)/S394)</f>
        <v>0.1076923076923077</v>
      </c>
      <c r="T392" s="30"/>
      <c r="U392" s="4"/>
      <c r="V392" s="4"/>
      <c r="W392" s="28">
        <f>IF(ISERROR(SUM(W385:W391)/W394),"",SUM(W385:W391)/W394)</f>
        <v>0.15079365079365079</v>
      </c>
      <c r="X392" s="29"/>
      <c r="Y392" s="4"/>
      <c r="Z392" s="4"/>
      <c r="AA392" s="28">
        <f>IF(ISERROR(SUM(AA385:AA391)/AA394),"",SUM(AA385:AA391)/AA394)</f>
        <v>0.1076923076923077</v>
      </c>
      <c r="AB392" s="30"/>
      <c r="AC392" s="4"/>
      <c r="AD392" s="4"/>
      <c r="AE392" s="28">
        <f>IF(ISERROR(SUM(AE385:AE391)/AE394),"",SUM(AE385:AE391)/AE394)</f>
        <v>0.11409395973154363</v>
      </c>
      <c r="AF392" s="29"/>
      <c r="AG392" s="4"/>
      <c r="AH392" s="4"/>
      <c r="AI392" s="28">
        <f>IF(ISERROR(SUM(AI385:AI391)/AI394),"",SUM(AI385:AI391)/AI394)</f>
        <v>0.11688311688311688</v>
      </c>
      <c r="AJ392" s="30"/>
      <c r="AK392" s="4"/>
      <c r="AL392" s="4"/>
      <c r="AM392" s="28">
        <f>IF(ISERROR(SUM(AM385:AM391)/AM394),"",SUM(AM385:AM391)/AM394)</f>
        <v>0.15432098765432098</v>
      </c>
      <c r="AN392" s="29"/>
      <c r="AO392" s="4"/>
      <c r="AP392" s="4"/>
      <c r="AQ392" s="28">
        <f>IF(ISERROR(SUM(AQ385:AQ391)/AQ394),"",SUM(AQ385:AQ391)/AQ394)</f>
        <v>0.1095890410958904</v>
      </c>
      <c r="AR392" s="55"/>
    </row>
    <row r="393" spans="1:44" x14ac:dyDescent="0.2">
      <c r="A393" s="22"/>
      <c r="B393" s="21"/>
      <c r="C393" s="22" t="s">
        <v>19</v>
      </c>
      <c r="D393" s="24"/>
      <c r="E393" s="22">
        <v>51</v>
      </c>
      <c r="F393" s="22">
        <v>17</v>
      </c>
      <c r="G393" s="25">
        <f>IF(SUM(E393:F393)=0,"",SUM(E393:F393))</f>
        <v>68</v>
      </c>
      <c r="H393" s="41"/>
      <c r="I393" s="22">
        <v>30</v>
      </c>
      <c r="J393" s="22">
        <v>10</v>
      </c>
      <c r="K393" s="25">
        <f>IF(SUM(I393:J393)=0,"",SUM(I393:J393))</f>
        <v>40</v>
      </c>
      <c r="L393" s="24"/>
      <c r="M393" s="22">
        <v>59</v>
      </c>
      <c r="N393" s="22">
        <v>24</v>
      </c>
      <c r="O393" s="25">
        <f>IF(SUM(M393:N393)=0,"",SUM(M393:N393))</f>
        <v>83</v>
      </c>
      <c r="P393" s="41"/>
      <c r="Q393" s="22">
        <v>47</v>
      </c>
      <c r="R393" s="22">
        <v>11</v>
      </c>
      <c r="S393" s="25">
        <f>IF(SUM(Q393:R393)=0,"",SUM(Q393:R393))</f>
        <v>58</v>
      </c>
      <c r="T393" s="24"/>
      <c r="U393" s="22">
        <v>68</v>
      </c>
      <c r="V393" s="22">
        <v>39</v>
      </c>
      <c r="W393" s="25">
        <f>IF(SUM(U393:V393)=0,"",SUM(U393:V393))</f>
        <v>107</v>
      </c>
      <c r="X393" s="41"/>
      <c r="Y393" s="22">
        <v>47</v>
      </c>
      <c r="Z393" s="22">
        <v>11</v>
      </c>
      <c r="AA393" s="25">
        <f>IF(SUM(Y393:Z393)=0,"",SUM(Y393:Z393))</f>
        <v>58</v>
      </c>
      <c r="AB393" s="24"/>
      <c r="AC393" s="22">
        <v>84</v>
      </c>
      <c r="AD393" s="22">
        <v>48</v>
      </c>
      <c r="AE393" s="25">
        <f>IF(SUM(AC393:AD393)=0,"",SUM(AC393:AD393))</f>
        <v>132</v>
      </c>
      <c r="AF393" s="23"/>
      <c r="AG393" s="22">
        <v>53</v>
      </c>
      <c r="AH393" s="22">
        <v>15</v>
      </c>
      <c r="AI393" s="25">
        <f>IF(SUM(AG393:AH393)=0,"",SUM(AG393:AH393))</f>
        <v>68</v>
      </c>
      <c r="AJ393" s="24"/>
      <c r="AK393" s="22">
        <v>90</v>
      </c>
      <c r="AL393" s="22">
        <v>47</v>
      </c>
      <c r="AM393" s="25">
        <f>IF(SUM(AK393:AL393)=0,"",SUM(AK393:AL393))</f>
        <v>137</v>
      </c>
      <c r="AN393" s="23"/>
      <c r="AO393" s="22">
        <v>48</v>
      </c>
      <c r="AP393" s="22">
        <v>17</v>
      </c>
      <c r="AQ393" s="25">
        <f>IF(SUM(AO393:AP393)=0,"",SUM(AO393:AP393))</f>
        <v>65</v>
      </c>
      <c r="AR393" s="44"/>
    </row>
    <row r="394" spans="1:44" x14ac:dyDescent="0.2">
      <c r="A394" s="22"/>
      <c r="B394" s="32" t="s">
        <v>20</v>
      </c>
      <c r="C394" s="1"/>
      <c r="D394" s="24"/>
      <c r="E394" s="25">
        <f>IF(SUM(E385:E393)=0,"",SUM(E385:E393))</f>
        <v>59</v>
      </c>
      <c r="F394" s="25">
        <f>IF(SUM(F385:F393)=0,"",SUM(F385:F393))</f>
        <v>22</v>
      </c>
      <c r="G394" s="25">
        <f t="shared" ref="G394" si="646">IF(SUM(E394:F394)=0,"",SUM(E394:F394))</f>
        <v>81</v>
      </c>
      <c r="H394" s="41"/>
      <c r="I394" s="25">
        <f>IF(SUM(I385:I393)=0,"",SUM(I385:I393))</f>
        <v>42</v>
      </c>
      <c r="J394" s="25">
        <f>IF(SUM(J385:J393)=0,"",SUM(J385:J393))</f>
        <v>10</v>
      </c>
      <c r="K394" s="25">
        <f t="shared" ref="K394" si="647">IF(SUM(I394:J394)=0,"",SUM(I394:J394))</f>
        <v>52</v>
      </c>
      <c r="L394" s="24"/>
      <c r="M394" s="25">
        <f>IF(SUM(M385:M393)=0,"",SUM(M385:M393))</f>
        <v>70</v>
      </c>
      <c r="N394" s="25">
        <f>IF(SUM(N385:N393)=0,"",SUM(N385:N393))</f>
        <v>32</v>
      </c>
      <c r="O394" s="25">
        <f t="shared" ref="O394" si="648">IF(SUM(M394:N394)=0,"",SUM(M394:N394))</f>
        <v>102</v>
      </c>
      <c r="P394" s="41"/>
      <c r="Q394" s="25">
        <f>IF(SUM(Q385:Q393)=0,"",SUM(Q385:Q393))</f>
        <v>53</v>
      </c>
      <c r="R394" s="25">
        <f>IF(SUM(R385:R393)=0,"",SUM(R385:R393))</f>
        <v>12</v>
      </c>
      <c r="S394" s="25">
        <f t="shared" ref="S394" si="649">IF(SUM(Q394:R394)=0,"",SUM(Q394:R394))</f>
        <v>65</v>
      </c>
      <c r="T394" s="24"/>
      <c r="U394" s="25">
        <f>IF(SUM(U385:U393)=0,"",SUM(U385:U393))</f>
        <v>80</v>
      </c>
      <c r="V394" s="25">
        <f>IF(SUM(V385:V393)=0,"",SUM(V385:V393))</f>
        <v>46</v>
      </c>
      <c r="W394" s="25">
        <f t="shared" ref="W394" si="650">IF(SUM(U394:V394)=0,"",SUM(U394:V394))</f>
        <v>126</v>
      </c>
      <c r="X394" s="41"/>
      <c r="Y394" s="25">
        <f>IF(SUM(Y385:Y393)=0,"",SUM(Y385:Y393))</f>
        <v>52</v>
      </c>
      <c r="Z394" s="25">
        <f>IF(SUM(Z385:Z393)=0,"",SUM(Z385:Z393))</f>
        <v>13</v>
      </c>
      <c r="AA394" s="25">
        <f t="shared" ref="AA394" si="651">IF(SUM(Y394:Z394)=0,"",SUM(Y394:Z394))</f>
        <v>65</v>
      </c>
      <c r="AB394" s="24"/>
      <c r="AC394" s="25">
        <f>IF(SUM(AC385:AC393)=0,"",SUM(AC385:AC393))</f>
        <v>96</v>
      </c>
      <c r="AD394" s="25">
        <f>IF(SUM(AD385:AD393)=0,"",SUM(AD385:AD393))</f>
        <v>53</v>
      </c>
      <c r="AE394" s="25">
        <f t="shared" ref="AE394" si="652">IF(SUM(AC394:AD394)=0,"",SUM(AC394:AD394))</f>
        <v>149</v>
      </c>
      <c r="AF394" s="23"/>
      <c r="AG394" s="25">
        <f>IF(SUM(AG385:AG393)=0,"",SUM(AG385:AG393))</f>
        <v>60</v>
      </c>
      <c r="AH394" s="25">
        <f>IF(SUM(AH385:AH393)=0,"",SUM(AH385:AH393))</f>
        <v>17</v>
      </c>
      <c r="AI394" s="25">
        <f t="shared" ref="AI394" si="653">IF(SUM(AG394:AH394)=0,"",SUM(AG394:AH394))</f>
        <v>77</v>
      </c>
      <c r="AJ394" s="24"/>
      <c r="AK394" s="25">
        <f>IF(SUM(AK385:AK393)=0,"",SUM(AK385:AK393))</f>
        <v>106</v>
      </c>
      <c r="AL394" s="25">
        <f>IF(SUM(AL385:AL393)=0,"",SUM(AL385:AL393))</f>
        <v>56</v>
      </c>
      <c r="AM394" s="25">
        <f t="shared" ref="AM394" si="654">IF(SUM(AK394:AL394)=0,"",SUM(AK394:AL394))</f>
        <v>162</v>
      </c>
      <c r="AN394" s="23"/>
      <c r="AO394" s="25">
        <f>IF(SUM(AO385:AO393)=0,"",SUM(AO385:AO393))</f>
        <v>53</v>
      </c>
      <c r="AP394" s="25">
        <f>IF(SUM(AP385:AP393)=0,"",SUM(AP385:AP393))</f>
        <v>20</v>
      </c>
      <c r="AQ394" s="25">
        <f t="shared" ref="AQ394" si="655">IF(SUM(AO394:AP394)=0,"",SUM(AO394:AP394))</f>
        <v>73</v>
      </c>
      <c r="AR394" s="44"/>
    </row>
    <row r="395" spans="1:44" x14ac:dyDescent="0.2">
      <c r="A395" s="21"/>
      <c r="B395" s="33"/>
      <c r="C395" s="4" t="s">
        <v>21</v>
      </c>
      <c r="D395" s="30"/>
      <c r="E395" s="28">
        <f>IF(G394="","",IF(ISERROR(E394/G394),0,E394/G394))</f>
        <v>0.72839506172839508</v>
      </c>
      <c r="F395" s="28">
        <f>IF(G394="","",IF(ISERROR(F394/G394),0,F394/G394))</f>
        <v>0.27160493827160492</v>
      </c>
      <c r="G395" s="28"/>
      <c r="H395" s="29"/>
      <c r="I395" s="28">
        <f>IF(K394="","",IF(ISERROR(I394/K394),0,I394/K394))</f>
        <v>0.80769230769230771</v>
      </c>
      <c r="J395" s="28">
        <f>IF(K394="","",IF(ISERROR(J394/K394),0,J394/K394))</f>
        <v>0.19230769230769232</v>
      </c>
      <c r="K395" s="28"/>
      <c r="L395" s="30"/>
      <c r="M395" s="28">
        <f>IF(O394="","",IF(ISERROR(M394/O394),0,M394/O394))</f>
        <v>0.68627450980392157</v>
      </c>
      <c r="N395" s="28">
        <f>IF(O394="","",IF(ISERROR(N394/O394),0,N394/O394))</f>
        <v>0.31372549019607843</v>
      </c>
      <c r="O395" s="28"/>
      <c r="P395" s="29"/>
      <c r="Q395" s="28">
        <f>IF(S394="","",IF(ISERROR(Q394/S394),0,Q394/S394))</f>
        <v>0.81538461538461537</v>
      </c>
      <c r="R395" s="28">
        <f>IF(S394="","",IF(ISERROR(R394/S394),0,R394/S394))</f>
        <v>0.18461538461538463</v>
      </c>
      <c r="S395" s="28"/>
      <c r="T395" s="30"/>
      <c r="U395" s="28">
        <f>IF(W394="","",IF(ISERROR(U394/W394),0,U394/W394))</f>
        <v>0.63492063492063489</v>
      </c>
      <c r="V395" s="28">
        <f>IF(W394="","",IF(ISERROR(V394/W394),0,V394/W394))</f>
        <v>0.36507936507936506</v>
      </c>
      <c r="W395" s="28"/>
      <c r="X395" s="29"/>
      <c r="Y395" s="28">
        <f>IF(AA394="","",IF(ISERROR(Y394/AA394),0,Y394/AA394))</f>
        <v>0.8</v>
      </c>
      <c r="Z395" s="28">
        <f>IF(AA394="","",IF(ISERROR(Z394/AA394),0,Z394/AA394))</f>
        <v>0.2</v>
      </c>
      <c r="AA395" s="28"/>
      <c r="AB395" s="30"/>
      <c r="AC395" s="28">
        <f>IF(AE394="","",IF(ISERROR(AC394/AE394),0,AC394/AE394))</f>
        <v>0.64429530201342278</v>
      </c>
      <c r="AD395" s="28">
        <f>IF(AE394="","",IF(ISERROR(AD394/AE394),0,AD394/AE394))</f>
        <v>0.35570469798657717</v>
      </c>
      <c r="AE395" s="28"/>
      <c r="AF395" s="29"/>
      <c r="AG395" s="28">
        <f>IF(AI394="","",IF(ISERROR(AG394/AI394),0,AG394/AI394))</f>
        <v>0.77922077922077926</v>
      </c>
      <c r="AH395" s="28">
        <f>IF(AI394="","",IF(ISERROR(AH394/AI394),0,AH394/AI394))</f>
        <v>0.22077922077922077</v>
      </c>
      <c r="AI395" s="28"/>
      <c r="AJ395" s="30"/>
      <c r="AK395" s="28">
        <f>IF(AM394="","",IF(ISERROR(AK394/AM394),0,AK394/AM394))</f>
        <v>0.65432098765432101</v>
      </c>
      <c r="AL395" s="28">
        <f>IF(AM394="","",IF(ISERROR(AL394/AM394),0,AL394/AM394))</f>
        <v>0.34567901234567899</v>
      </c>
      <c r="AM395" s="28"/>
      <c r="AN395" s="29"/>
      <c r="AO395" s="28">
        <f>IF(AQ394="","",IF(ISERROR(AO394/AQ394),0,AO394/AQ394))</f>
        <v>0.72602739726027399</v>
      </c>
      <c r="AP395" s="28">
        <f>IF(AQ394="","",IF(ISERROR(AP394/AQ394),0,AP394/AQ394))</f>
        <v>0.27397260273972601</v>
      </c>
      <c r="AQ395" s="28"/>
      <c r="AR395" s="55"/>
    </row>
    <row r="396" spans="1:44" x14ac:dyDescent="0.2">
      <c r="A396" s="22"/>
      <c r="B396" s="21" t="s">
        <v>52</v>
      </c>
      <c r="C396" s="1"/>
      <c r="D396" s="24"/>
      <c r="H396" s="41"/>
      <c r="L396" s="24"/>
      <c r="P396" s="41"/>
      <c r="T396" s="24"/>
      <c r="X396" s="41"/>
      <c r="AB396" s="24"/>
      <c r="AC396" s="3"/>
      <c r="AD396" s="3"/>
      <c r="AE396" s="3"/>
      <c r="AF396" s="23"/>
      <c r="AG396" s="3"/>
      <c r="AH396" s="3"/>
      <c r="AI396" s="3"/>
      <c r="AJ396" s="24"/>
      <c r="AK396" s="3"/>
      <c r="AL396" s="3"/>
      <c r="AM396" s="3"/>
      <c r="AN396" s="23"/>
      <c r="AO396" s="3"/>
      <c r="AP396" s="3"/>
      <c r="AQ396" s="3"/>
      <c r="AR396" s="39"/>
    </row>
    <row r="397" spans="1:44" x14ac:dyDescent="0.2">
      <c r="A397" s="22"/>
      <c r="B397" s="21"/>
      <c r="C397" s="22" t="s">
        <v>11</v>
      </c>
      <c r="D397" s="24"/>
      <c r="F397" s="22">
        <v>1</v>
      </c>
      <c r="G397" s="25">
        <f>IF(SUM(E397:F397)=0,"",SUM(E397:F397))</f>
        <v>1</v>
      </c>
      <c r="H397" s="41"/>
      <c r="J397" s="22">
        <v>1</v>
      </c>
      <c r="K397" s="25">
        <f>IF(SUM(I397:J397)=0,"",SUM(I397:J397))</f>
        <v>1</v>
      </c>
      <c r="L397" s="24"/>
      <c r="M397" s="22">
        <v>1</v>
      </c>
      <c r="N397" s="22">
        <v>2</v>
      </c>
      <c r="O397" s="25">
        <f>IF(SUM(M397:N397)=0,"",SUM(M397:N397))</f>
        <v>3</v>
      </c>
      <c r="P397" s="41"/>
      <c r="Q397" s="22">
        <v>1</v>
      </c>
      <c r="R397" s="22">
        <v>3</v>
      </c>
      <c r="S397" s="25">
        <f>IF(SUM(Q397:R397)=0,"",SUM(Q397:R397))</f>
        <v>4</v>
      </c>
      <c r="T397" s="24"/>
      <c r="U397" s="22">
        <v>1</v>
      </c>
      <c r="V397" s="22">
        <v>2</v>
      </c>
      <c r="W397" s="25">
        <f>IF(SUM(U397:V397)=0,"",SUM(U397:V397))</f>
        <v>3</v>
      </c>
      <c r="X397" s="41"/>
      <c r="Y397" s="22">
        <v>1</v>
      </c>
      <c r="Z397" s="22">
        <v>3</v>
      </c>
      <c r="AA397" s="25">
        <f>IF(SUM(Y397:Z397)=0,"",SUM(Y397:Z397))</f>
        <v>4</v>
      </c>
      <c r="AB397" s="24"/>
      <c r="AC397" s="22">
        <v>2</v>
      </c>
      <c r="AD397" s="22">
        <v>4</v>
      </c>
      <c r="AE397" s="25">
        <f>IF(SUM(AC397:AD397)=0,"",SUM(AC397:AD397))</f>
        <v>6</v>
      </c>
      <c r="AF397" s="23"/>
      <c r="AG397" s="22">
        <v>1</v>
      </c>
      <c r="AH397" s="22">
        <v>4</v>
      </c>
      <c r="AI397" s="25">
        <f>IF(SUM(AG397:AH397)=0,"",SUM(AG397:AH397))</f>
        <v>5</v>
      </c>
      <c r="AJ397" s="24"/>
      <c r="AK397" s="22">
        <v>1</v>
      </c>
      <c r="AL397" s="22">
        <v>5</v>
      </c>
      <c r="AM397" s="25">
        <f>IF(SUM(AK397:AL397)=0,"",SUM(AK397:AL397))</f>
        <v>6</v>
      </c>
      <c r="AN397" s="23"/>
      <c r="AO397" s="22">
        <v>1</v>
      </c>
      <c r="AP397" s="22">
        <v>4</v>
      </c>
      <c r="AQ397" s="25">
        <f>IF(SUM(AO397:AP397)=0,"",SUM(AO397:AP397))</f>
        <v>5</v>
      </c>
      <c r="AR397" s="44"/>
    </row>
    <row r="398" spans="1:44" x14ac:dyDescent="0.2">
      <c r="A398" s="22"/>
      <c r="B398" s="21"/>
      <c r="C398" s="22" t="s">
        <v>12</v>
      </c>
      <c r="D398" s="24"/>
      <c r="E398" s="22">
        <v>8</v>
      </c>
      <c r="F398" s="22">
        <v>53</v>
      </c>
      <c r="G398" s="25">
        <f t="shared" ref="G398:G403" si="656">IF(SUM(E398:F398)=0,"",SUM(E398:F398))</f>
        <v>61</v>
      </c>
      <c r="H398" s="41"/>
      <c r="I398" s="22">
        <v>3</v>
      </c>
      <c r="J398" s="22">
        <v>5</v>
      </c>
      <c r="K398" s="25">
        <f t="shared" ref="K398:K403" si="657">IF(SUM(I398:J398)=0,"",SUM(I398:J398))</f>
        <v>8</v>
      </c>
      <c r="L398" s="24"/>
      <c r="M398" s="22">
        <v>11</v>
      </c>
      <c r="N398" s="22">
        <v>38</v>
      </c>
      <c r="O398" s="25">
        <f t="shared" ref="O398:O403" si="658">IF(SUM(M398:N398)=0,"",SUM(M398:N398))</f>
        <v>49</v>
      </c>
      <c r="P398" s="41"/>
      <c r="Q398" s="22">
        <v>2</v>
      </c>
      <c r="R398" s="22">
        <v>4</v>
      </c>
      <c r="S398" s="25">
        <f t="shared" ref="S398:S403" si="659">IF(SUM(Q398:R398)=0,"",SUM(Q398:R398))</f>
        <v>6</v>
      </c>
      <c r="T398" s="24"/>
      <c r="U398" s="22">
        <v>11</v>
      </c>
      <c r="V398" s="22">
        <v>40</v>
      </c>
      <c r="W398" s="25">
        <f t="shared" ref="W398:W403" si="660">IF(SUM(U398:V398)=0,"",SUM(U398:V398))</f>
        <v>51</v>
      </c>
      <c r="X398" s="41"/>
      <c r="Y398" s="22">
        <v>2</v>
      </c>
      <c r="AA398" s="25">
        <f t="shared" ref="AA398:AA403" si="661">IF(SUM(Y398:Z398)=0,"",SUM(Y398:Z398))</f>
        <v>2</v>
      </c>
      <c r="AB398" s="24"/>
      <c r="AC398" s="22">
        <v>13</v>
      </c>
      <c r="AD398" s="22">
        <v>46</v>
      </c>
      <c r="AE398" s="25">
        <f t="shared" ref="AE398:AE403" si="662">IF(SUM(AC398:AD398)=0,"",SUM(AC398:AD398))</f>
        <v>59</v>
      </c>
      <c r="AF398" s="23"/>
      <c r="AG398" s="22"/>
      <c r="AH398" s="22">
        <v>3</v>
      </c>
      <c r="AI398" s="25">
        <f t="shared" ref="AI398:AI403" si="663">IF(SUM(AG398:AH398)=0,"",SUM(AG398:AH398))</f>
        <v>3</v>
      </c>
      <c r="AJ398" s="24"/>
      <c r="AK398" s="22">
        <v>12</v>
      </c>
      <c r="AL398" s="22">
        <v>38</v>
      </c>
      <c r="AM398" s="25">
        <f t="shared" ref="AM398:AM403" si="664">IF(SUM(AK398:AL398)=0,"",SUM(AK398:AL398))</f>
        <v>50</v>
      </c>
      <c r="AN398" s="23"/>
      <c r="AO398" s="22">
        <v>2</v>
      </c>
      <c r="AP398" s="22">
        <v>2</v>
      </c>
      <c r="AQ398" s="25">
        <f t="shared" ref="AQ398:AQ403" si="665">IF(SUM(AO398:AP398)=0,"",SUM(AO398:AP398))</f>
        <v>4</v>
      </c>
      <c r="AR398" s="44"/>
    </row>
    <row r="399" spans="1:44" x14ac:dyDescent="0.2">
      <c r="A399" s="22"/>
      <c r="B399" s="21"/>
      <c r="C399" s="22" t="s">
        <v>13</v>
      </c>
      <c r="D399" s="24"/>
      <c r="F399" s="22">
        <v>1</v>
      </c>
      <c r="G399" s="25">
        <f t="shared" si="656"/>
        <v>1</v>
      </c>
      <c r="H399" s="41"/>
      <c r="K399" s="25" t="str">
        <f t="shared" si="657"/>
        <v/>
      </c>
      <c r="L399" s="24"/>
      <c r="N399" s="22">
        <v>1</v>
      </c>
      <c r="O399" s="25">
        <f t="shared" si="658"/>
        <v>1</v>
      </c>
      <c r="P399" s="41"/>
      <c r="S399" s="25" t="str">
        <f t="shared" si="659"/>
        <v/>
      </c>
      <c r="T399" s="24"/>
      <c r="V399" s="22">
        <v>1</v>
      </c>
      <c r="W399" s="25">
        <f t="shared" si="660"/>
        <v>1</v>
      </c>
      <c r="X399" s="41"/>
      <c r="AA399" s="25" t="str">
        <f t="shared" si="661"/>
        <v/>
      </c>
      <c r="AB399" s="24"/>
      <c r="AC399" s="22"/>
      <c r="AD399" s="22">
        <v>3</v>
      </c>
      <c r="AE399" s="25">
        <f t="shared" si="662"/>
        <v>3</v>
      </c>
      <c r="AF399" s="23"/>
      <c r="AG399" s="22"/>
      <c r="AH399" s="22"/>
      <c r="AI399" s="25" t="str">
        <f t="shared" si="663"/>
        <v/>
      </c>
      <c r="AJ399" s="24"/>
      <c r="AK399" s="22"/>
      <c r="AL399" s="22">
        <v>1</v>
      </c>
      <c r="AM399" s="25">
        <f t="shared" si="664"/>
        <v>1</v>
      </c>
      <c r="AN399" s="23"/>
      <c r="AO399" s="22"/>
      <c r="AP399" s="22"/>
      <c r="AQ399" s="25" t="str">
        <f t="shared" si="665"/>
        <v/>
      </c>
      <c r="AR399" s="44"/>
    </row>
    <row r="400" spans="1:44" x14ac:dyDescent="0.2">
      <c r="A400" s="22"/>
      <c r="B400" s="21"/>
      <c r="C400" s="22" t="s">
        <v>14</v>
      </c>
      <c r="D400" s="24"/>
      <c r="F400" s="22">
        <v>2</v>
      </c>
      <c r="G400" s="25">
        <f t="shared" si="656"/>
        <v>2</v>
      </c>
      <c r="H400" s="41"/>
      <c r="K400" s="25" t="str">
        <f t="shared" si="657"/>
        <v/>
      </c>
      <c r="L400" s="24"/>
      <c r="M400" s="22">
        <v>1</v>
      </c>
      <c r="N400" s="22">
        <v>4</v>
      </c>
      <c r="O400" s="25">
        <f t="shared" si="658"/>
        <v>5</v>
      </c>
      <c r="P400" s="41"/>
      <c r="S400" s="25" t="str">
        <f t="shared" si="659"/>
        <v/>
      </c>
      <c r="T400" s="24"/>
      <c r="U400" s="22">
        <v>1</v>
      </c>
      <c r="V400" s="22">
        <v>2</v>
      </c>
      <c r="W400" s="25">
        <f t="shared" si="660"/>
        <v>3</v>
      </c>
      <c r="X400" s="41"/>
      <c r="AA400" s="25" t="str">
        <f t="shared" si="661"/>
        <v/>
      </c>
      <c r="AB400" s="24"/>
      <c r="AC400" s="22">
        <v>2</v>
      </c>
      <c r="AD400" s="22">
        <v>2</v>
      </c>
      <c r="AE400" s="25">
        <f t="shared" si="662"/>
        <v>4</v>
      </c>
      <c r="AF400" s="23"/>
      <c r="AG400" s="22"/>
      <c r="AH400" s="22"/>
      <c r="AI400" s="25" t="str">
        <f t="shared" si="663"/>
        <v/>
      </c>
      <c r="AJ400" s="24"/>
      <c r="AK400" s="22">
        <v>1</v>
      </c>
      <c r="AL400" s="22">
        <v>3</v>
      </c>
      <c r="AM400" s="25">
        <f t="shared" si="664"/>
        <v>4</v>
      </c>
      <c r="AN400" s="23"/>
      <c r="AO400" s="22"/>
      <c r="AP400" s="22"/>
      <c r="AQ400" s="25" t="str">
        <f t="shared" si="665"/>
        <v/>
      </c>
      <c r="AR400" s="44"/>
    </row>
    <row r="401" spans="1:44" x14ac:dyDescent="0.2">
      <c r="A401" s="22"/>
      <c r="B401" s="21"/>
      <c r="C401" s="22" t="s">
        <v>15</v>
      </c>
      <c r="D401" s="24"/>
      <c r="E401" s="22">
        <v>7</v>
      </c>
      <c r="F401" s="22">
        <v>34</v>
      </c>
      <c r="G401" s="25">
        <f t="shared" si="656"/>
        <v>41</v>
      </c>
      <c r="H401" s="41"/>
      <c r="I401" s="22">
        <v>1</v>
      </c>
      <c r="J401" s="22">
        <v>4</v>
      </c>
      <c r="K401" s="25">
        <f t="shared" si="657"/>
        <v>5</v>
      </c>
      <c r="L401" s="24"/>
      <c r="M401" s="22">
        <v>5</v>
      </c>
      <c r="N401" s="22">
        <v>36</v>
      </c>
      <c r="O401" s="25">
        <f t="shared" si="658"/>
        <v>41</v>
      </c>
      <c r="P401" s="41"/>
      <c r="Q401" s="22">
        <v>1</v>
      </c>
      <c r="R401" s="22">
        <v>3</v>
      </c>
      <c r="S401" s="25">
        <f t="shared" si="659"/>
        <v>4</v>
      </c>
      <c r="T401" s="24"/>
      <c r="U401" s="22">
        <v>8</v>
      </c>
      <c r="V401" s="22">
        <v>27</v>
      </c>
      <c r="W401" s="25">
        <f t="shared" si="660"/>
        <v>35</v>
      </c>
      <c r="X401" s="41"/>
      <c r="Y401" s="22">
        <v>2</v>
      </c>
      <c r="Z401" s="22">
        <v>3</v>
      </c>
      <c r="AA401" s="25">
        <f t="shared" si="661"/>
        <v>5</v>
      </c>
      <c r="AB401" s="24"/>
      <c r="AC401" s="22">
        <v>8</v>
      </c>
      <c r="AD401" s="22">
        <v>29</v>
      </c>
      <c r="AE401" s="25">
        <f t="shared" si="662"/>
        <v>37</v>
      </c>
      <c r="AF401" s="23"/>
      <c r="AG401" s="22">
        <v>1</v>
      </c>
      <c r="AH401" s="22">
        <v>1</v>
      </c>
      <c r="AI401" s="25">
        <f t="shared" si="663"/>
        <v>2</v>
      </c>
      <c r="AJ401" s="24"/>
      <c r="AK401" s="22">
        <v>7</v>
      </c>
      <c r="AL401" s="22">
        <v>23</v>
      </c>
      <c r="AM401" s="25">
        <f t="shared" si="664"/>
        <v>30</v>
      </c>
      <c r="AN401" s="23"/>
      <c r="AO401" s="22"/>
      <c r="AP401" s="22">
        <v>2</v>
      </c>
      <c r="AQ401" s="25">
        <f t="shared" si="665"/>
        <v>2</v>
      </c>
      <c r="AR401" s="44"/>
    </row>
    <row r="402" spans="1:44" x14ac:dyDescent="0.2">
      <c r="A402" s="22"/>
      <c r="B402" s="21"/>
      <c r="C402" s="22" t="s">
        <v>16</v>
      </c>
      <c r="D402" s="24"/>
      <c r="G402" s="25" t="str">
        <f t="shared" si="656"/>
        <v/>
      </c>
      <c r="H402" s="31"/>
      <c r="K402" s="25" t="str">
        <f t="shared" si="657"/>
        <v/>
      </c>
      <c r="L402" s="24"/>
      <c r="O402" s="25" t="str">
        <f t="shared" si="658"/>
        <v/>
      </c>
      <c r="P402" s="31"/>
      <c r="S402" s="25" t="str">
        <f t="shared" si="659"/>
        <v/>
      </c>
      <c r="T402" s="24"/>
      <c r="W402" s="25" t="str">
        <f t="shared" si="660"/>
        <v/>
      </c>
      <c r="X402" s="31"/>
      <c r="AA402" s="25" t="str">
        <f t="shared" si="661"/>
        <v/>
      </c>
      <c r="AB402" s="24"/>
      <c r="AC402" s="22"/>
      <c r="AD402" s="22"/>
      <c r="AE402" s="25" t="str">
        <f t="shared" si="662"/>
        <v/>
      </c>
      <c r="AF402" s="31"/>
      <c r="AG402" s="22"/>
      <c r="AH402" s="22"/>
      <c r="AI402" s="25" t="str">
        <f t="shared" si="663"/>
        <v/>
      </c>
      <c r="AJ402" s="24"/>
      <c r="AK402" s="22"/>
      <c r="AL402" s="22"/>
      <c r="AM402" s="25" t="str">
        <f t="shared" si="664"/>
        <v/>
      </c>
      <c r="AN402" s="31"/>
      <c r="AO402" s="22"/>
      <c r="AP402" s="22"/>
      <c r="AQ402" s="25" t="str">
        <f t="shared" si="665"/>
        <v/>
      </c>
      <c r="AR402" s="44"/>
    </row>
    <row r="403" spans="1:44" x14ac:dyDescent="0.2">
      <c r="A403" s="22"/>
      <c r="B403" s="21"/>
      <c r="C403" s="22" t="s">
        <v>17</v>
      </c>
      <c r="D403" s="24"/>
      <c r="E403" s="22">
        <v>4</v>
      </c>
      <c r="F403" s="22">
        <v>9</v>
      </c>
      <c r="G403" s="25">
        <f t="shared" si="656"/>
        <v>13</v>
      </c>
      <c r="H403" s="41"/>
      <c r="I403" s="22">
        <v>1</v>
      </c>
      <c r="K403" s="25">
        <f t="shared" si="657"/>
        <v>1</v>
      </c>
      <c r="L403" s="24"/>
      <c r="M403" s="22">
        <v>1</v>
      </c>
      <c r="N403" s="22">
        <v>8</v>
      </c>
      <c r="O403" s="25">
        <f t="shared" si="658"/>
        <v>9</v>
      </c>
      <c r="P403" s="41"/>
      <c r="Q403" s="22">
        <v>2</v>
      </c>
      <c r="S403" s="25">
        <f t="shared" si="659"/>
        <v>2</v>
      </c>
      <c r="T403" s="24"/>
      <c r="V403" s="22">
        <v>11</v>
      </c>
      <c r="W403" s="25">
        <f t="shared" si="660"/>
        <v>11</v>
      </c>
      <c r="X403" s="41"/>
      <c r="Z403" s="22">
        <v>1</v>
      </c>
      <c r="AA403" s="25">
        <f t="shared" si="661"/>
        <v>1</v>
      </c>
      <c r="AB403" s="24"/>
      <c r="AC403" s="22">
        <v>2</v>
      </c>
      <c r="AD403" s="22">
        <v>15</v>
      </c>
      <c r="AE403" s="25">
        <f t="shared" si="662"/>
        <v>17</v>
      </c>
      <c r="AF403" s="23"/>
      <c r="AG403" s="22"/>
      <c r="AH403" s="22">
        <v>1</v>
      </c>
      <c r="AI403" s="25">
        <f t="shared" si="663"/>
        <v>1</v>
      </c>
      <c r="AJ403" s="24"/>
      <c r="AK403" s="22">
        <v>2</v>
      </c>
      <c r="AL403" s="22">
        <v>10</v>
      </c>
      <c r="AM403" s="25">
        <f t="shared" si="664"/>
        <v>12</v>
      </c>
      <c r="AN403" s="23"/>
      <c r="AO403" s="22"/>
      <c r="AP403" s="22">
        <v>1</v>
      </c>
      <c r="AQ403" s="25">
        <f t="shared" si="665"/>
        <v>1</v>
      </c>
      <c r="AR403" s="44"/>
    </row>
    <row r="404" spans="1:44" x14ac:dyDescent="0.2">
      <c r="A404" s="21"/>
      <c r="B404" s="50" t="s">
        <v>18</v>
      </c>
      <c r="D404" s="30"/>
      <c r="E404" s="4"/>
      <c r="F404" s="4"/>
      <c r="G404" s="28">
        <f>IF(ISERROR(SUM(G397:G403)/G406),"",SUM(G397:G403)/G406)</f>
        <v>0.29601990049751242</v>
      </c>
      <c r="H404" s="29"/>
      <c r="I404" s="4"/>
      <c r="J404" s="4"/>
      <c r="K404" s="28">
        <f>IF(ISERROR(SUM(K397:K403)/K406),"",SUM(K397:K403)/K406)</f>
        <v>0.17045454545454544</v>
      </c>
      <c r="L404" s="30"/>
      <c r="M404" s="4"/>
      <c r="N404" s="4"/>
      <c r="O404" s="28">
        <f>IF(ISERROR(SUM(O397:O403)/O406),"",SUM(O397:O403)/O406)</f>
        <v>0.25837320574162681</v>
      </c>
      <c r="P404" s="29"/>
      <c r="Q404" s="4"/>
      <c r="R404" s="4"/>
      <c r="S404" s="28">
        <f>IF(ISERROR(SUM(S397:S403)/S406),"",SUM(S397:S403)/S406)</f>
        <v>0.21333333333333335</v>
      </c>
      <c r="T404" s="30"/>
      <c r="U404" s="4"/>
      <c r="V404" s="4"/>
      <c r="W404" s="28">
        <f>IF(ISERROR(SUM(W397:W403)/W406),"",SUM(W397:W403)/W406)</f>
        <v>0.23853211009174313</v>
      </c>
      <c r="X404" s="29"/>
      <c r="Y404" s="4"/>
      <c r="Z404" s="4"/>
      <c r="AA404" s="28">
        <f>IF(ISERROR(SUM(AA397:AA403)/AA406),"",SUM(AA397:AA403)/AA406)</f>
        <v>0.16216216216216217</v>
      </c>
      <c r="AB404" s="30"/>
      <c r="AC404" s="4"/>
      <c r="AD404" s="4"/>
      <c r="AE404" s="28">
        <f>IF(ISERROR(SUM(AE397:AE403)/AE406),"",SUM(AE397:AE403)/AE406)</f>
        <v>0.26751592356687898</v>
      </c>
      <c r="AF404" s="29"/>
      <c r="AG404" s="4"/>
      <c r="AH404" s="4"/>
      <c r="AI404" s="28">
        <f>IF(ISERROR(SUM(AI397:AI403)/AI406),"",SUM(AI397:AI403)/AI406)</f>
        <v>0.13414634146341464</v>
      </c>
      <c r="AJ404" s="30"/>
      <c r="AK404" s="4"/>
      <c r="AL404" s="4"/>
      <c r="AM404" s="28">
        <f>IF(ISERROR(SUM(AM397:AM403)/AM406),"",SUM(AM397:AM403)/AM406)</f>
        <v>0.22391304347826088</v>
      </c>
      <c r="AN404" s="29"/>
      <c r="AO404" s="4"/>
      <c r="AP404" s="4"/>
      <c r="AQ404" s="28">
        <f>IF(ISERROR(SUM(AQ397:AQ403)/AQ406),"",SUM(AQ397:AQ403)/AQ406)</f>
        <v>0.1348314606741573</v>
      </c>
      <c r="AR404" s="55"/>
    </row>
    <row r="405" spans="1:44" x14ac:dyDescent="0.2">
      <c r="A405" s="22"/>
      <c r="B405" s="21"/>
      <c r="C405" s="22" t="s">
        <v>19</v>
      </c>
      <c r="D405" s="24"/>
      <c r="E405" s="22">
        <v>46</v>
      </c>
      <c r="F405" s="22">
        <v>237</v>
      </c>
      <c r="G405" s="25">
        <f>IF(SUM(E405:F405)=0,"",SUM(E405:F405))</f>
        <v>283</v>
      </c>
      <c r="H405" s="41"/>
      <c r="I405" s="22">
        <v>24</v>
      </c>
      <c r="J405" s="22">
        <v>49</v>
      </c>
      <c r="K405" s="25">
        <f>IF(SUM(I405:J405)=0,"",SUM(I405:J405))</f>
        <v>73</v>
      </c>
      <c r="L405" s="24"/>
      <c r="M405" s="22">
        <v>49</v>
      </c>
      <c r="N405" s="22">
        <v>261</v>
      </c>
      <c r="O405" s="25">
        <f>IF(SUM(M405:N405)=0,"",SUM(M405:N405))</f>
        <v>310</v>
      </c>
      <c r="P405" s="41"/>
      <c r="Q405" s="22">
        <v>22</v>
      </c>
      <c r="R405" s="22">
        <v>37</v>
      </c>
      <c r="S405" s="25">
        <f>IF(SUM(Q405:R405)=0,"",SUM(Q405:R405))</f>
        <v>59</v>
      </c>
      <c r="T405" s="24"/>
      <c r="U405" s="22">
        <v>55</v>
      </c>
      <c r="V405" s="22">
        <v>277</v>
      </c>
      <c r="W405" s="25">
        <f>IF(SUM(U405:V405)=0,"",SUM(U405:V405))</f>
        <v>332</v>
      </c>
      <c r="X405" s="41"/>
      <c r="Y405" s="22">
        <v>28</v>
      </c>
      <c r="Z405" s="22">
        <v>34</v>
      </c>
      <c r="AA405" s="25">
        <f>IF(SUM(Y405:Z405)=0,"",SUM(Y405:Z405))</f>
        <v>62</v>
      </c>
      <c r="AB405" s="24"/>
      <c r="AC405" s="22">
        <v>58</v>
      </c>
      <c r="AD405" s="22">
        <v>287</v>
      </c>
      <c r="AE405" s="25">
        <f>IF(SUM(AC405:AD405)=0,"",SUM(AC405:AD405))</f>
        <v>345</v>
      </c>
      <c r="AF405" s="23"/>
      <c r="AG405" s="22">
        <v>24</v>
      </c>
      <c r="AH405" s="22">
        <v>47</v>
      </c>
      <c r="AI405" s="25">
        <f>IF(SUM(AG405:AH405)=0,"",SUM(AG405:AH405))</f>
        <v>71</v>
      </c>
      <c r="AJ405" s="24"/>
      <c r="AK405" s="22">
        <v>48</v>
      </c>
      <c r="AL405" s="22">
        <v>309</v>
      </c>
      <c r="AM405" s="25">
        <f>IF(SUM(AK405:AL405)=0,"",SUM(AK405:AL405))</f>
        <v>357</v>
      </c>
      <c r="AN405" s="23"/>
      <c r="AO405" s="22">
        <v>28</v>
      </c>
      <c r="AP405" s="22">
        <v>49</v>
      </c>
      <c r="AQ405" s="25">
        <f>IF(SUM(AO405:AP405)=0,"",SUM(AO405:AP405))</f>
        <v>77</v>
      </c>
      <c r="AR405" s="44"/>
    </row>
    <row r="406" spans="1:44" x14ac:dyDescent="0.2">
      <c r="A406" s="22"/>
      <c r="B406" s="32" t="s">
        <v>20</v>
      </c>
      <c r="C406" s="1"/>
      <c r="D406" s="24"/>
      <c r="E406" s="25">
        <f>IF(SUM(E397:E405)=0,"",SUM(E397:E405))</f>
        <v>65</v>
      </c>
      <c r="F406" s="25">
        <f>IF(SUM(F397:F405)=0,"",SUM(F397:F405))</f>
        <v>337</v>
      </c>
      <c r="G406" s="25">
        <f t="shared" ref="G406" si="666">IF(SUM(E406:F406)=0,"",SUM(E406:F406))</f>
        <v>402</v>
      </c>
      <c r="H406" s="41"/>
      <c r="I406" s="25">
        <f>IF(SUM(I397:I405)=0,"",SUM(I397:I405))</f>
        <v>29</v>
      </c>
      <c r="J406" s="25">
        <f>IF(SUM(J397:J405)=0,"",SUM(J397:J405))</f>
        <v>59</v>
      </c>
      <c r="K406" s="25">
        <f t="shared" ref="K406" si="667">IF(SUM(I406:J406)=0,"",SUM(I406:J406))</f>
        <v>88</v>
      </c>
      <c r="L406" s="24"/>
      <c r="M406" s="25">
        <f>IF(SUM(M397:M405)=0,"",SUM(M397:M405))</f>
        <v>68</v>
      </c>
      <c r="N406" s="25">
        <f>IF(SUM(N397:N405)=0,"",SUM(N397:N405))</f>
        <v>350</v>
      </c>
      <c r="O406" s="25">
        <f t="shared" ref="O406" si="668">IF(SUM(M406:N406)=0,"",SUM(M406:N406))</f>
        <v>418</v>
      </c>
      <c r="P406" s="41"/>
      <c r="Q406" s="25">
        <f>IF(SUM(Q397:Q405)=0,"",SUM(Q397:Q405))</f>
        <v>28</v>
      </c>
      <c r="R406" s="25">
        <f>IF(SUM(R397:R405)=0,"",SUM(R397:R405))</f>
        <v>47</v>
      </c>
      <c r="S406" s="25">
        <f t="shared" ref="S406" si="669">IF(SUM(Q406:R406)=0,"",SUM(Q406:R406))</f>
        <v>75</v>
      </c>
      <c r="T406" s="24"/>
      <c r="U406" s="25">
        <f>IF(SUM(U397:U405)=0,"",SUM(U397:U405))</f>
        <v>76</v>
      </c>
      <c r="V406" s="25">
        <f>IF(SUM(V397:V405)=0,"",SUM(V397:V405))</f>
        <v>360</v>
      </c>
      <c r="W406" s="25">
        <f t="shared" ref="W406" si="670">IF(SUM(U406:V406)=0,"",SUM(U406:V406))</f>
        <v>436</v>
      </c>
      <c r="X406" s="41"/>
      <c r="Y406" s="25">
        <f>IF(SUM(Y397:Y405)=0,"",SUM(Y397:Y405))</f>
        <v>33</v>
      </c>
      <c r="Z406" s="25">
        <f>IF(SUM(Z397:Z405)=0,"",SUM(Z397:Z405))</f>
        <v>41</v>
      </c>
      <c r="AA406" s="25">
        <f t="shared" ref="AA406" si="671">IF(SUM(Y406:Z406)=0,"",SUM(Y406:Z406))</f>
        <v>74</v>
      </c>
      <c r="AB406" s="24"/>
      <c r="AC406" s="25">
        <f>IF(SUM(AC397:AC405)=0,"",SUM(AC397:AC405))</f>
        <v>85</v>
      </c>
      <c r="AD406" s="25">
        <f>IF(SUM(AD397:AD405)=0,"",SUM(AD397:AD405))</f>
        <v>386</v>
      </c>
      <c r="AE406" s="25">
        <f t="shared" ref="AE406" si="672">IF(SUM(AC406:AD406)=0,"",SUM(AC406:AD406))</f>
        <v>471</v>
      </c>
      <c r="AF406" s="23"/>
      <c r="AG406" s="25">
        <f>IF(SUM(AG397:AG405)=0,"",SUM(AG397:AG405))</f>
        <v>26</v>
      </c>
      <c r="AH406" s="25">
        <f>IF(SUM(AH397:AH405)=0,"",SUM(AH397:AH405))</f>
        <v>56</v>
      </c>
      <c r="AI406" s="25">
        <f t="shared" ref="AI406" si="673">IF(SUM(AG406:AH406)=0,"",SUM(AG406:AH406))</f>
        <v>82</v>
      </c>
      <c r="AJ406" s="24"/>
      <c r="AK406" s="25">
        <f>IF(SUM(AK397:AK405)=0,"",SUM(AK397:AK405))</f>
        <v>71</v>
      </c>
      <c r="AL406" s="25">
        <f>IF(SUM(AL397:AL405)=0,"",SUM(AL397:AL405))</f>
        <v>389</v>
      </c>
      <c r="AM406" s="25">
        <f t="shared" ref="AM406" si="674">IF(SUM(AK406:AL406)=0,"",SUM(AK406:AL406))</f>
        <v>460</v>
      </c>
      <c r="AN406" s="23"/>
      <c r="AO406" s="25">
        <f>IF(SUM(AO397:AO405)=0,"",SUM(AO397:AO405))</f>
        <v>31</v>
      </c>
      <c r="AP406" s="25">
        <f>IF(SUM(AP397:AP405)=0,"",SUM(AP397:AP405))</f>
        <v>58</v>
      </c>
      <c r="AQ406" s="25">
        <f t="shared" ref="AQ406" si="675">IF(SUM(AO406:AP406)=0,"",SUM(AO406:AP406))</f>
        <v>89</v>
      </c>
      <c r="AR406" s="44"/>
    </row>
    <row r="407" spans="1:44" x14ac:dyDescent="0.2">
      <c r="A407" s="21"/>
      <c r="B407" s="33"/>
      <c r="C407" s="4" t="s">
        <v>21</v>
      </c>
      <c r="D407" s="30"/>
      <c r="E407" s="28">
        <f>IF(G406="","",IF(ISERROR(E406/G406),0,E406/G406))</f>
        <v>0.16169154228855723</v>
      </c>
      <c r="F407" s="28">
        <f>IF(G406="","",IF(ISERROR(F406/G406),0,F406/G406))</f>
        <v>0.8383084577114428</v>
      </c>
      <c r="G407" s="28"/>
      <c r="H407" s="29"/>
      <c r="I407" s="28">
        <f>IF(K406="","",IF(ISERROR(I406/K406),0,I406/K406))</f>
        <v>0.32954545454545453</v>
      </c>
      <c r="J407" s="28">
        <f>IF(K406="","",IF(ISERROR(J406/K406),0,J406/K406))</f>
        <v>0.67045454545454541</v>
      </c>
      <c r="K407" s="28"/>
      <c r="L407" s="30"/>
      <c r="M407" s="28">
        <f>IF(O406="","",IF(ISERROR(M406/O406),0,M406/O406))</f>
        <v>0.16267942583732056</v>
      </c>
      <c r="N407" s="28">
        <f>IF(O406="","",IF(ISERROR(N406/O406),0,N406/O406))</f>
        <v>0.83732057416267947</v>
      </c>
      <c r="O407" s="28"/>
      <c r="P407" s="29"/>
      <c r="Q407" s="28">
        <f>IF(S406="","",IF(ISERROR(Q406/S406),0,Q406/S406))</f>
        <v>0.37333333333333335</v>
      </c>
      <c r="R407" s="28">
        <f>IF(S406="","",IF(ISERROR(R406/S406),0,R406/S406))</f>
        <v>0.62666666666666671</v>
      </c>
      <c r="S407" s="28"/>
      <c r="T407" s="30"/>
      <c r="U407" s="28">
        <f>IF(W406="","",IF(ISERROR(U406/W406),0,U406/W406))</f>
        <v>0.1743119266055046</v>
      </c>
      <c r="V407" s="28">
        <f>IF(W406="","",IF(ISERROR(V406/W406),0,V406/W406))</f>
        <v>0.82568807339449546</v>
      </c>
      <c r="W407" s="28"/>
      <c r="X407" s="29"/>
      <c r="Y407" s="28">
        <f>IF(AA406="","",IF(ISERROR(Y406/AA406),0,Y406/AA406))</f>
        <v>0.44594594594594594</v>
      </c>
      <c r="Z407" s="28">
        <f>IF(AA406="","",IF(ISERROR(Z406/AA406),0,Z406/AA406))</f>
        <v>0.55405405405405406</v>
      </c>
      <c r="AA407" s="28"/>
      <c r="AB407" s="30"/>
      <c r="AC407" s="28">
        <f>IF(AE406="","",IF(ISERROR(AC406/AE406),0,AC406/AE406))</f>
        <v>0.18046709129511676</v>
      </c>
      <c r="AD407" s="28">
        <f>IF(AE406="","",IF(ISERROR(AD406/AE406),0,AD406/AE406))</f>
        <v>0.81953290870488327</v>
      </c>
      <c r="AE407" s="28"/>
      <c r="AF407" s="29"/>
      <c r="AG407" s="28">
        <f>IF(AI406="","",IF(ISERROR(AG406/AI406),0,AG406/AI406))</f>
        <v>0.31707317073170732</v>
      </c>
      <c r="AH407" s="28">
        <f>IF(AI406="","",IF(ISERROR(AH406/AI406),0,AH406/AI406))</f>
        <v>0.68292682926829273</v>
      </c>
      <c r="AI407" s="28"/>
      <c r="AJ407" s="30"/>
      <c r="AK407" s="28">
        <f>IF(AM406="","",IF(ISERROR(AK406/AM406),0,AK406/AM406))</f>
        <v>0.15434782608695652</v>
      </c>
      <c r="AL407" s="28">
        <f>IF(AM406="","",IF(ISERROR(AL406/AM406),0,AL406/AM406))</f>
        <v>0.84565217391304348</v>
      </c>
      <c r="AM407" s="28"/>
      <c r="AN407" s="29"/>
      <c r="AO407" s="28">
        <f>IF(AQ406="","",IF(ISERROR(AO406/AQ406),0,AO406/AQ406))</f>
        <v>0.34831460674157305</v>
      </c>
      <c r="AP407" s="28">
        <f>IF(AQ406="","",IF(ISERROR(AP406/AQ406),0,AP406/AQ406))</f>
        <v>0.651685393258427</v>
      </c>
      <c r="AQ407" s="28"/>
      <c r="AR407" s="55"/>
    </row>
    <row r="408" spans="1:44" x14ac:dyDescent="0.2">
      <c r="A408" s="22"/>
      <c r="B408" s="21" t="s">
        <v>44</v>
      </c>
      <c r="C408" s="1"/>
      <c r="D408" s="24"/>
      <c r="E408" s="28"/>
      <c r="F408" s="28"/>
      <c r="G408" s="28"/>
      <c r="H408" s="41"/>
      <c r="I408" s="28"/>
      <c r="J408" s="28"/>
      <c r="K408" s="28"/>
      <c r="L408" s="24"/>
      <c r="M408" s="28"/>
      <c r="N408" s="28"/>
      <c r="O408" s="28"/>
      <c r="P408" s="41"/>
      <c r="Q408" s="28"/>
      <c r="R408" s="28"/>
      <c r="S408" s="28"/>
      <c r="T408" s="24"/>
      <c r="U408" s="28"/>
      <c r="V408" s="28"/>
      <c r="W408" s="28"/>
      <c r="X408" s="41"/>
      <c r="Y408" s="28"/>
      <c r="Z408" s="28"/>
      <c r="AA408" s="28"/>
      <c r="AB408" s="24"/>
      <c r="AC408" s="28"/>
      <c r="AD408" s="28"/>
      <c r="AE408" s="28"/>
      <c r="AF408" s="23"/>
      <c r="AG408" s="28"/>
      <c r="AH408" s="28"/>
      <c r="AI408" s="28"/>
      <c r="AJ408" s="24"/>
      <c r="AK408" s="28"/>
      <c r="AL408" s="28"/>
      <c r="AM408" s="28"/>
      <c r="AN408" s="23"/>
      <c r="AO408" s="28"/>
      <c r="AP408" s="28"/>
      <c r="AQ408" s="28"/>
      <c r="AR408" s="55"/>
    </row>
    <row r="409" spans="1:44" x14ac:dyDescent="0.2">
      <c r="A409" s="22"/>
      <c r="B409" s="21"/>
      <c r="C409" s="22" t="s">
        <v>11</v>
      </c>
      <c r="D409" s="24"/>
      <c r="G409" s="25" t="str">
        <f>IF(SUM(E409:F409)=0,"",SUM(E409:F409))</f>
        <v/>
      </c>
      <c r="H409" s="41"/>
      <c r="K409" s="25" t="str">
        <f>IF(SUM(I409:J409)=0,"",SUM(I409:J409))</f>
        <v/>
      </c>
      <c r="L409" s="24"/>
      <c r="O409" s="25" t="str">
        <f>IF(SUM(M409:N409)=0,"",SUM(M409:N409))</f>
        <v/>
      </c>
      <c r="P409" s="41"/>
      <c r="S409" s="25" t="str">
        <f>IF(SUM(Q409:R409)=0,"",SUM(Q409:R409))</f>
        <v/>
      </c>
      <c r="T409" s="24"/>
      <c r="W409" s="25" t="str">
        <f>IF(SUM(U409:V409)=0,"",SUM(U409:V409))</f>
        <v/>
      </c>
      <c r="X409" s="41"/>
      <c r="AA409" s="25" t="str">
        <f>IF(SUM(Y409:Z409)=0,"",SUM(Y409:Z409))</f>
        <v/>
      </c>
      <c r="AB409" s="24"/>
      <c r="AC409" s="22"/>
      <c r="AD409" s="22"/>
      <c r="AE409" s="25" t="str">
        <f>IF(SUM(AC409:AD409)=0,"",SUM(AC409:AD409))</f>
        <v/>
      </c>
      <c r="AF409" s="23"/>
      <c r="AG409" s="22"/>
      <c r="AH409" s="22"/>
      <c r="AI409" s="25" t="str">
        <f>IF(SUM(AG409:AH409)=0,"",SUM(AG409:AH409))</f>
        <v/>
      </c>
      <c r="AJ409" s="24"/>
      <c r="AK409" s="22"/>
      <c r="AL409" s="22"/>
      <c r="AM409" s="25" t="str">
        <f>IF(SUM(AK409:AL409)=0,"",SUM(AK409:AL409))</f>
        <v/>
      </c>
      <c r="AN409" s="23"/>
      <c r="AO409" s="22"/>
      <c r="AP409" s="22"/>
      <c r="AQ409" s="25" t="str">
        <f>IF(SUM(AO409:AP409)=0,"",SUM(AO409:AP409))</f>
        <v/>
      </c>
      <c r="AR409" s="55"/>
    </row>
    <row r="410" spans="1:44" x14ac:dyDescent="0.2">
      <c r="A410" s="22"/>
      <c r="B410" s="21"/>
      <c r="C410" s="22" t="s">
        <v>12</v>
      </c>
      <c r="D410" s="24"/>
      <c r="G410" s="25" t="str">
        <f t="shared" ref="G410:G415" si="676">IF(SUM(E410:F410)=0,"",SUM(E410:F410))</f>
        <v/>
      </c>
      <c r="H410" s="41"/>
      <c r="K410" s="25" t="str">
        <f t="shared" ref="K410:K415" si="677">IF(SUM(I410:J410)=0,"",SUM(I410:J410))</f>
        <v/>
      </c>
      <c r="L410" s="24"/>
      <c r="M410" s="22">
        <v>2</v>
      </c>
      <c r="N410" s="22">
        <v>1</v>
      </c>
      <c r="O410" s="25">
        <f t="shared" ref="O410:O415" si="678">IF(SUM(M410:N410)=0,"",SUM(M410:N410))</f>
        <v>3</v>
      </c>
      <c r="P410" s="41"/>
      <c r="S410" s="25" t="str">
        <f t="shared" ref="S410:S415" si="679">IF(SUM(Q410:R410)=0,"",SUM(Q410:R410))</f>
        <v/>
      </c>
      <c r="T410" s="24"/>
      <c r="U410" s="22">
        <v>1</v>
      </c>
      <c r="V410" s="22">
        <v>2</v>
      </c>
      <c r="W410" s="25">
        <f t="shared" ref="W410:W415" si="680">IF(SUM(U410:V410)=0,"",SUM(U410:V410))</f>
        <v>3</v>
      </c>
      <c r="X410" s="41"/>
      <c r="AA410" s="25" t="str">
        <f t="shared" ref="AA410:AA415" si="681">IF(SUM(Y410:Z410)=0,"",SUM(Y410:Z410))</f>
        <v/>
      </c>
      <c r="AB410" s="24"/>
      <c r="AC410" s="22"/>
      <c r="AD410" s="22"/>
      <c r="AE410" s="25" t="str">
        <f t="shared" ref="AE410:AE415" si="682">IF(SUM(AC410:AD410)=0,"",SUM(AC410:AD410))</f>
        <v/>
      </c>
      <c r="AF410" s="23"/>
      <c r="AG410" s="22"/>
      <c r="AH410" s="22"/>
      <c r="AI410" s="25" t="str">
        <f t="shared" ref="AI410:AI415" si="683">IF(SUM(AG410:AH410)=0,"",SUM(AG410:AH410))</f>
        <v/>
      </c>
      <c r="AJ410" s="24"/>
      <c r="AK410" s="22"/>
      <c r="AL410" s="22"/>
      <c r="AM410" s="25" t="str">
        <f t="shared" ref="AM410:AM415" si="684">IF(SUM(AK410:AL410)=0,"",SUM(AK410:AL410))</f>
        <v/>
      </c>
      <c r="AN410" s="23"/>
      <c r="AO410" s="22"/>
      <c r="AP410" s="22"/>
      <c r="AQ410" s="25" t="str">
        <f t="shared" ref="AQ410:AQ415" si="685">IF(SUM(AO410:AP410)=0,"",SUM(AO410:AP410))</f>
        <v/>
      </c>
      <c r="AR410" s="55"/>
    </row>
    <row r="411" spans="1:44" x14ac:dyDescent="0.2">
      <c r="A411" s="22"/>
      <c r="B411" s="21"/>
      <c r="C411" s="22" t="s">
        <v>13</v>
      </c>
      <c r="D411" s="24"/>
      <c r="G411" s="25" t="str">
        <f t="shared" si="676"/>
        <v/>
      </c>
      <c r="H411" s="41"/>
      <c r="K411" s="25" t="str">
        <f t="shared" si="677"/>
        <v/>
      </c>
      <c r="L411" s="24"/>
      <c r="O411" s="25" t="str">
        <f t="shared" si="678"/>
        <v/>
      </c>
      <c r="P411" s="41"/>
      <c r="S411" s="25" t="str">
        <f t="shared" si="679"/>
        <v/>
      </c>
      <c r="T411" s="24"/>
      <c r="W411" s="25" t="str">
        <f t="shared" si="680"/>
        <v/>
      </c>
      <c r="X411" s="41"/>
      <c r="AA411" s="25" t="str">
        <f t="shared" si="681"/>
        <v/>
      </c>
      <c r="AB411" s="24"/>
      <c r="AC411" s="22"/>
      <c r="AD411" s="22"/>
      <c r="AE411" s="25" t="str">
        <f t="shared" si="682"/>
        <v/>
      </c>
      <c r="AF411" s="23"/>
      <c r="AG411" s="22"/>
      <c r="AH411" s="22"/>
      <c r="AI411" s="25" t="str">
        <f t="shared" si="683"/>
        <v/>
      </c>
      <c r="AJ411" s="24"/>
      <c r="AK411" s="22"/>
      <c r="AL411" s="22"/>
      <c r="AM411" s="25" t="str">
        <f t="shared" si="684"/>
        <v/>
      </c>
      <c r="AN411" s="23"/>
      <c r="AO411" s="22"/>
      <c r="AP411" s="22"/>
      <c r="AQ411" s="25" t="str">
        <f t="shared" si="685"/>
        <v/>
      </c>
      <c r="AR411" s="55"/>
    </row>
    <row r="412" spans="1:44" x14ac:dyDescent="0.2">
      <c r="A412" s="22"/>
      <c r="B412" s="21"/>
      <c r="C412" s="22" t="s">
        <v>14</v>
      </c>
      <c r="D412" s="24"/>
      <c r="E412" s="22">
        <v>1</v>
      </c>
      <c r="G412" s="25">
        <f t="shared" si="676"/>
        <v>1</v>
      </c>
      <c r="H412" s="41"/>
      <c r="K412" s="25" t="str">
        <f t="shared" si="677"/>
        <v/>
      </c>
      <c r="L412" s="24"/>
      <c r="O412" s="25" t="str">
        <f t="shared" si="678"/>
        <v/>
      </c>
      <c r="P412" s="41"/>
      <c r="S412" s="25" t="str">
        <f t="shared" si="679"/>
        <v/>
      </c>
      <c r="T412" s="24"/>
      <c r="W412" s="25" t="str">
        <f t="shared" si="680"/>
        <v/>
      </c>
      <c r="X412" s="41"/>
      <c r="AA412" s="25" t="str">
        <f t="shared" si="681"/>
        <v/>
      </c>
      <c r="AB412" s="24"/>
      <c r="AC412" s="22"/>
      <c r="AD412" s="22"/>
      <c r="AE412" s="25" t="str">
        <f t="shared" si="682"/>
        <v/>
      </c>
      <c r="AF412" s="23"/>
      <c r="AG412" s="22"/>
      <c r="AH412" s="22"/>
      <c r="AI412" s="25" t="str">
        <f t="shared" si="683"/>
        <v/>
      </c>
      <c r="AJ412" s="24"/>
      <c r="AK412" s="22"/>
      <c r="AL412" s="22"/>
      <c r="AM412" s="25" t="str">
        <f t="shared" si="684"/>
        <v/>
      </c>
      <c r="AN412" s="23"/>
      <c r="AO412" s="22"/>
      <c r="AP412" s="22"/>
      <c r="AQ412" s="25" t="str">
        <f t="shared" si="685"/>
        <v/>
      </c>
      <c r="AR412" s="55"/>
    </row>
    <row r="413" spans="1:44" x14ac:dyDescent="0.2">
      <c r="A413" s="22"/>
      <c r="B413" s="21"/>
      <c r="C413" s="22" t="s">
        <v>15</v>
      </c>
      <c r="D413" s="24"/>
      <c r="G413" s="25" t="str">
        <f t="shared" si="676"/>
        <v/>
      </c>
      <c r="H413" s="41"/>
      <c r="K413" s="25" t="str">
        <f t="shared" si="677"/>
        <v/>
      </c>
      <c r="L413" s="24"/>
      <c r="O413" s="25" t="str">
        <f t="shared" si="678"/>
        <v/>
      </c>
      <c r="P413" s="41"/>
      <c r="S413" s="25" t="str">
        <f t="shared" si="679"/>
        <v/>
      </c>
      <c r="T413" s="24"/>
      <c r="W413" s="25" t="str">
        <f t="shared" si="680"/>
        <v/>
      </c>
      <c r="X413" s="41"/>
      <c r="AA413" s="25" t="str">
        <f t="shared" si="681"/>
        <v/>
      </c>
      <c r="AB413" s="24"/>
      <c r="AC413" s="22"/>
      <c r="AD413" s="22">
        <v>3</v>
      </c>
      <c r="AE413" s="25">
        <f t="shared" si="682"/>
        <v>3</v>
      </c>
      <c r="AF413" s="23"/>
      <c r="AG413" s="22"/>
      <c r="AH413" s="22"/>
      <c r="AI413" s="25" t="str">
        <f t="shared" si="683"/>
        <v/>
      </c>
      <c r="AJ413" s="24"/>
      <c r="AK413" s="22"/>
      <c r="AL413" s="22">
        <v>2</v>
      </c>
      <c r="AM413" s="25">
        <f t="shared" si="684"/>
        <v>2</v>
      </c>
      <c r="AN413" s="23"/>
      <c r="AO413" s="22"/>
      <c r="AP413" s="22"/>
      <c r="AQ413" s="25" t="str">
        <f t="shared" si="685"/>
        <v/>
      </c>
      <c r="AR413" s="55"/>
    </row>
    <row r="414" spans="1:44" x14ac:dyDescent="0.2">
      <c r="A414" s="22"/>
      <c r="B414" s="21"/>
      <c r="C414" s="22" t="s">
        <v>16</v>
      </c>
      <c r="D414" s="24"/>
      <c r="G414" s="25" t="str">
        <f t="shared" si="676"/>
        <v/>
      </c>
      <c r="H414" s="37"/>
      <c r="K414" s="25" t="str">
        <f t="shared" si="677"/>
        <v/>
      </c>
      <c r="L414" s="24"/>
      <c r="O414" s="25" t="str">
        <f t="shared" si="678"/>
        <v/>
      </c>
      <c r="P414" s="37"/>
      <c r="S414" s="25" t="str">
        <f t="shared" si="679"/>
        <v/>
      </c>
      <c r="T414" s="24"/>
      <c r="W414" s="25" t="str">
        <f t="shared" si="680"/>
        <v/>
      </c>
      <c r="X414" s="37"/>
      <c r="AA414" s="25" t="str">
        <f t="shared" si="681"/>
        <v/>
      </c>
      <c r="AB414" s="24"/>
      <c r="AC414" s="22"/>
      <c r="AD414" s="22"/>
      <c r="AE414" s="25" t="str">
        <f t="shared" si="682"/>
        <v/>
      </c>
      <c r="AF414" s="37"/>
      <c r="AG414" s="22"/>
      <c r="AH414" s="22"/>
      <c r="AI414" s="25" t="str">
        <f t="shared" si="683"/>
        <v/>
      </c>
      <c r="AJ414" s="24"/>
      <c r="AK414" s="22"/>
      <c r="AL414" s="22"/>
      <c r="AM414" s="25" t="str">
        <f t="shared" si="684"/>
        <v/>
      </c>
      <c r="AN414" s="37"/>
      <c r="AO414" s="22"/>
      <c r="AP414" s="22"/>
      <c r="AQ414" s="25" t="str">
        <f t="shared" si="685"/>
        <v/>
      </c>
      <c r="AR414" s="55"/>
    </row>
    <row r="415" spans="1:44" x14ac:dyDescent="0.2">
      <c r="A415" s="22"/>
      <c r="B415" s="21"/>
      <c r="C415" s="22" t="s">
        <v>17</v>
      </c>
      <c r="D415" s="24"/>
      <c r="F415" s="22">
        <v>1</v>
      </c>
      <c r="G415" s="25">
        <f t="shared" si="676"/>
        <v>1</v>
      </c>
      <c r="H415" s="41"/>
      <c r="K415" s="25" t="str">
        <f t="shared" si="677"/>
        <v/>
      </c>
      <c r="L415" s="24"/>
      <c r="O415" s="25" t="str">
        <f t="shared" si="678"/>
        <v/>
      </c>
      <c r="P415" s="41"/>
      <c r="S415" s="25" t="str">
        <f t="shared" si="679"/>
        <v/>
      </c>
      <c r="T415" s="24"/>
      <c r="W415" s="25" t="str">
        <f t="shared" si="680"/>
        <v/>
      </c>
      <c r="X415" s="41"/>
      <c r="AA415" s="25" t="str">
        <f t="shared" si="681"/>
        <v/>
      </c>
      <c r="AB415" s="24"/>
      <c r="AC415" s="22"/>
      <c r="AD415" s="22"/>
      <c r="AE415" s="25" t="str">
        <f t="shared" si="682"/>
        <v/>
      </c>
      <c r="AF415" s="23"/>
      <c r="AG415" s="22"/>
      <c r="AH415" s="22"/>
      <c r="AI415" s="25" t="str">
        <f t="shared" si="683"/>
        <v/>
      </c>
      <c r="AJ415" s="24"/>
      <c r="AK415" s="22"/>
      <c r="AL415" s="22"/>
      <c r="AM415" s="25" t="str">
        <f t="shared" si="684"/>
        <v/>
      </c>
      <c r="AN415" s="23"/>
      <c r="AO415" s="22"/>
      <c r="AP415" s="22"/>
      <c r="AQ415" s="25" t="str">
        <f t="shared" si="685"/>
        <v/>
      </c>
      <c r="AR415" s="55"/>
    </row>
    <row r="416" spans="1:44" x14ac:dyDescent="0.2">
      <c r="A416" s="21"/>
      <c r="B416" s="50" t="s">
        <v>18</v>
      </c>
      <c r="D416" s="30"/>
      <c r="E416" s="4"/>
      <c r="F416" s="4"/>
      <c r="G416" s="28">
        <f>IF(ISERROR(SUM(G409:G415)/G418),"",SUM(G409:G415)/G418)</f>
        <v>0.25</v>
      </c>
      <c r="H416" s="29"/>
      <c r="I416" s="4"/>
      <c r="J416" s="4"/>
      <c r="K416" s="28" t="str">
        <f>IF(ISERROR(SUM(K409:K415)/K418),"",SUM(K409:K415)/K418)</f>
        <v/>
      </c>
      <c r="L416" s="30"/>
      <c r="M416" s="4"/>
      <c r="N416" s="4"/>
      <c r="O416" s="28">
        <f>IF(ISERROR(SUM(O409:O415)/O418),"",SUM(O409:O415)/O418)</f>
        <v>0.25</v>
      </c>
      <c r="P416" s="29"/>
      <c r="Q416" s="4"/>
      <c r="R416" s="4"/>
      <c r="S416" s="28" t="str">
        <f>IF(ISERROR(SUM(S409:S415)/S418),"",SUM(S409:S415)/S418)</f>
        <v/>
      </c>
      <c r="T416" s="30"/>
      <c r="U416" s="4"/>
      <c r="V416" s="4"/>
      <c r="W416" s="28">
        <f>IF(ISERROR(SUM(W409:W415)/W418),"",SUM(W409:W415)/W418)</f>
        <v>0.27272727272727271</v>
      </c>
      <c r="X416" s="29"/>
      <c r="Y416" s="4"/>
      <c r="Z416" s="4"/>
      <c r="AA416" s="28" t="str">
        <f>IF(ISERROR(SUM(AA409:AA415)/AA418),"",SUM(AA409:AA415)/AA418)</f>
        <v/>
      </c>
      <c r="AB416" s="30"/>
      <c r="AC416" s="4"/>
      <c r="AD416" s="4"/>
      <c r="AE416" s="28">
        <f>IF(ISERROR(SUM(AE409:AE415)/AE418),"",SUM(AE409:AE415)/AE418)</f>
        <v>0.42857142857142855</v>
      </c>
      <c r="AF416" s="29"/>
      <c r="AG416" s="4"/>
      <c r="AH416" s="4"/>
      <c r="AI416" s="28" t="str">
        <f>IF(ISERROR(SUM(AI409:AI415)/AI418),"",SUM(AI409:AI415)/AI418)</f>
        <v/>
      </c>
      <c r="AJ416" s="30"/>
      <c r="AK416" s="4"/>
      <c r="AL416" s="4"/>
      <c r="AM416" s="28">
        <f>IF(ISERROR(SUM(AM409:AM415)/AM418),"",SUM(AM409:AM415)/AM418)</f>
        <v>0.5</v>
      </c>
      <c r="AN416" s="29"/>
      <c r="AO416" s="4"/>
      <c r="AP416" s="4"/>
      <c r="AQ416" s="28" t="str">
        <f>IF(ISERROR(SUM(AQ409:AQ415)/AQ418),"",SUM(AQ409:AQ415)/AQ418)</f>
        <v/>
      </c>
      <c r="AR416" s="55"/>
    </row>
    <row r="417" spans="1:44" x14ac:dyDescent="0.2">
      <c r="A417" s="22"/>
      <c r="B417" s="21"/>
      <c r="C417" s="22" t="s">
        <v>19</v>
      </c>
      <c r="D417" s="24"/>
      <c r="E417" s="22">
        <v>2</v>
      </c>
      <c r="F417" s="22">
        <v>4</v>
      </c>
      <c r="G417" s="25">
        <f>IF(SUM(E417:F417)=0,"",SUM(E417:F417))</f>
        <v>6</v>
      </c>
      <c r="H417" s="41"/>
      <c r="K417" s="25" t="str">
        <f>IF(SUM(I417:J417)=0,"",SUM(I417:J417))</f>
        <v/>
      </c>
      <c r="L417" s="24"/>
      <c r="M417" s="22">
        <v>2</v>
      </c>
      <c r="N417" s="22">
        <v>7</v>
      </c>
      <c r="O417" s="25">
        <f>IF(SUM(M417:N417)=0,"",SUM(M417:N417))</f>
        <v>9</v>
      </c>
      <c r="P417" s="41"/>
      <c r="S417" s="25" t="str">
        <f>IF(SUM(Q417:R417)=0,"",SUM(Q417:R417))</f>
        <v/>
      </c>
      <c r="T417" s="24"/>
      <c r="U417" s="22">
        <v>4</v>
      </c>
      <c r="V417" s="22">
        <v>4</v>
      </c>
      <c r="W417" s="25">
        <f>IF(SUM(U417:V417)=0,"",SUM(U417:V417))</f>
        <v>8</v>
      </c>
      <c r="X417" s="41"/>
      <c r="AA417" s="25" t="str">
        <f>IF(SUM(Y417:Z417)=0,"",SUM(Y417:Z417))</f>
        <v/>
      </c>
      <c r="AB417" s="24"/>
      <c r="AC417" s="22">
        <v>2</v>
      </c>
      <c r="AD417" s="22">
        <v>2</v>
      </c>
      <c r="AE417" s="25">
        <f>IF(SUM(AC417:AD417)=0,"",SUM(AC417:AD417))</f>
        <v>4</v>
      </c>
      <c r="AF417" s="23"/>
      <c r="AG417" s="22"/>
      <c r="AH417" s="22"/>
      <c r="AI417" s="25" t="str">
        <f>IF(SUM(AG417:AH417)=0,"",SUM(AG417:AH417))</f>
        <v/>
      </c>
      <c r="AJ417" s="24"/>
      <c r="AK417" s="22">
        <v>1</v>
      </c>
      <c r="AL417" s="22">
        <v>1</v>
      </c>
      <c r="AM417" s="25">
        <f>IF(SUM(AK417:AL417)=0,"",SUM(AK417:AL417))</f>
        <v>2</v>
      </c>
      <c r="AN417" s="23"/>
      <c r="AO417" s="22"/>
      <c r="AP417" s="22"/>
      <c r="AQ417" s="25" t="str">
        <f>IF(SUM(AO417:AP417)=0,"",SUM(AO417:AP417))</f>
        <v/>
      </c>
      <c r="AR417" s="55"/>
    </row>
    <row r="418" spans="1:44" x14ac:dyDescent="0.2">
      <c r="A418" s="22"/>
      <c r="B418" s="32" t="s">
        <v>20</v>
      </c>
      <c r="C418" s="1"/>
      <c r="D418" s="24"/>
      <c r="E418" s="25">
        <f>IF(SUM(E409:E417)=0,"",SUM(E409:E417))</f>
        <v>3</v>
      </c>
      <c r="F418" s="25">
        <f>IF(SUM(F409:F417)=0,"",SUM(F409:F417))</f>
        <v>5</v>
      </c>
      <c r="G418" s="25">
        <f t="shared" ref="G418" si="686">IF(SUM(E418:F418)=0,"",SUM(E418:F418))</f>
        <v>8</v>
      </c>
      <c r="H418" s="41"/>
      <c r="I418" s="25" t="str">
        <f>IF(SUM(I409:I417)=0,"",SUM(I409:I417))</f>
        <v/>
      </c>
      <c r="J418" s="25" t="str">
        <f>IF(SUM(J409:J417)=0,"",SUM(J409:J417))</f>
        <v/>
      </c>
      <c r="K418" s="25" t="str">
        <f t="shared" ref="K418" si="687">IF(SUM(I418:J418)=0,"",SUM(I418:J418))</f>
        <v/>
      </c>
      <c r="L418" s="24"/>
      <c r="M418" s="25">
        <f>IF(SUM(M409:M417)=0,"",SUM(M409:M417))</f>
        <v>4</v>
      </c>
      <c r="N418" s="25">
        <f>IF(SUM(N409:N417)=0,"",SUM(N409:N417))</f>
        <v>8</v>
      </c>
      <c r="O418" s="25">
        <f t="shared" ref="O418" si="688">IF(SUM(M418:N418)=0,"",SUM(M418:N418))</f>
        <v>12</v>
      </c>
      <c r="P418" s="41"/>
      <c r="Q418" s="25" t="str">
        <f>IF(SUM(Q409:Q417)=0,"",SUM(Q409:Q417))</f>
        <v/>
      </c>
      <c r="R418" s="25" t="str">
        <f>IF(SUM(R409:R417)=0,"",SUM(R409:R417))</f>
        <v/>
      </c>
      <c r="S418" s="25" t="str">
        <f t="shared" ref="S418" si="689">IF(SUM(Q418:R418)=0,"",SUM(Q418:R418))</f>
        <v/>
      </c>
      <c r="T418" s="24"/>
      <c r="U418" s="25">
        <f>IF(SUM(U409:U417)=0,"",SUM(U409:U417))</f>
        <v>5</v>
      </c>
      <c r="V418" s="25">
        <f>IF(SUM(V409:V417)=0,"",SUM(V409:V417))</f>
        <v>6</v>
      </c>
      <c r="W418" s="25">
        <f t="shared" ref="W418" si="690">IF(SUM(U418:V418)=0,"",SUM(U418:V418))</f>
        <v>11</v>
      </c>
      <c r="X418" s="41"/>
      <c r="Y418" s="25" t="str">
        <f>IF(SUM(Y409:Y417)=0,"",SUM(Y409:Y417))</f>
        <v/>
      </c>
      <c r="Z418" s="25" t="str">
        <f>IF(SUM(Z409:Z417)=0,"",SUM(Z409:Z417))</f>
        <v/>
      </c>
      <c r="AA418" s="25" t="str">
        <f t="shared" ref="AA418" si="691">IF(SUM(Y418:Z418)=0,"",SUM(Y418:Z418))</f>
        <v/>
      </c>
      <c r="AB418" s="24"/>
      <c r="AC418" s="25">
        <f>IF(SUM(AC409:AC417)=0,"",SUM(AC409:AC417))</f>
        <v>2</v>
      </c>
      <c r="AD418" s="25">
        <f>IF(SUM(AD409:AD417)=0,"",SUM(AD409:AD417))</f>
        <v>5</v>
      </c>
      <c r="AE418" s="25">
        <f t="shared" ref="AE418" si="692">IF(SUM(AC418:AD418)=0,"",SUM(AC418:AD418))</f>
        <v>7</v>
      </c>
      <c r="AF418" s="23"/>
      <c r="AG418" s="25" t="str">
        <f>IF(SUM(AG409:AG417)=0,"",SUM(AG409:AG417))</f>
        <v/>
      </c>
      <c r="AH418" s="25" t="str">
        <f>IF(SUM(AH409:AH417)=0,"",SUM(AH409:AH417))</f>
        <v/>
      </c>
      <c r="AI418" s="25" t="str">
        <f t="shared" ref="AI418" si="693">IF(SUM(AG418:AH418)=0,"",SUM(AG418:AH418))</f>
        <v/>
      </c>
      <c r="AJ418" s="24"/>
      <c r="AK418" s="25">
        <f>IF(SUM(AK409:AK417)=0,"",SUM(AK409:AK417))</f>
        <v>1</v>
      </c>
      <c r="AL418" s="25">
        <f>IF(SUM(AL409:AL417)=0,"",SUM(AL409:AL417))</f>
        <v>3</v>
      </c>
      <c r="AM418" s="25">
        <f t="shared" ref="AM418" si="694">IF(SUM(AK418:AL418)=0,"",SUM(AK418:AL418))</f>
        <v>4</v>
      </c>
      <c r="AN418" s="23"/>
      <c r="AO418" s="25" t="str">
        <f>IF(SUM(AO409:AO417)=0,"",SUM(AO409:AO417))</f>
        <v/>
      </c>
      <c r="AP418" s="25" t="str">
        <f>IF(SUM(AP409:AP417)=0,"",SUM(AP409:AP417))</f>
        <v/>
      </c>
      <c r="AQ418" s="25" t="str">
        <f t="shared" ref="AQ418" si="695">IF(SUM(AO418:AP418)=0,"",SUM(AO418:AP418))</f>
        <v/>
      </c>
      <c r="AR418" s="44"/>
    </row>
    <row r="419" spans="1:44" x14ac:dyDescent="0.2">
      <c r="A419" s="21"/>
      <c r="B419" s="33"/>
      <c r="C419" s="4" t="s">
        <v>21</v>
      </c>
      <c r="D419" s="30"/>
      <c r="E419" s="28">
        <f>IF(G418="","",IF(ISERROR(E418/G418),0,E418/G418))</f>
        <v>0.375</v>
      </c>
      <c r="F419" s="28">
        <f>IF(G418="","",IF(ISERROR(F418/G418),0,F418/G418))</f>
        <v>0.625</v>
      </c>
      <c r="G419" s="28"/>
      <c r="H419" s="29"/>
      <c r="I419" s="28" t="str">
        <f>IF(K418="","",IF(ISERROR(I418/K418),0,I418/K418))</f>
        <v/>
      </c>
      <c r="J419" s="28" t="str">
        <f>IF(K418="","",IF(ISERROR(J418/K418),0,J418/K418))</f>
        <v/>
      </c>
      <c r="K419" s="28"/>
      <c r="L419" s="30"/>
      <c r="M419" s="28">
        <f>IF(O418="","",IF(ISERROR(M418/O418),0,M418/O418))</f>
        <v>0.33333333333333331</v>
      </c>
      <c r="N419" s="28">
        <f>IF(O418="","",IF(ISERROR(N418/O418),0,N418/O418))</f>
        <v>0.66666666666666663</v>
      </c>
      <c r="O419" s="28"/>
      <c r="P419" s="29"/>
      <c r="Q419" s="28" t="str">
        <f>IF(S418="","",IF(ISERROR(Q418/S418),0,Q418/S418))</f>
        <v/>
      </c>
      <c r="R419" s="28" t="str">
        <f>IF(S418="","",IF(ISERROR(R418/S418),0,R418/S418))</f>
        <v/>
      </c>
      <c r="S419" s="28"/>
      <c r="T419" s="30"/>
      <c r="U419" s="28">
        <f>IF(W418="","",IF(ISERROR(U418/W418),0,U418/W418))</f>
        <v>0.45454545454545453</v>
      </c>
      <c r="V419" s="28">
        <f>IF(W418="","",IF(ISERROR(V418/W418),0,V418/W418))</f>
        <v>0.54545454545454541</v>
      </c>
      <c r="W419" s="28"/>
      <c r="X419" s="29"/>
      <c r="Y419" s="28" t="str">
        <f>IF(AA418="","",IF(ISERROR(Y418/AA418),0,Y418/AA418))</f>
        <v/>
      </c>
      <c r="Z419" s="28" t="str">
        <f>IF(AA418="","",IF(ISERROR(Z418/AA418),0,Z418/AA418))</f>
        <v/>
      </c>
      <c r="AA419" s="28"/>
      <c r="AB419" s="30"/>
      <c r="AC419" s="28">
        <f>IF(AE418="","",IF(ISERROR(AC418/AE418),0,AC418/AE418))</f>
        <v>0.2857142857142857</v>
      </c>
      <c r="AD419" s="28">
        <f>IF(AE418="","",IF(ISERROR(AD418/AE418),0,AD418/AE418))</f>
        <v>0.7142857142857143</v>
      </c>
      <c r="AE419" s="28"/>
      <c r="AF419" s="29"/>
      <c r="AG419" s="28" t="str">
        <f>IF(AI418="","",IF(ISERROR(AG418/AI418),0,AG418/AI418))</f>
        <v/>
      </c>
      <c r="AH419" s="28" t="str">
        <f>IF(AI418="","",IF(ISERROR(AH418/AI418),0,AH418/AI418))</f>
        <v/>
      </c>
      <c r="AI419" s="28"/>
      <c r="AJ419" s="30"/>
      <c r="AK419" s="28">
        <f>IF(AM418="","",IF(ISERROR(AK418/AM418),0,AK418/AM418))</f>
        <v>0.25</v>
      </c>
      <c r="AL419" s="28">
        <f>IF(AM418="","",IF(ISERROR(AL418/AM418),0,AL418/AM418))</f>
        <v>0.75</v>
      </c>
      <c r="AM419" s="28"/>
      <c r="AN419" s="29"/>
      <c r="AO419" s="28" t="str">
        <f>IF(AQ418="","",IF(ISERROR(AO418/AQ418),0,AO418/AQ418))</f>
        <v/>
      </c>
      <c r="AP419" s="28" t="str">
        <f>IF(AQ418="","",IF(ISERROR(AP418/AQ418),0,AP418/AQ418))</f>
        <v/>
      </c>
      <c r="AQ419" s="28"/>
      <c r="AR419" s="55"/>
    </row>
    <row r="420" spans="1:44" x14ac:dyDescent="0.2">
      <c r="A420" s="4" t="s">
        <v>53</v>
      </c>
      <c r="B420" s="4"/>
      <c r="C420" s="1"/>
      <c r="D420" s="24"/>
      <c r="H420" s="41"/>
      <c r="L420" s="24"/>
      <c r="P420" s="41"/>
      <c r="T420" s="24"/>
      <c r="X420" s="41"/>
      <c r="AB420" s="24"/>
      <c r="AC420" s="3"/>
      <c r="AD420" s="3"/>
      <c r="AE420" s="3"/>
      <c r="AF420" s="23"/>
      <c r="AG420" s="3"/>
      <c r="AH420" s="3"/>
      <c r="AI420" s="3"/>
      <c r="AJ420" s="24"/>
      <c r="AK420" s="3"/>
      <c r="AL420" s="3"/>
      <c r="AM420" s="3"/>
      <c r="AN420" s="23"/>
      <c r="AO420" s="3"/>
      <c r="AP420" s="3"/>
      <c r="AQ420" s="3"/>
      <c r="AR420" s="57"/>
    </row>
    <row r="421" spans="1:44" x14ac:dyDescent="0.2">
      <c r="A421" s="4"/>
      <c r="B421" s="4"/>
      <c r="C421" s="22" t="s">
        <v>11</v>
      </c>
      <c r="D421" s="24"/>
      <c r="E421" s="22">
        <f>SUMIFS(E$337:E$419,$C$337:$C$419,$C421)</f>
        <v>3</v>
      </c>
      <c r="F421" s="22">
        <f>SUMIFS(F$337:F$419,$C$337:$C$419,$C421)</f>
        <v>3</v>
      </c>
      <c r="G421" s="25">
        <f>IF(SUM(E421:F421)=0,"",SUM(E421:F421))</f>
        <v>6</v>
      </c>
      <c r="H421" s="41"/>
      <c r="I421" s="22">
        <f>SUMIFS(I$337:I$419,$C$337:$C$419,$C421)</f>
        <v>2</v>
      </c>
      <c r="J421" s="22">
        <f>SUMIFS(J$337:J$419,$C$337:$C$419,$C421)</f>
        <v>2</v>
      </c>
      <c r="K421" s="25">
        <f>IF(SUM(I421:J421)=0,"",SUM(I421:J421))</f>
        <v>4</v>
      </c>
      <c r="L421" s="24"/>
      <c r="M421" s="22">
        <f>SUMIFS(M$337:M$419,$C$337:$C$419,$C421)</f>
        <v>3</v>
      </c>
      <c r="N421" s="22">
        <f>SUMIFS(N$337:N$419,$C$337:$C$419,$C421)</f>
        <v>6</v>
      </c>
      <c r="O421" s="25">
        <f>IF(SUM(M421:N421)=0,"",SUM(M421:N421))</f>
        <v>9</v>
      </c>
      <c r="P421" s="41"/>
      <c r="Q421" s="22">
        <f>SUMIFS(Q$337:Q$419,$C$337:$C$419,$C421)</f>
        <v>3</v>
      </c>
      <c r="R421" s="22">
        <f>SUMIFS(R$337:R$419,$C$337:$C$419,$C421)</f>
        <v>4</v>
      </c>
      <c r="S421" s="25">
        <f>IF(SUM(Q421:R421)=0,"",SUM(Q421:R421))</f>
        <v>7</v>
      </c>
      <c r="T421" s="24"/>
      <c r="U421" s="22">
        <f>SUMIFS(U$337:U$419,$C$337:$C$419,$C421)</f>
        <v>1</v>
      </c>
      <c r="V421" s="22">
        <f>SUMIFS(V$337:V$419,$C$337:$C$419,$C421)</f>
        <v>7</v>
      </c>
      <c r="W421" s="25">
        <f>IF(SUM(U421:V421)=0,"",SUM(U421:V421))</f>
        <v>8</v>
      </c>
      <c r="X421" s="41"/>
      <c r="Y421" s="22">
        <f>SUMIFS(Y$337:Y$419,$C$337:$C$419,$C421)</f>
        <v>2</v>
      </c>
      <c r="Z421" s="22">
        <f>SUMIFS(Z$337:Z$419,$C$337:$C$419,$C421)</f>
        <v>3</v>
      </c>
      <c r="AA421" s="25">
        <f>IF(SUM(Y421:Z421)=0,"",SUM(Y421:Z421))</f>
        <v>5</v>
      </c>
      <c r="AB421" s="24"/>
      <c r="AC421" s="3">
        <f>SUMIFS(AC$337:AC$419,$C$337:$C$419,$C421)</f>
        <v>2</v>
      </c>
      <c r="AD421" s="3">
        <f>SUMIFS(AD$337:AD$419,$C$337:$C$419,$C421)</f>
        <v>9</v>
      </c>
      <c r="AE421" s="25">
        <f>IF(SUM(AC421:AD421)=0,"",SUM(AC421:AD421))</f>
        <v>11</v>
      </c>
      <c r="AF421" s="23"/>
      <c r="AG421" s="3">
        <f>SUMIFS(AG$337:AG$419,$C$337:$C$419,$C421)</f>
        <v>2</v>
      </c>
      <c r="AH421" s="3">
        <f>SUMIFS(AH$337:AH$419,$C$337:$C$419,$C421)</f>
        <v>4</v>
      </c>
      <c r="AI421" s="25">
        <f>IF(SUM(AG421:AH421)=0,"",SUM(AG421:AH421))</f>
        <v>6</v>
      </c>
      <c r="AJ421" s="24"/>
      <c r="AK421" s="3">
        <v>2</v>
      </c>
      <c r="AL421" s="3">
        <v>9</v>
      </c>
      <c r="AM421" s="25">
        <f>IF(SUM(AK421:AL421)=0,"",SUM(AK421:AL421))</f>
        <v>11</v>
      </c>
      <c r="AN421" s="23"/>
      <c r="AO421" s="3">
        <v>2</v>
      </c>
      <c r="AP421" s="3">
        <v>4</v>
      </c>
      <c r="AQ421" s="25">
        <f>IF(SUM(AO421:AP421)=0,"",SUM(AO421:AP421))</f>
        <v>6</v>
      </c>
      <c r="AR421" s="57"/>
    </row>
    <row r="422" spans="1:44" x14ac:dyDescent="0.2">
      <c r="A422" s="4"/>
      <c r="B422" s="4"/>
      <c r="C422" s="22" t="s">
        <v>12</v>
      </c>
      <c r="D422" s="24"/>
      <c r="E422" s="22">
        <f t="shared" ref="E422:F429" si="696">SUMIFS(E$337:E$419,$C$337:$C$419,$C422)</f>
        <v>112</v>
      </c>
      <c r="F422" s="22">
        <f t="shared" si="696"/>
        <v>184</v>
      </c>
      <c r="G422" s="25">
        <f t="shared" ref="G422:G427" si="697">IF(SUM(E422:F422)=0,"",SUM(E422:F422))</f>
        <v>296</v>
      </c>
      <c r="H422" s="41"/>
      <c r="I422" s="22">
        <f t="shared" ref="I422:J429" si="698">SUMIFS(I$337:I$419,$C$337:$C$419,$C422)</f>
        <v>12</v>
      </c>
      <c r="J422" s="22">
        <f t="shared" si="698"/>
        <v>9</v>
      </c>
      <c r="K422" s="25">
        <f t="shared" ref="K422:K427" si="699">IF(SUM(I422:J422)=0,"",SUM(I422:J422))</f>
        <v>21</v>
      </c>
      <c r="L422" s="24"/>
      <c r="M422" s="22">
        <f t="shared" ref="M422:N429" si="700">SUMIFS(M$337:M$419,$C$337:$C$419,$C422)</f>
        <v>107</v>
      </c>
      <c r="N422" s="22">
        <f t="shared" si="700"/>
        <v>190</v>
      </c>
      <c r="O422" s="25">
        <f t="shared" ref="O422:O427" si="701">IF(SUM(M422:N422)=0,"",SUM(M422:N422))</f>
        <v>297</v>
      </c>
      <c r="P422" s="41"/>
      <c r="Q422" s="22">
        <f t="shared" ref="Q422:R429" si="702">SUMIFS(Q$337:Q$419,$C$337:$C$419,$C422)</f>
        <v>9</v>
      </c>
      <c r="R422" s="22">
        <f t="shared" si="702"/>
        <v>8</v>
      </c>
      <c r="S422" s="25">
        <f t="shared" ref="S422:S427" si="703">IF(SUM(Q422:R422)=0,"",SUM(Q422:R422))</f>
        <v>17</v>
      </c>
      <c r="T422" s="24"/>
      <c r="U422" s="22">
        <f t="shared" ref="U422:V429" si="704">SUMIFS(U$337:U$419,$C$337:$C$419,$C422)</f>
        <v>119</v>
      </c>
      <c r="V422" s="22">
        <f t="shared" si="704"/>
        <v>174</v>
      </c>
      <c r="W422" s="25">
        <f t="shared" ref="W422:W427" si="705">IF(SUM(U422:V422)=0,"",SUM(U422:V422))</f>
        <v>293</v>
      </c>
      <c r="X422" s="41"/>
      <c r="Y422" s="22">
        <f t="shared" ref="Y422:Z429" si="706">SUMIFS(Y$337:Y$419,$C$337:$C$419,$C422)</f>
        <v>5</v>
      </c>
      <c r="Z422" s="22">
        <f t="shared" si="706"/>
        <v>1</v>
      </c>
      <c r="AA422" s="25">
        <f t="shared" ref="AA422:AA427" si="707">IF(SUM(Y422:Z422)=0,"",SUM(Y422:Z422))</f>
        <v>6</v>
      </c>
      <c r="AB422" s="24"/>
      <c r="AC422" s="3">
        <f t="shared" ref="AC422:AD429" si="708">SUMIFS(AC$337:AC$419,$C$337:$C$419,$C422)</f>
        <v>118</v>
      </c>
      <c r="AD422" s="3">
        <f t="shared" si="708"/>
        <v>161</v>
      </c>
      <c r="AE422" s="25">
        <f t="shared" ref="AE422:AE427" si="709">IF(SUM(AC422:AD422)=0,"",SUM(AC422:AD422))</f>
        <v>279</v>
      </c>
      <c r="AF422" s="23"/>
      <c r="AG422" s="3">
        <f t="shared" ref="AG422:AH429" si="710">SUMIFS(AG$337:AG$419,$C$337:$C$419,$C422)</f>
        <v>5</v>
      </c>
      <c r="AH422" s="3">
        <f t="shared" si="710"/>
        <v>6</v>
      </c>
      <c r="AI422" s="25">
        <f t="shared" ref="AI422:AI427" si="711">IF(SUM(AG422:AH422)=0,"",SUM(AG422:AH422))</f>
        <v>11</v>
      </c>
      <c r="AJ422" s="24"/>
      <c r="AK422" s="3">
        <v>107</v>
      </c>
      <c r="AL422" s="3">
        <v>164</v>
      </c>
      <c r="AM422" s="25">
        <f t="shared" ref="AM422:AM427" si="712">IF(SUM(AK422:AL422)=0,"",SUM(AK422:AL422))</f>
        <v>271</v>
      </c>
      <c r="AN422" s="23"/>
      <c r="AO422" s="3">
        <v>6</v>
      </c>
      <c r="AP422" s="3">
        <v>4</v>
      </c>
      <c r="AQ422" s="25">
        <f t="shared" ref="AQ422:AQ427" si="713">IF(SUM(AO422:AP422)=0,"",SUM(AO422:AP422))</f>
        <v>10</v>
      </c>
      <c r="AR422" s="44"/>
    </row>
    <row r="423" spans="1:44" x14ac:dyDescent="0.2">
      <c r="A423" s="4"/>
      <c r="B423" s="4"/>
      <c r="C423" s="22" t="s">
        <v>13</v>
      </c>
      <c r="D423" s="24"/>
      <c r="E423" s="22">
        <f t="shared" si="696"/>
        <v>2</v>
      </c>
      <c r="F423" s="22">
        <f t="shared" si="696"/>
        <v>1</v>
      </c>
      <c r="G423" s="25">
        <f t="shared" si="697"/>
        <v>3</v>
      </c>
      <c r="H423" s="41"/>
      <c r="I423" s="22">
        <f t="shared" si="698"/>
        <v>0</v>
      </c>
      <c r="J423" s="22">
        <f t="shared" si="698"/>
        <v>0</v>
      </c>
      <c r="K423" s="25" t="str">
        <f t="shared" si="699"/>
        <v/>
      </c>
      <c r="L423" s="24"/>
      <c r="M423" s="22">
        <f t="shared" si="700"/>
        <v>2</v>
      </c>
      <c r="N423" s="22">
        <f t="shared" si="700"/>
        <v>2</v>
      </c>
      <c r="O423" s="25">
        <f t="shared" si="701"/>
        <v>4</v>
      </c>
      <c r="P423" s="41"/>
      <c r="Q423" s="22">
        <f t="shared" si="702"/>
        <v>0</v>
      </c>
      <c r="R423" s="22">
        <f t="shared" si="702"/>
        <v>0</v>
      </c>
      <c r="S423" s="25" t="str">
        <f t="shared" si="703"/>
        <v/>
      </c>
      <c r="T423" s="24"/>
      <c r="U423" s="22">
        <f t="shared" si="704"/>
        <v>2</v>
      </c>
      <c r="V423" s="22">
        <f t="shared" si="704"/>
        <v>3</v>
      </c>
      <c r="W423" s="25">
        <f t="shared" si="705"/>
        <v>5</v>
      </c>
      <c r="X423" s="41"/>
      <c r="AA423" s="25" t="str">
        <f t="shared" si="707"/>
        <v/>
      </c>
      <c r="AB423" s="24"/>
      <c r="AC423" s="3">
        <f t="shared" si="708"/>
        <v>1</v>
      </c>
      <c r="AD423" s="3">
        <f t="shared" si="708"/>
        <v>7</v>
      </c>
      <c r="AE423" s="25">
        <f t="shared" si="709"/>
        <v>8</v>
      </c>
      <c r="AF423" s="23"/>
      <c r="AG423" s="3">
        <f t="shared" si="710"/>
        <v>0</v>
      </c>
      <c r="AH423" s="3">
        <f t="shared" si="710"/>
        <v>0</v>
      </c>
      <c r="AI423" s="25" t="str">
        <f t="shared" si="711"/>
        <v/>
      </c>
      <c r="AJ423" s="24"/>
      <c r="AK423" s="3">
        <v>1</v>
      </c>
      <c r="AL423" s="3">
        <v>5</v>
      </c>
      <c r="AM423" s="25">
        <f t="shared" si="712"/>
        <v>6</v>
      </c>
      <c r="AN423" s="23"/>
      <c r="AO423" s="3"/>
      <c r="AP423" s="3"/>
      <c r="AQ423" s="25" t="str">
        <f t="shared" si="713"/>
        <v/>
      </c>
      <c r="AR423" s="44"/>
    </row>
    <row r="424" spans="1:44" x14ac:dyDescent="0.2">
      <c r="A424" s="4"/>
      <c r="B424" s="4"/>
      <c r="C424" s="22" t="s">
        <v>14</v>
      </c>
      <c r="D424" s="24"/>
      <c r="E424" s="22">
        <f t="shared" si="696"/>
        <v>8</v>
      </c>
      <c r="F424" s="22">
        <f t="shared" si="696"/>
        <v>15</v>
      </c>
      <c r="G424" s="25">
        <f t="shared" si="697"/>
        <v>23</v>
      </c>
      <c r="H424" s="41"/>
      <c r="I424" s="22">
        <f t="shared" si="698"/>
        <v>3</v>
      </c>
      <c r="J424" s="22">
        <f t="shared" si="698"/>
        <v>0</v>
      </c>
      <c r="K424" s="25">
        <f t="shared" si="699"/>
        <v>3</v>
      </c>
      <c r="L424" s="24"/>
      <c r="M424" s="22">
        <f t="shared" si="700"/>
        <v>10</v>
      </c>
      <c r="N424" s="22">
        <f t="shared" si="700"/>
        <v>19</v>
      </c>
      <c r="O424" s="25">
        <f t="shared" si="701"/>
        <v>29</v>
      </c>
      <c r="P424" s="41"/>
      <c r="Q424" s="22">
        <f t="shared" si="702"/>
        <v>2</v>
      </c>
      <c r="R424" s="22">
        <f t="shared" si="702"/>
        <v>0</v>
      </c>
      <c r="S424" s="25">
        <f t="shared" si="703"/>
        <v>2</v>
      </c>
      <c r="T424" s="24"/>
      <c r="U424" s="22">
        <f t="shared" si="704"/>
        <v>12</v>
      </c>
      <c r="V424" s="22">
        <f t="shared" si="704"/>
        <v>18</v>
      </c>
      <c r="W424" s="25">
        <f t="shared" si="705"/>
        <v>30</v>
      </c>
      <c r="X424" s="41"/>
      <c r="Y424" s="22">
        <f t="shared" si="706"/>
        <v>3</v>
      </c>
      <c r="AA424" s="25">
        <f t="shared" si="707"/>
        <v>3</v>
      </c>
      <c r="AB424" s="24"/>
      <c r="AC424" s="3">
        <f t="shared" si="708"/>
        <v>11</v>
      </c>
      <c r="AD424" s="3">
        <f t="shared" si="708"/>
        <v>15</v>
      </c>
      <c r="AE424" s="25">
        <f t="shared" si="709"/>
        <v>26</v>
      </c>
      <c r="AF424" s="23"/>
      <c r="AG424" s="3">
        <f t="shared" si="710"/>
        <v>1</v>
      </c>
      <c r="AH424" s="3">
        <f t="shared" si="710"/>
        <v>0</v>
      </c>
      <c r="AI424" s="25">
        <f t="shared" si="711"/>
        <v>1</v>
      </c>
      <c r="AJ424" s="24"/>
      <c r="AK424" s="3">
        <v>15</v>
      </c>
      <c r="AL424" s="3">
        <v>19</v>
      </c>
      <c r="AM424" s="25">
        <f t="shared" si="712"/>
        <v>34</v>
      </c>
      <c r="AN424" s="23"/>
      <c r="AO424" s="3">
        <v>1</v>
      </c>
      <c r="AP424" s="3">
        <v>2</v>
      </c>
      <c r="AQ424" s="25">
        <f t="shared" si="713"/>
        <v>3</v>
      </c>
      <c r="AR424" s="44"/>
    </row>
    <row r="425" spans="1:44" x14ac:dyDescent="0.2">
      <c r="A425" s="4"/>
      <c r="B425" s="4"/>
      <c r="C425" s="22" t="s">
        <v>15</v>
      </c>
      <c r="D425" s="24"/>
      <c r="E425" s="22">
        <f t="shared" si="696"/>
        <v>53</v>
      </c>
      <c r="F425" s="22">
        <f t="shared" si="696"/>
        <v>100</v>
      </c>
      <c r="G425" s="25">
        <f t="shared" si="697"/>
        <v>153</v>
      </c>
      <c r="H425" s="41"/>
      <c r="I425" s="22">
        <f t="shared" si="698"/>
        <v>7</v>
      </c>
      <c r="J425" s="22">
        <f t="shared" si="698"/>
        <v>6</v>
      </c>
      <c r="K425" s="25">
        <f t="shared" si="699"/>
        <v>13</v>
      </c>
      <c r="L425" s="24"/>
      <c r="M425" s="22">
        <f t="shared" si="700"/>
        <v>51</v>
      </c>
      <c r="N425" s="22">
        <f t="shared" si="700"/>
        <v>112</v>
      </c>
      <c r="O425" s="25">
        <f t="shared" si="701"/>
        <v>163</v>
      </c>
      <c r="P425" s="41"/>
      <c r="Q425" s="22">
        <f t="shared" si="702"/>
        <v>4</v>
      </c>
      <c r="R425" s="22">
        <f t="shared" si="702"/>
        <v>7</v>
      </c>
      <c r="S425" s="25">
        <f t="shared" si="703"/>
        <v>11</v>
      </c>
      <c r="T425" s="24"/>
      <c r="U425" s="22">
        <f t="shared" si="704"/>
        <v>55</v>
      </c>
      <c r="V425" s="22">
        <f t="shared" si="704"/>
        <v>97</v>
      </c>
      <c r="W425" s="25">
        <f t="shared" si="705"/>
        <v>152</v>
      </c>
      <c r="X425" s="41"/>
      <c r="Y425" s="22">
        <f t="shared" si="706"/>
        <v>7</v>
      </c>
      <c r="Z425" s="22">
        <f t="shared" si="706"/>
        <v>8</v>
      </c>
      <c r="AA425" s="25">
        <f t="shared" si="707"/>
        <v>15</v>
      </c>
      <c r="AB425" s="24"/>
      <c r="AC425" s="3">
        <f t="shared" si="708"/>
        <v>57</v>
      </c>
      <c r="AD425" s="3">
        <f t="shared" si="708"/>
        <v>86</v>
      </c>
      <c r="AE425" s="25">
        <f t="shared" si="709"/>
        <v>143</v>
      </c>
      <c r="AF425" s="23"/>
      <c r="AG425" s="3">
        <f t="shared" si="710"/>
        <v>8</v>
      </c>
      <c r="AH425" s="3">
        <f t="shared" si="710"/>
        <v>6</v>
      </c>
      <c r="AI425" s="25">
        <f t="shared" si="711"/>
        <v>14</v>
      </c>
      <c r="AJ425" s="24"/>
      <c r="AK425" s="3">
        <v>54</v>
      </c>
      <c r="AL425" s="3">
        <v>82</v>
      </c>
      <c r="AM425" s="25">
        <f t="shared" si="712"/>
        <v>136</v>
      </c>
      <c r="AN425" s="23"/>
      <c r="AO425" s="3">
        <v>6</v>
      </c>
      <c r="AP425" s="3">
        <v>7</v>
      </c>
      <c r="AQ425" s="25">
        <f t="shared" si="713"/>
        <v>13</v>
      </c>
      <c r="AR425" s="44"/>
    </row>
    <row r="426" spans="1:44" x14ac:dyDescent="0.2">
      <c r="A426" s="4"/>
      <c r="B426" s="4"/>
      <c r="C426" s="22" t="s">
        <v>16</v>
      </c>
      <c r="D426" s="24"/>
      <c r="E426" s="22">
        <f t="shared" si="696"/>
        <v>1</v>
      </c>
      <c r="F426" s="22">
        <f t="shared" si="696"/>
        <v>0</v>
      </c>
      <c r="G426" s="25">
        <f t="shared" si="697"/>
        <v>1</v>
      </c>
      <c r="H426" s="41"/>
      <c r="I426" s="22">
        <f t="shared" si="698"/>
        <v>0</v>
      </c>
      <c r="J426" s="22">
        <f t="shared" si="698"/>
        <v>0</v>
      </c>
      <c r="K426" s="25" t="str">
        <f t="shared" si="699"/>
        <v/>
      </c>
      <c r="L426" s="24"/>
      <c r="M426" s="22">
        <f t="shared" si="700"/>
        <v>1</v>
      </c>
      <c r="N426" s="22">
        <f t="shared" si="700"/>
        <v>0</v>
      </c>
      <c r="O426" s="25">
        <f t="shared" si="701"/>
        <v>1</v>
      </c>
      <c r="P426" s="41"/>
      <c r="Q426" s="22">
        <f t="shared" si="702"/>
        <v>0</v>
      </c>
      <c r="R426" s="22">
        <f t="shared" si="702"/>
        <v>0</v>
      </c>
      <c r="S426" s="25" t="str">
        <f t="shared" si="703"/>
        <v/>
      </c>
      <c r="T426" s="24"/>
      <c r="U426" s="22">
        <f t="shared" si="704"/>
        <v>1</v>
      </c>
      <c r="V426" s="22">
        <f t="shared" si="704"/>
        <v>1</v>
      </c>
      <c r="W426" s="25">
        <f t="shared" si="705"/>
        <v>2</v>
      </c>
      <c r="X426" s="41"/>
      <c r="AA426" s="25" t="str">
        <f t="shared" si="707"/>
        <v/>
      </c>
      <c r="AB426" s="24"/>
      <c r="AC426" s="3">
        <f t="shared" si="708"/>
        <v>1</v>
      </c>
      <c r="AD426" s="3">
        <f t="shared" si="708"/>
        <v>3</v>
      </c>
      <c r="AE426" s="25">
        <f t="shared" si="709"/>
        <v>4</v>
      </c>
      <c r="AF426" s="23"/>
      <c r="AG426" s="3">
        <f t="shared" si="710"/>
        <v>0</v>
      </c>
      <c r="AH426" s="3">
        <f t="shared" si="710"/>
        <v>0</v>
      </c>
      <c r="AI426" s="25" t="str">
        <f t="shared" si="711"/>
        <v/>
      </c>
      <c r="AJ426" s="24"/>
      <c r="AK426" s="3"/>
      <c r="AL426" s="3">
        <v>3</v>
      </c>
      <c r="AM426" s="25">
        <f t="shared" si="712"/>
        <v>3</v>
      </c>
      <c r="AN426" s="23"/>
      <c r="AO426" s="3"/>
      <c r="AP426" s="3"/>
      <c r="AQ426" s="25" t="str">
        <f t="shared" si="713"/>
        <v/>
      </c>
      <c r="AR426" s="44"/>
    </row>
    <row r="427" spans="1:44" x14ac:dyDescent="0.2">
      <c r="A427" s="4"/>
      <c r="B427" s="4"/>
      <c r="C427" s="22" t="s">
        <v>17</v>
      </c>
      <c r="D427" s="24"/>
      <c r="E427" s="22">
        <f t="shared" si="696"/>
        <v>21</v>
      </c>
      <c r="F427" s="22">
        <f t="shared" si="696"/>
        <v>31</v>
      </c>
      <c r="G427" s="25">
        <f t="shared" si="697"/>
        <v>52</v>
      </c>
      <c r="H427" s="41"/>
      <c r="I427" s="22">
        <f t="shared" si="698"/>
        <v>6</v>
      </c>
      <c r="J427" s="22">
        <f t="shared" si="698"/>
        <v>1</v>
      </c>
      <c r="K427" s="25">
        <f t="shared" si="699"/>
        <v>7</v>
      </c>
      <c r="L427" s="24"/>
      <c r="M427" s="22">
        <f t="shared" si="700"/>
        <v>18</v>
      </c>
      <c r="N427" s="22">
        <f t="shared" si="700"/>
        <v>30</v>
      </c>
      <c r="O427" s="25">
        <f t="shared" si="701"/>
        <v>48</v>
      </c>
      <c r="P427" s="41"/>
      <c r="Q427" s="22">
        <f t="shared" si="702"/>
        <v>8</v>
      </c>
      <c r="R427" s="22">
        <f t="shared" si="702"/>
        <v>0</v>
      </c>
      <c r="S427" s="25">
        <f t="shared" si="703"/>
        <v>8</v>
      </c>
      <c r="T427" s="24"/>
      <c r="U427" s="22">
        <f t="shared" si="704"/>
        <v>18</v>
      </c>
      <c r="V427" s="22">
        <f t="shared" si="704"/>
        <v>36</v>
      </c>
      <c r="W427" s="25">
        <f t="shared" si="705"/>
        <v>54</v>
      </c>
      <c r="X427" s="41"/>
      <c r="Y427" s="22">
        <f t="shared" si="706"/>
        <v>2</v>
      </c>
      <c r="Z427" s="22">
        <f t="shared" si="706"/>
        <v>1</v>
      </c>
      <c r="AA427" s="25">
        <f t="shared" si="707"/>
        <v>3</v>
      </c>
      <c r="AB427" s="24"/>
      <c r="AC427" s="3">
        <f t="shared" si="708"/>
        <v>16</v>
      </c>
      <c r="AD427" s="3">
        <f t="shared" si="708"/>
        <v>45</v>
      </c>
      <c r="AE427" s="25">
        <f t="shared" si="709"/>
        <v>61</v>
      </c>
      <c r="AF427" s="23"/>
      <c r="AG427" s="3">
        <f t="shared" si="710"/>
        <v>3</v>
      </c>
      <c r="AH427" s="3">
        <f t="shared" si="710"/>
        <v>3</v>
      </c>
      <c r="AI427" s="25">
        <f t="shared" si="711"/>
        <v>6</v>
      </c>
      <c r="AJ427" s="24"/>
      <c r="AK427" s="3">
        <v>21</v>
      </c>
      <c r="AL427" s="3">
        <v>28</v>
      </c>
      <c r="AM427" s="25">
        <f t="shared" si="712"/>
        <v>49</v>
      </c>
      <c r="AN427" s="23"/>
      <c r="AO427" s="3">
        <v>3</v>
      </c>
      <c r="AP427" s="3">
        <v>4</v>
      </c>
      <c r="AQ427" s="25">
        <f t="shared" si="713"/>
        <v>7</v>
      </c>
      <c r="AR427" s="44"/>
    </row>
    <row r="428" spans="1:44" x14ac:dyDescent="0.2">
      <c r="A428" s="21"/>
      <c r="B428" s="50" t="s">
        <v>18</v>
      </c>
      <c r="D428" s="30"/>
      <c r="E428" s="4"/>
      <c r="F428" s="4"/>
      <c r="G428" s="28">
        <f>IF(ISERROR(SUM(G421:G427)/G430),"",SUM(G421:G427)/G430)</f>
        <v>0.22742759795570699</v>
      </c>
      <c r="H428" s="29"/>
      <c r="I428" s="4"/>
      <c r="J428" s="4"/>
      <c r="K428" s="28">
        <f>IF(ISERROR(SUM(K421:K427)/K430),"",SUM(K421:K427)/K430)</f>
        <v>0.15841584158415842</v>
      </c>
      <c r="L428" s="30"/>
      <c r="M428" s="4"/>
      <c r="N428" s="4"/>
      <c r="O428" s="28">
        <f>IF(ISERROR(SUM(O421:O427)/O430),"",SUM(O421:O427)/O430)</f>
        <v>0.23658222413052812</v>
      </c>
      <c r="P428" s="29"/>
      <c r="Q428" s="4"/>
      <c r="R428" s="4"/>
      <c r="S428" s="28">
        <f>IF(ISERROR(SUM(S421:S427)/S430),"",SUM(S421:S427)/S430)</f>
        <v>0.15957446808510639</v>
      </c>
      <c r="T428" s="30"/>
      <c r="U428" s="4"/>
      <c r="V428" s="4"/>
      <c r="W428" s="28">
        <f>IF(ISERROR(SUM(W421:W427)/W430),"",SUM(W421:W427)/W430)</f>
        <v>0.22895622895622897</v>
      </c>
      <c r="X428" s="29"/>
      <c r="Y428" s="4"/>
      <c r="Z428" s="4"/>
      <c r="AA428" s="28">
        <f>IF(ISERROR(SUM(AA421:AA427)/AA430),"",SUM(AA421:AA427)/AA430)</f>
        <v>0.11721611721611722</v>
      </c>
      <c r="AB428" s="30"/>
      <c r="AC428" s="4"/>
      <c r="AD428" s="4"/>
      <c r="AE428" s="28">
        <f>IF(ISERROR(SUM(AE421:AE427)/AE430),"",SUM(AE421:AE427)/AE430)</f>
        <v>0.224</v>
      </c>
      <c r="AF428" s="29"/>
      <c r="AG428" s="4"/>
      <c r="AH428" s="4"/>
      <c r="AI428" s="28">
        <f>IF(ISERROR(SUM(AI421:AI427)/AI430),"",SUM(AI421:AI427)/AI430)</f>
        <v>0.12377850162866449</v>
      </c>
      <c r="AJ428" s="30"/>
      <c r="AK428" s="4"/>
      <c r="AL428" s="4"/>
      <c r="AM428" s="28">
        <f>IF(ISERROR(SUM(AM421:AM427)/AM430),"",SUM(AM421:AM427)/AM430)</f>
        <v>0.21739130434782608</v>
      </c>
      <c r="AN428" s="29"/>
      <c r="AO428" s="4"/>
      <c r="AP428" s="4"/>
      <c r="AQ428" s="28">
        <f>IF(ISERROR(SUM(AQ421:AQ427)/AQ430),"",SUM(AQ421:AQ427)/AQ430)</f>
        <v>0.12037037037037036</v>
      </c>
      <c r="AR428" s="55"/>
    </row>
    <row r="429" spans="1:44" x14ac:dyDescent="0.2">
      <c r="A429" s="4"/>
      <c r="B429" s="4"/>
      <c r="C429" s="22" t="s">
        <v>19</v>
      </c>
      <c r="D429" s="24"/>
      <c r="E429" s="22">
        <f t="shared" si="696"/>
        <v>804</v>
      </c>
      <c r="F429" s="22">
        <f t="shared" si="696"/>
        <v>1010</v>
      </c>
      <c r="G429" s="25">
        <f>IF(SUM(E429:F429)=0,"",SUM(E429:F429))</f>
        <v>1814</v>
      </c>
      <c r="H429" s="41"/>
      <c r="I429" s="22">
        <f t="shared" si="698"/>
        <v>132</v>
      </c>
      <c r="J429" s="22">
        <f t="shared" si="698"/>
        <v>123</v>
      </c>
      <c r="K429" s="25">
        <f>IF(SUM(I429:J429)=0,"",SUM(I429:J429))</f>
        <v>255</v>
      </c>
      <c r="L429" s="24"/>
      <c r="M429" s="22">
        <f t="shared" si="700"/>
        <v>801</v>
      </c>
      <c r="N429" s="22">
        <f t="shared" si="700"/>
        <v>977</v>
      </c>
      <c r="O429" s="25">
        <f>IF(SUM(M429:N429)=0,"",SUM(M429:N429))</f>
        <v>1778</v>
      </c>
      <c r="P429" s="41"/>
      <c r="Q429" s="22">
        <f t="shared" si="702"/>
        <v>139</v>
      </c>
      <c r="R429" s="22">
        <f t="shared" si="702"/>
        <v>98</v>
      </c>
      <c r="S429" s="25">
        <f>IF(SUM(Q429:R429)=0,"",SUM(Q429:R429))</f>
        <v>237</v>
      </c>
      <c r="T429" s="24"/>
      <c r="U429" s="22">
        <f t="shared" si="704"/>
        <v>821</v>
      </c>
      <c r="V429" s="22">
        <f t="shared" si="704"/>
        <v>1011</v>
      </c>
      <c r="W429" s="25">
        <f>IF(SUM(U429:V429)=0,"",SUM(U429:V429))</f>
        <v>1832</v>
      </c>
      <c r="X429" s="41"/>
      <c r="Y429" s="22">
        <f t="shared" si="706"/>
        <v>148</v>
      </c>
      <c r="Z429" s="22">
        <f t="shared" si="706"/>
        <v>93</v>
      </c>
      <c r="AA429" s="25">
        <f>IF(SUM(Y429:Z429)=0,"",SUM(Y429:Z429))</f>
        <v>241</v>
      </c>
      <c r="AB429" s="24"/>
      <c r="AC429" s="3">
        <f t="shared" si="708"/>
        <v>854</v>
      </c>
      <c r="AD429" s="3">
        <f t="shared" si="708"/>
        <v>989</v>
      </c>
      <c r="AE429" s="25">
        <f>IF(SUM(AC429:AD429)=0,"",SUM(AC429:AD429))</f>
        <v>1843</v>
      </c>
      <c r="AF429" s="23"/>
      <c r="AG429" s="3">
        <f t="shared" si="710"/>
        <v>156</v>
      </c>
      <c r="AH429" s="3">
        <f t="shared" si="710"/>
        <v>113</v>
      </c>
      <c r="AI429" s="25">
        <f>IF(SUM(AG429:AH429)=0,"",SUM(AG429:AH429))</f>
        <v>269</v>
      </c>
      <c r="AJ429" s="24"/>
      <c r="AK429" s="3">
        <v>852</v>
      </c>
      <c r="AL429" s="3">
        <v>984</v>
      </c>
      <c r="AM429" s="25">
        <f>IF(SUM(AK429:AL429)=0,"",SUM(AK429:AL429))</f>
        <v>1836</v>
      </c>
      <c r="AN429" s="23"/>
      <c r="AO429" s="3">
        <v>164</v>
      </c>
      <c r="AP429" s="3">
        <v>121</v>
      </c>
      <c r="AQ429" s="25">
        <f>IF(SUM(AO429:AP429)=0,"",SUM(AO429:AP429))</f>
        <v>285</v>
      </c>
      <c r="AR429" s="44"/>
    </row>
    <row r="430" spans="1:44" x14ac:dyDescent="0.2">
      <c r="A430" s="22"/>
      <c r="B430" s="32" t="s">
        <v>39</v>
      </c>
      <c r="C430" s="1"/>
      <c r="D430" s="24"/>
      <c r="E430" s="25">
        <f>IF(SUM(E421:E429)=0,"",SUM(E421:E429))</f>
        <v>1004</v>
      </c>
      <c r="F430" s="25">
        <f>IF(SUM(F421:F429)=0,"",SUM(F421:F429))</f>
        <v>1344</v>
      </c>
      <c r="G430" s="25">
        <f t="shared" ref="G430" si="714">IF(SUM(E430:F430)=0,"",SUM(E430:F430))</f>
        <v>2348</v>
      </c>
      <c r="H430" s="41"/>
      <c r="I430" s="25">
        <f>IF(SUM(I421:I429)=0,"",SUM(I421:I429))</f>
        <v>162</v>
      </c>
      <c r="J430" s="25">
        <f>IF(SUM(J421:J429)=0,"",SUM(J421:J429))</f>
        <v>141</v>
      </c>
      <c r="K430" s="25">
        <f t="shared" ref="K430" si="715">IF(SUM(I430:J430)=0,"",SUM(I430:J430))</f>
        <v>303</v>
      </c>
      <c r="L430" s="24"/>
      <c r="M430" s="25">
        <f>IF(SUM(M421:M429)=0,"",SUM(M421:M429))</f>
        <v>993</v>
      </c>
      <c r="N430" s="25">
        <f>IF(SUM(N421:N429)=0,"",SUM(N421:N429))</f>
        <v>1336</v>
      </c>
      <c r="O430" s="25">
        <f t="shared" ref="O430" si="716">IF(SUM(M430:N430)=0,"",SUM(M430:N430))</f>
        <v>2329</v>
      </c>
      <c r="P430" s="41"/>
      <c r="Q430" s="25">
        <f>IF(SUM(Q421:Q429)=0,"",SUM(Q421:Q429))</f>
        <v>165</v>
      </c>
      <c r="R430" s="25">
        <f>IF(SUM(R421:R429)=0,"",SUM(R421:R429))</f>
        <v>117</v>
      </c>
      <c r="S430" s="25">
        <f t="shared" ref="S430" si="717">IF(SUM(Q430:R430)=0,"",SUM(Q430:R430))</f>
        <v>282</v>
      </c>
      <c r="T430" s="24"/>
      <c r="U430" s="25">
        <f>IF(SUM(U421:U429)=0,"",SUM(U421:U429))</f>
        <v>1029</v>
      </c>
      <c r="V430" s="25">
        <f>IF(SUM(V421:V429)=0,"",SUM(V421:V429))</f>
        <v>1347</v>
      </c>
      <c r="W430" s="25">
        <f t="shared" ref="W430" si="718">IF(SUM(U430:V430)=0,"",SUM(U430:V430))</f>
        <v>2376</v>
      </c>
      <c r="X430" s="41"/>
      <c r="Y430" s="25">
        <f>IF(SUM(Y421:Y429)=0,"",SUM(Y421:Y429))</f>
        <v>167</v>
      </c>
      <c r="Z430" s="25">
        <f>IF(SUM(Z421:Z429)=0,"",SUM(Z421:Z429))</f>
        <v>106</v>
      </c>
      <c r="AA430" s="25">
        <f t="shared" ref="AA430" si="719">IF(SUM(Y430:Z430)=0,"",SUM(Y430:Z430))</f>
        <v>273</v>
      </c>
      <c r="AB430" s="24"/>
      <c r="AC430" s="25">
        <f>IF(SUM(AC421:AC429)=0,"",SUM(AC421:AC429))</f>
        <v>1060</v>
      </c>
      <c r="AD430" s="25">
        <f>IF(SUM(AD421:AD429)=0,"",SUM(AD421:AD429))</f>
        <v>1315</v>
      </c>
      <c r="AE430" s="25">
        <f t="shared" ref="AE430" si="720">IF(SUM(AC430:AD430)=0,"",SUM(AC430:AD430))</f>
        <v>2375</v>
      </c>
      <c r="AF430" s="23"/>
      <c r="AG430" s="25">
        <f>IF(SUM(AG421:AG429)=0,"",SUM(AG421:AG429))</f>
        <v>175</v>
      </c>
      <c r="AH430" s="25">
        <f>IF(SUM(AH421:AH429)=0,"",SUM(AH421:AH429))</f>
        <v>132</v>
      </c>
      <c r="AI430" s="25">
        <f t="shared" ref="AI430" si="721">IF(SUM(AG430:AH430)=0,"",SUM(AG430:AH430))</f>
        <v>307</v>
      </c>
      <c r="AJ430" s="24"/>
      <c r="AK430" s="25">
        <f>IF(SUM(AK421:AK429)=0,"",SUM(AK421:AK429))</f>
        <v>1052</v>
      </c>
      <c r="AL430" s="25">
        <f>IF(SUM(AL421:AL429)=0,"",SUM(AL421:AL429))</f>
        <v>1294</v>
      </c>
      <c r="AM430" s="25">
        <f t="shared" ref="AM430" si="722">IF(SUM(AK430:AL430)=0,"",SUM(AK430:AL430))</f>
        <v>2346</v>
      </c>
      <c r="AN430" s="23"/>
      <c r="AO430" s="25">
        <f>IF(SUM(AO421:AO429)=0,"",SUM(AO421:AO429))</f>
        <v>182</v>
      </c>
      <c r="AP430" s="25">
        <f>IF(SUM(AP421:AP429)=0,"",SUM(AP421:AP429))</f>
        <v>142</v>
      </c>
      <c r="AQ430" s="25">
        <f t="shared" ref="AQ430" si="723">IF(SUM(AO430:AP430)=0,"",SUM(AO430:AP430))</f>
        <v>324</v>
      </c>
      <c r="AR430" s="44"/>
    </row>
    <row r="431" spans="1:44" x14ac:dyDescent="0.2">
      <c r="A431" s="21"/>
      <c r="B431" s="33"/>
      <c r="C431" s="4" t="s">
        <v>21</v>
      </c>
      <c r="D431" s="30"/>
      <c r="E431" s="28">
        <f>IF(G430="","",IF(ISERROR(E430/G430),0,E430/G430))</f>
        <v>0.42759795570698467</v>
      </c>
      <c r="F431" s="28">
        <f>IF(G430="","",IF(ISERROR(F430/G430),0,F430/G430))</f>
        <v>0.57240204429301533</v>
      </c>
      <c r="G431" s="28"/>
      <c r="H431" s="29"/>
      <c r="I431" s="28">
        <f>IF(K430="","",IF(ISERROR(I430/K430),0,I430/K430))</f>
        <v>0.53465346534653468</v>
      </c>
      <c r="J431" s="28">
        <f>IF(K430="","",IF(ISERROR(J430/K430),0,J430/K430))</f>
        <v>0.46534653465346537</v>
      </c>
      <c r="K431" s="28"/>
      <c r="L431" s="30"/>
      <c r="M431" s="28">
        <f>IF(O430="","",IF(ISERROR(M430/O430),0,M430/O430))</f>
        <v>0.42636324602833836</v>
      </c>
      <c r="N431" s="28">
        <f>IF(O430="","",IF(ISERROR(N430/O430),0,N430/O430))</f>
        <v>0.57363675397166169</v>
      </c>
      <c r="O431" s="28"/>
      <c r="P431" s="29"/>
      <c r="Q431" s="28">
        <f>IF(S430="","",IF(ISERROR(Q430/S430),0,Q430/S430))</f>
        <v>0.58510638297872342</v>
      </c>
      <c r="R431" s="28">
        <f>IF(S430="","",IF(ISERROR(R430/S430),0,R430/S430))</f>
        <v>0.41489361702127658</v>
      </c>
      <c r="S431" s="28"/>
      <c r="T431" s="30"/>
      <c r="U431" s="28">
        <f>IF(W430="","",IF(ISERROR(U430/W430),0,U430/W430))</f>
        <v>0.43308080808080807</v>
      </c>
      <c r="V431" s="28">
        <f>IF(W430="","",IF(ISERROR(V430/W430),0,V430/W430))</f>
        <v>0.56691919191919193</v>
      </c>
      <c r="W431" s="28"/>
      <c r="X431" s="29"/>
      <c r="Y431" s="28">
        <f>IF(AA430="","",IF(ISERROR(Y430/AA430),0,Y430/AA430))</f>
        <v>0.61172161172161177</v>
      </c>
      <c r="Z431" s="28">
        <f>IF(AA430="","",IF(ISERROR(Z430/AA430),0,Z430/AA430))</f>
        <v>0.38827838827838829</v>
      </c>
      <c r="AA431" s="28"/>
      <c r="AB431" s="30"/>
      <c r="AC431" s="28">
        <f>IF(AE430="","",IF(ISERROR(AC430/AE430),0,AC430/AE430))</f>
        <v>0.44631578947368422</v>
      </c>
      <c r="AD431" s="28">
        <f>IF(AE430="","",IF(ISERROR(AD430/AE430),0,AD430/AE430))</f>
        <v>0.55368421052631578</v>
      </c>
      <c r="AE431" s="28"/>
      <c r="AF431" s="29"/>
      <c r="AG431" s="28">
        <f>IF(AI430="","",IF(ISERROR(AG430/AI430),0,AG430/AI430))</f>
        <v>0.57003257328990231</v>
      </c>
      <c r="AH431" s="28">
        <f>IF(AI430="","",IF(ISERROR(AH430/AI430),0,AH430/AI430))</f>
        <v>0.42996742671009774</v>
      </c>
      <c r="AI431" s="28"/>
      <c r="AJ431" s="30"/>
      <c r="AK431" s="28">
        <f>IF(AM430="","",IF(ISERROR(AK430/AM430),0,AK430/AM430))</f>
        <v>0.44842284739982952</v>
      </c>
      <c r="AL431" s="28">
        <f>IF(AM430="","",IF(ISERROR(AL430/AM430),0,AL430/AM430))</f>
        <v>0.55157715260017048</v>
      </c>
      <c r="AM431" s="28"/>
      <c r="AN431" s="29"/>
      <c r="AO431" s="28">
        <f>IF(AQ430="","",IF(ISERROR(AO430/AQ430),0,AO430/AQ430))</f>
        <v>0.56172839506172845</v>
      </c>
      <c r="AP431" s="28">
        <f>IF(AQ430="","",IF(ISERROR(AP430/AQ430),0,AP430/AQ430))</f>
        <v>0.43827160493827161</v>
      </c>
      <c r="AQ431" s="28"/>
      <c r="AR431" s="55"/>
    </row>
    <row r="432" spans="1:44" x14ac:dyDescent="0.2">
      <c r="A432" s="21"/>
      <c r="B432" s="33"/>
      <c r="C432" s="4"/>
      <c r="D432" s="30"/>
      <c r="E432" s="28"/>
      <c r="F432" s="28"/>
      <c r="G432" s="28"/>
      <c r="H432" s="29"/>
      <c r="I432" s="28"/>
      <c r="J432" s="28"/>
      <c r="K432" s="28"/>
      <c r="L432" s="30"/>
      <c r="M432" s="28"/>
      <c r="N432" s="28"/>
      <c r="O432" s="28"/>
      <c r="P432" s="29"/>
      <c r="Q432" s="28"/>
      <c r="R432" s="28"/>
      <c r="S432" s="28"/>
      <c r="T432" s="30"/>
      <c r="U432" s="28"/>
      <c r="V432" s="28"/>
      <c r="W432" s="28"/>
      <c r="X432" s="29"/>
      <c r="Y432" s="28"/>
      <c r="Z432" s="28"/>
      <c r="AA432" s="28"/>
      <c r="AB432" s="30"/>
      <c r="AC432" s="28"/>
      <c r="AD432" s="28"/>
      <c r="AE432" s="28"/>
      <c r="AF432" s="29"/>
      <c r="AG432" s="28"/>
      <c r="AH432" s="28"/>
      <c r="AI432" s="28"/>
      <c r="AJ432" s="30"/>
      <c r="AK432" s="28"/>
      <c r="AL432" s="28"/>
      <c r="AM432" s="28"/>
      <c r="AN432" s="29"/>
      <c r="AO432" s="28"/>
      <c r="AP432" s="28"/>
      <c r="AQ432" s="28"/>
      <c r="AR432" s="55"/>
    </row>
    <row r="433" spans="1:44" x14ac:dyDescent="0.2">
      <c r="A433" s="4"/>
      <c r="B433" s="4" t="s">
        <v>54</v>
      </c>
      <c r="C433" s="1"/>
      <c r="D433" s="44"/>
      <c r="H433" s="41"/>
      <c r="L433" s="44"/>
      <c r="P433" s="41"/>
      <c r="T433" s="44"/>
      <c r="X433" s="41"/>
      <c r="AB433" s="44"/>
      <c r="AC433" s="3"/>
      <c r="AD433" s="3"/>
      <c r="AE433" s="3"/>
      <c r="AF433" s="23"/>
      <c r="AG433" s="3"/>
      <c r="AH433" s="3"/>
      <c r="AI433" s="3"/>
      <c r="AJ433" s="44"/>
      <c r="AK433" s="3"/>
      <c r="AL433" s="3"/>
      <c r="AM433" s="3"/>
      <c r="AN433" s="23"/>
      <c r="AO433" s="3"/>
      <c r="AP433" s="3"/>
      <c r="AQ433" s="3"/>
      <c r="AR433" s="39"/>
    </row>
    <row r="434" spans="1:44" x14ac:dyDescent="0.2">
      <c r="A434" s="4"/>
      <c r="B434" s="4"/>
      <c r="C434" s="22" t="s">
        <v>11</v>
      </c>
      <c r="D434" s="44"/>
      <c r="G434" s="25" t="str">
        <f>IF(SUM(E434:F434)=0,"",SUM(E434:F434))</f>
        <v/>
      </c>
      <c r="H434" s="41"/>
      <c r="K434" s="25" t="str">
        <f>IF(SUM(I434:J434)=0,"",SUM(I434:J434))</f>
        <v/>
      </c>
      <c r="L434" s="44"/>
      <c r="O434" s="25" t="str">
        <f>IF(SUM(M434:N434)=0,"",SUM(M434:N434))</f>
        <v/>
      </c>
      <c r="P434" s="41"/>
      <c r="S434" s="25" t="str">
        <f>IF(SUM(Q434:R434)=0,"",SUM(Q434:R434))</f>
        <v/>
      </c>
      <c r="T434" s="44"/>
      <c r="W434" s="25" t="str">
        <f>IF(SUM(U434:V434)=0,"",SUM(U434:V434))</f>
        <v/>
      </c>
      <c r="X434" s="41"/>
      <c r="AA434" s="25" t="str">
        <f>IF(SUM(Y434:Z434)=0,"",SUM(Y434:Z434))</f>
        <v/>
      </c>
      <c r="AB434" s="44"/>
      <c r="AC434" s="22"/>
      <c r="AD434" s="22"/>
      <c r="AE434" s="25" t="str">
        <f>IF(SUM(AC434:AD434)=0,"",SUM(AC434:AD434))</f>
        <v/>
      </c>
      <c r="AF434" s="23"/>
      <c r="AG434" s="22"/>
      <c r="AH434" s="22"/>
      <c r="AI434" s="25" t="str">
        <f>IF(SUM(AG434:AH434)=0,"",SUM(AG434:AH434))</f>
        <v/>
      </c>
      <c r="AJ434" s="44"/>
      <c r="AK434" s="22"/>
      <c r="AL434" s="22"/>
      <c r="AM434" s="25" t="str">
        <f>IF(SUM(AK434:AL434)=0,"",SUM(AK434:AL434))</f>
        <v/>
      </c>
      <c r="AN434" s="23"/>
      <c r="AO434" s="22"/>
      <c r="AP434" s="22"/>
      <c r="AQ434" s="25" t="str">
        <f>IF(SUM(AO434:AP434)=0,"",SUM(AO434:AP434))</f>
        <v/>
      </c>
      <c r="AR434" s="44"/>
    </row>
    <row r="435" spans="1:44" x14ac:dyDescent="0.2">
      <c r="A435" s="4"/>
      <c r="B435" s="4"/>
      <c r="C435" s="22" t="s">
        <v>12</v>
      </c>
      <c r="D435" s="44"/>
      <c r="G435" s="25" t="str">
        <f t="shared" ref="G435:G440" si="724">IF(SUM(E435:F435)=0,"",SUM(E435:F435))</f>
        <v/>
      </c>
      <c r="H435" s="41"/>
      <c r="I435" s="22">
        <v>3</v>
      </c>
      <c r="J435" s="22">
        <v>2</v>
      </c>
      <c r="K435" s="25">
        <f t="shared" ref="K435:K440" si="725">IF(SUM(I435:J435)=0,"",SUM(I435:J435))</f>
        <v>5</v>
      </c>
      <c r="L435" s="44"/>
      <c r="O435" s="25" t="str">
        <f t="shared" ref="O435:O440" si="726">IF(SUM(M435:N435)=0,"",SUM(M435:N435))</f>
        <v/>
      </c>
      <c r="P435" s="41"/>
      <c r="R435" s="22">
        <v>1</v>
      </c>
      <c r="S435" s="25">
        <f t="shared" ref="S435:S440" si="727">IF(SUM(Q435:R435)=0,"",SUM(Q435:R435))</f>
        <v>1</v>
      </c>
      <c r="T435" s="44"/>
      <c r="U435" s="22">
        <v>1</v>
      </c>
      <c r="W435" s="25">
        <f t="shared" ref="W435:W440" si="728">IF(SUM(U435:V435)=0,"",SUM(U435:V435))</f>
        <v>1</v>
      </c>
      <c r="X435" s="41"/>
      <c r="Y435" s="22">
        <v>1</v>
      </c>
      <c r="AA435" s="25">
        <f t="shared" ref="AA435:AA440" si="729">IF(SUM(Y435:Z435)=0,"",SUM(Y435:Z435))</f>
        <v>1</v>
      </c>
      <c r="AB435" s="44"/>
      <c r="AC435" s="22"/>
      <c r="AD435" s="22"/>
      <c r="AE435" s="25" t="str">
        <f t="shared" ref="AE435:AE440" si="730">IF(SUM(AC435:AD435)=0,"",SUM(AC435:AD435))</f>
        <v/>
      </c>
      <c r="AF435" s="23"/>
      <c r="AG435" s="22">
        <v>1</v>
      </c>
      <c r="AH435" s="22"/>
      <c r="AI435" s="25">
        <f t="shared" ref="AI435:AI440" si="731">IF(SUM(AG435:AH435)=0,"",SUM(AG435:AH435))</f>
        <v>1</v>
      </c>
      <c r="AJ435" s="44"/>
      <c r="AK435" s="22"/>
      <c r="AL435" s="22"/>
      <c r="AM435" s="25" t="str">
        <f t="shared" ref="AM435:AM440" si="732">IF(SUM(AK435:AL435)=0,"",SUM(AK435:AL435))</f>
        <v/>
      </c>
      <c r="AN435" s="23"/>
      <c r="AO435" s="22"/>
      <c r="AP435" s="22"/>
      <c r="AQ435" s="25" t="str">
        <f t="shared" ref="AQ435:AQ440" si="733">IF(SUM(AO435:AP435)=0,"",SUM(AO435:AP435))</f>
        <v/>
      </c>
      <c r="AR435" s="44"/>
    </row>
    <row r="436" spans="1:44" x14ac:dyDescent="0.2">
      <c r="A436" s="4"/>
      <c r="B436" s="4"/>
      <c r="C436" s="22" t="s">
        <v>13</v>
      </c>
      <c r="D436" s="44"/>
      <c r="G436" s="25" t="str">
        <f t="shared" si="724"/>
        <v/>
      </c>
      <c r="H436" s="41"/>
      <c r="K436" s="25" t="str">
        <f t="shared" si="725"/>
        <v/>
      </c>
      <c r="L436" s="44"/>
      <c r="O436" s="25" t="str">
        <f t="shared" si="726"/>
        <v/>
      </c>
      <c r="P436" s="41"/>
      <c r="Q436" s="22">
        <v>1</v>
      </c>
      <c r="R436" s="22">
        <v>1</v>
      </c>
      <c r="S436" s="25">
        <f t="shared" si="727"/>
        <v>2</v>
      </c>
      <c r="T436" s="44"/>
      <c r="W436" s="25" t="str">
        <f t="shared" si="728"/>
        <v/>
      </c>
      <c r="X436" s="41"/>
      <c r="AA436" s="25" t="str">
        <f t="shared" si="729"/>
        <v/>
      </c>
      <c r="AB436" s="44"/>
      <c r="AC436" s="22"/>
      <c r="AD436" s="22"/>
      <c r="AE436" s="25" t="str">
        <f t="shared" si="730"/>
        <v/>
      </c>
      <c r="AF436" s="23"/>
      <c r="AG436" s="22"/>
      <c r="AH436" s="22"/>
      <c r="AI436" s="25" t="str">
        <f t="shared" si="731"/>
        <v/>
      </c>
      <c r="AJ436" s="44"/>
      <c r="AK436" s="22"/>
      <c r="AL436" s="22"/>
      <c r="AM436" s="25" t="str">
        <f t="shared" si="732"/>
        <v/>
      </c>
      <c r="AN436" s="23"/>
      <c r="AO436" s="22"/>
      <c r="AP436" s="22"/>
      <c r="AQ436" s="25" t="str">
        <f t="shared" si="733"/>
        <v/>
      </c>
      <c r="AR436" s="44"/>
    </row>
    <row r="437" spans="1:44" x14ac:dyDescent="0.2">
      <c r="A437" s="4"/>
      <c r="B437" s="4"/>
      <c r="C437" s="22" t="s">
        <v>14</v>
      </c>
      <c r="D437" s="44"/>
      <c r="E437" s="22">
        <v>1</v>
      </c>
      <c r="G437" s="25">
        <f t="shared" si="724"/>
        <v>1</v>
      </c>
      <c r="H437" s="41"/>
      <c r="I437" s="22">
        <v>1</v>
      </c>
      <c r="K437" s="25">
        <f t="shared" si="725"/>
        <v>1</v>
      </c>
      <c r="L437" s="44"/>
      <c r="N437" s="22">
        <v>1</v>
      </c>
      <c r="O437" s="25">
        <f t="shared" si="726"/>
        <v>1</v>
      </c>
      <c r="P437" s="41"/>
      <c r="R437" s="22">
        <v>1</v>
      </c>
      <c r="S437" s="25">
        <f t="shared" si="727"/>
        <v>1</v>
      </c>
      <c r="T437" s="44"/>
      <c r="W437" s="25" t="str">
        <f t="shared" si="728"/>
        <v/>
      </c>
      <c r="X437" s="41"/>
      <c r="AA437" s="25" t="str">
        <f t="shared" si="729"/>
        <v/>
      </c>
      <c r="AB437" s="44"/>
      <c r="AC437" s="22">
        <v>1</v>
      </c>
      <c r="AD437" s="22"/>
      <c r="AE437" s="25">
        <f t="shared" si="730"/>
        <v>1</v>
      </c>
      <c r="AF437" s="23"/>
      <c r="AG437" s="22"/>
      <c r="AH437" s="22"/>
      <c r="AI437" s="25" t="str">
        <f t="shared" si="731"/>
        <v/>
      </c>
      <c r="AJ437" s="44"/>
      <c r="AK437" s="22"/>
      <c r="AL437" s="22"/>
      <c r="AM437" s="25" t="str">
        <f t="shared" si="732"/>
        <v/>
      </c>
      <c r="AN437" s="23"/>
      <c r="AO437" s="22"/>
      <c r="AP437" s="22"/>
      <c r="AQ437" s="25" t="str">
        <f t="shared" si="733"/>
        <v/>
      </c>
      <c r="AR437" s="44"/>
    </row>
    <row r="438" spans="1:44" x14ac:dyDescent="0.2">
      <c r="A438" s="4"/>
      <c r="B438" s="4"/>
      <c r="C438" s="22" t="s">
        <v>15</v>
      </c>
      <c r="D438" s="44"/>
      <c r="G438" s="25" t="str">
        <f t="shared" si="724"/>
        <v/>
      </c>
      <c r="H438" s="41"/>
      <c r="J438" s="22">
        <v>2</v>
      </c>
      <c r="K438" s="25">
        <f t="shared" si="725"/>
        <v>2</v>
      </c>
      <c r="L438" s="44"/>
      <c r="M438" s="22">
        <v>1</v>
      </c>
      <c r="O438" s="25">
        <f t="shared" si="726"/>
        <v>1</v>
      </c>
      <c r="P438" s="41"/>
      <c r="R438" s="22">
        <v>1</v>
      </c>
      <c r="S438" s="25">
        <f t="shared" si="727"/>
        <v>1</v>
      </c>
      <c r="T438" s="44"/>
      <c r="W438" s="25" t="str">
        <f t="shared" si="728"/>
        <v/>
      </c>
      <c r="X438" s="41"/>
      <c r="AA438" s="25" t="str">
        <f t="shared" si="729"/>
        <v/>
      </c>
      <c r="AB438" s="44"/>
      <c r="AC438" s="22">
        <v>1</v>
      </c>
      <c r="AD438" s="22"/>
      <c r="AE438" s="25">
        <f t="shared" si="730"/>
        <v>1</v>
      </c>
      <c r="AF438" s="23"/>
      <c r="AG438" s="22">
        <v>1</v>
      </c>
      <c r="AH438" s="22">
        <v>2</v>
      </c>
      <c r="AI438" s="25">
        <f t="shared" si="731"/>
        <v>3</v>
      </c>
      <c r="AJ438" s="44"/>
      <c r="AK438" s="22">
        <v>1</v>
      </c>
      <c r="AL438" s="22"/>
      <c r="AM438" s="25">
        <f t="shared" si="732"/>
        <v>1</v>
      </c>
      <c r="AN438" s="23"/>
      <c r="AO438" s="22"/>
      <c r="AP438" s="22"/>
      <c r="AQ438" s="25" t="str">
        <f t="shared" si="733"/>
        <v/>
      </c>
      <c r="AR438" s="44"/>
    </row>
    <row r="439" spans="1:44" x14ac:dyDescent="0.2">
      <c r="A439" s="4"/>
      <c r="B439" s="4"/>
      <c r="C439" s="22" t="s">
        <v>16</v>
      </c>
      <c r="D439" s="44"/>
      <c r="G439" s="25" t="str">
        <f t="shared" si="724"/>
        <v/>
      </c>
      <c r="H439" s="37"/>
      <c r="K439" s="25" t="str">
        <f t="shared" si="725"/>
        <v/>
      </c>
      <c r="L439" s="44"/>
      <c r="O439" s="25" t="str">
        <f t="shared" si="726"/>
        <v/>
      </c>
      <c r="P439" s="37"/>
      <c r="S439" s="25" t="str">
        <f t="shared" si="727"/>
        <v/>
      </c>
      <c r="T439" s="44"/>
      <c r="W439" s="25" t="str">
        <f t="shared" si="728"/>
        <v/>
      </c>
      <c r="X439" s="37"/>
      <c r="AA439" s="25" t="str">
        <f t="shared" si="729"/>
        <v/>
      </c>
      <c r="AB439" s="44"/>
      <c r="AC439" s="22"/>
      <c r="AD439" s="22"/>
      <c r="AE439" s="25" t="str">
        <f t="shared" si="730"/>
        <v/>
      </c>
      <c r="AF439" s="37"/>
      <c r="AG439" s="22"/>
      <c r="AH439" s="22"/>
      <c r="AI439" s="25" t="str">
        <f t="shared" si="731"/>
        <v/>
      </c>
      <c r="AJ439" s="44"/>
      <c r="AK439" s="22"/>
      <c r="AL439" s="22"/>
      <c r="AM439" s="25" t="str">
        <f t="shared" si="732"/>
        <v/>
      </c>
      <c r="AN439" s="37"/>
      <c r="AO439" s="22"/>
      <c r="AP439" s="22"/>
      <c r="AQ439" s="25" t="str">
        <f t="shared" si="733"/>
        <v/>
      </c>
      <c r="AR439" s="44"/>
    </row>
    <row r="440" spans="1:44" x14ac:dyDescent="0.2">
      <c r="A440" s="4"/>
      <c r="B440" s="4"/>
      <c r="C440" s="22" t="s">
        <v>17</v>
      </c>
      <c r="D440" s="44"/>
      <c r="G440" s="25" t="str">
        <f t="shared" si="724"/>
        <v/>
      </c>
      <c r="H440" s="41"/>
      <c r="K440" s="25" t="str">
        <f t="shared" si="725"/>
        <v/>
      </c>
      <c r="L440" s="44"/>
      <c r="O440" s="25" t="str">
        <f t="shared" si="726"/>
        <v/>
      </c>
      <c r="P440" s="41"/>
      <c r="R440" s="22">
        <v>1</v>
      </c>
      <c r="S440" s="25">
        <f t="shared" si="727"/>
        <v>1</v>
      </c>
      <c r="T440" s="44"/>
      <c r="W440" s="25" t="str">
        <f t="shared" si="728"/>
        <v/>
      </c>
      <c r="X440" s="41"/>
      <c r="AA440" s="25" t="str">
        <f t="shared" si="729"/>
        <v/>
      </c>
      <c r="AB440" s="44"/>
      <c r="AC440" s="22"/>
      <c r="AD440" s="22"/>
      <c r="AE440" s="25" t="str">
        <f t="shared" si="730"/>
        <v/>
      </c>
      <c r="AF440" s="23"/>
      <c r="AG440" s="22"/>
      <c r="AH440" s="22"/>
      <c r="AI440" s="25" t="str">
        <f t="shared" si="731"/>
        <v/>
      </c>
      <c r="AJ440" s="44"/>
      <c r="AK440" s="22"/>
      <c r="AL440" s="22"/>
      <c r="AM440" s="25" t="str">
        <f t="shared" si="732"/>
        <v/>
      </c>
      <c r="AN440" s="23"/>
      <c r="AO440" s="22"/>
      <c r="AP440" s="22">
        <v>1</v>
      </c>
      <c r="AQ440" s="25">
        <f t="shared" si="733"/>
        <v>1</v>
      </c>
      <c r="AR440" s="44"/>
    </row>
    <row r="441" spans="1:44" x14ac:dyDescent="0.2">
      <c r="A441" s="21"/>
      <c r="B441" s="50" t="s">
        <v>18</v>
      </c>
      <c r="D441" s="30"/>
      <c r="E441" s="4"/>
      <c r="F441" s="4"/>
      <c r="G441" s="28">
        <f>IF(ISERROR(SUM(G434:G440)/G443),"",SUM(G434:G440)/G443)</f>
        <v>7.6923076923076927E-2</v>
      </c>
      <c r="H441" s="29"/>
      <c r="I441" s="4"/>
      <c r="J441" s="4"/>
      <c r="K441" s="28">
        <f>IF(ISERROR(SUM(K434:K440)/K443),"",SUM(K434:K440)/K443)</f>
        <v>0.44444444444444442</v>
      </c>
      <c r="L441" s="30"/>
      <c r="M441" s="4"/>
      <c r="N441" s="4"/>
      <c r="O441" s="28">
        <f>IF(ISERROR(SUM(O434:O440)/O443),"",SUM(O434:O440)/O443)</f>
        <v>0.14285714285714285</v>
      </c>
      <c r="P441" s="29"/>
      <c r="Q441" s="4"/>
      <c r="R441" s="4"/>
      <c r="S441" s="28">
        <f>IF(ISERROR(SUM(S434:S440)/S443),"",SUM(S434:S440)/S443)</f>
        <v>0.12</v>
      </c>
      <c r="T441" s="30"/>
      <c r="U441" s="4"/>
      <c r="V441" s="4"/>
      <c r="W441" s="28">
        <f>IF(ISERROR(SUM(W434:W440)/W443),"",SUM(W434:W440)/W443)</f>
        <v>5.5555555555555552E-2</v>
      </c>
      <c r="X441" s="29"/>
      <c r="Y441" s="4"/>
      <c r="Z441" s="4"/>
      <c r="AA441" s="28">
        <f>IF(ISERROR(SUM(AA434:AA440)/AA443),"",SUM(AA434:AA440)/AA443)</f>
        <v>2.7027027027027029E-2</v>
      </c>
      <c r="AB441" s="30"/>
      <c r="AC441" s="4"/>
      <c r="AD441" s="4"/>
      <c r="AE441" s="28">
        <f>IF(ISERROR(SUM(AE434:AE440)/AE443),"",SUM(AE434:AE440)/AE443)</f>
        <v>0.15384615384615385</v>
      </c>
      <c r="AF441" s="29"/>
      <c r="AG441" s="4"/>
      <c r="AH441" s="4"/>
      <c r="AI441" s="28">
        <f>IF(ISERROR(SUM(AI434:AI440)/AI443),"",SUM(AI434:AI440)/AI443)</f>
        <v>8.5106382978723402E-2</v>
      </c>
      <c r="AJ441" s="30"/>
      <c r="AK441" s="4"/>
      <c r="AL441" s="4"/>
      <c r="AM441" s="28">
        <f>IF(ISERROR(SUM(AM434:AM440)/AM443),"",SUM(AM434:AM440)/AM443)</f>
        <v>8.3333333333333329E-2</v>
      </c>
      <c r="AN441" s="29"/>
      <c r="AO441" s="4"/>
      <c r="AP441" s="4"/>
      <c r="AQ441" s="28">
        <f>IF(ISERROR(SUM(AQ434:AQ440)/AQ443),"",SUM(AQ434:AQ440)/AQ443)</f>
        <v>4.1666666666666664E-2</v>
      </c>
      <c r="AR441" s="55"/>
    </row>
    <row r="442" spans="1:44" x14ac:dyDescent="0.2">
      <c r="A442" s="4"/>
      <c r="B442" s="4"/>
      <c r="C442" s="22" t="s">
        <v>19</v>
      </c>
      <c r="D442" s="44"/>
      <c r="E442" s="22">
        <v>4</v>
      </c>
      <c r="F442" s="22">
        <v>8</v>
      </c>
      <c r="G442" s="25">
        <f>IF(SUM(E442:F442)=0,"",SUM(E442:F442))</f>
        <v>12</v>
      </c>
      <c r="H442" s="41"/>
      <c r="I442" s="22">
        <v>5</v>
      </c>
      <c r="J442" s="22">
        <v>5</v>
      </c>
      <c r="K442" s="25">
        <f>IF(SUM(I442:J442)=0,"",SUM(I442:J442))</f>
        <v>10</v>
      </c>
      <c r="L442" s="44"/>
      <c r="M442" s="22">
        <v>7</v>
      </c>
      <c r="N442" s="22">
        <v>5</v>
      </c>
      <c r="O442" s="25">
        <f>IF(SUM(M442:N442)=0,"",SUM(M442:N442))</f>
        <v>12</v>
      </c>
      <c r="P442" s="41"/>
      <c r="Q442" s="22">
        <v>29</v>
      </c>
      <c r="R442" s="22">
        <v>15</v>
      </c>
      <c r="S442" s="25">
        <f>IF(SUM(Q442:R442)=0,"",SUM(Q442:R442))</f>
        <v>44</v>
      </c>
      <c r="T442" s="44"/>
      <c r="U442" s="22">
        <v>5</v>
      </c>
      <c r="V442" s="22">
        <v>12</v>
      </c>
      <c r="W442" s="25">
        <f>IF(SUM(U442:V442)=0,"",SUM(U442:V442))</f>
        <v>17</v>
      </c>
      <c r="X442" s="41"/>
      <c r="Y442" s="22">
        <v>27</v>
      </c>
      <c r="Z442" s="22">
        <v>9</v>
      </c>
      <c r="AA442" s="25">
        <f>IF(SUM(Y442:Z442)=0,"",SUM(Y442:Z442))</f>
        <v>36</v>
      </c>
      <c r="AB442" s="44"/>
      <c r="AC442" s="22">
        <v>5</v>
      </c>
      <c r="AD442" s="22">
        <v>6</v>
      </c>
      <c r="AE442" s="25">
        <f>IF(SUM(AC442:AD442)=0,"",SUM(AC442:AD442))</f>
        <v>11</v>
      </c>
      <c r="AF442" s="23"/>
      <c r="AG442" s="22">
        <v>27</v>
      </c>
      <c r="AH442" s="22">
        <v>16</v>
      </c>
      <c r="AI442" s="25">
        <f>IF(SUM(AG442:AH442)=0,"",SUM(AG442:AH442))</f>
        <v>43</v>
      </c>
      <c r="AJ442" s="44"/>
      <c r="AK442" s="22">
        <v>8</v>
      </c>
      <c r="AL442" s="22">
        <v>3</v>
      </c>
      <c r="AM442" s="25">
        <f>IF(SUM(AK442:AL442)=0,"",SUM(AK442:AL442))</f>
        <v>11</v>
      </c>
      <c r="AN442" s="23"/>
      <c r="AO442" s="22">
        <v>13</v>
      </c>
      <c r="AP442" s="22">
        <v>10</v>
      </c>
      <c r="AQ442" s="25">
        <f>IF(SUM(AO442:AP442)=0,"",SUM(AO442:AP442))</f>
        <v>23</v>
      </c>
      <c r="AR442" s="44"/>
    </row>
    <row r="443" spans="1:44" x14ac:dyDescent="0.2">
      <c r="A443" s="22"/>
      <c r="B443" s="32" t="s">
        <v>55</v>
      </c>
      <c r="C443" s="1"/>
      <c r="D443" s="24"/>
      <c r="E443" s="25">
        <f>IF(SUM(E434:E442)=0,"",SUM(E434:E442))</f>
        <v>5</v>
      </c>
      <c r="F443" s="25">
        <f>IF(SUM(F434:F442)=0,"",SUM(F434:F442))</f>
        <v>8</v>
      </c>
      <c r="G443" s="25">
        <f t="shared" ref="G443" si="734">IF(SUM(E443:F443)=0,"",SUM(E443:F443))</f>
        <v>13</v>
      </c>
      <c r="H443" s="41"/>
      <c r="I443" s="25">
        <f>IF(SUM(I434:I442)=0,"",SUM(I434:I442))</f>
        <v>9</v>
      </c>
      <c r="J443" s="25">
        <f>IF(SUM(J434:J442)=0,"",SUM(J434:J442))</f>
        <v>9</v>
      </c>
      <c r="K443" s="25">
        <f t="shared" ref="K443" si="735">IF(SUM(I443:J443)=0,"",SUM(I443:J443))</f>
        <v>18</v>
      </c>
      <c r="L443" s="24"/>
      <c r="M443" s="25">
        <f>IF(SUM(M434:M442)=0,"",SUM(M434:M442))</f>
        <v>8</v>
      </c>
      <c r="N443" s="25">
        <f>IF(SUM(N434:N442)=0,"",SUM(N434:N442))</f>
        <v>6</v>
      </c>
      <c r="O443" s="25">
        <f t="shared" ref="O443" si="736">IF(SUM(M443:N443)=0,"",SUM(M443:N443))</f>
        <v>14</v>
      </c>
      <c r="P443" s="41"/>
      <c r="Q443" s="25">
        <f>IF(SUM(Q434:Q442)=0,"",SUM(Q434:Q442))</f>
        <v>30</v>
      </c>
      <c r="R443" s="25">
        <f>IF(SUM(R434:R442)=0,"",SUM(R434:R442))</f>
        <v>20</v>
      </c>
      <c r="S443" s="25">
        <f t="shared" ref="S443" si="737">IF(SUM(Q443:R443)=0,"",SUM(Q443:R443))</f>
        <v>50</v>
      </c>
      <c r="T443" s="24"/>
      <c r="U443" s="25">
        <f>IF(SUM(U434:U442)=0,"",SUM(U434:U442))</f>
        <v>6</v>
      </c>
      <c r="V443" s="25">
        <f>IF(SUM(V434:V442)=0,"",SUM(V434:V442))</f>
        <v>12</v>
      </c>
      <c r="W443" s="25">
        <f t="shared" ref="W443" si="738">IF(SUM(U443:V443)=0,"",SUM(U443:V443))</f>
        <v>18</v>
      </c>
      <c r="X443" s="41"/>
      <c r="Y443" s="25">
        <f>IF(SUM(Y434:Y442)=0,"",SUM(Y434:Y442))</f>
        <v>28</v>
      </c>
      <c r="Z443" s="25">
        <f>IF(SUM(Z434:Z442)=0,"",SUM(Z434:Z442))</f>
        <v>9</v>
      </c>
      <c r="AA443" s="25">
        <f t="shared" ref="AA443" si="739">IF(SUM(Y443:Z443)=0,"",SUM(Y443:Z443))</f>
        <v>37</v>
      </c>
      <c r="AB443" s="24"/>
      <c r="AC443" s="25">
        <f>IF(SUM(AC434:AC442)=0,"",SUM(AC434:AC442))</f>
        <v>7</v>
      </c>
      <c r="AD443" s="25">
        <f>IF(SUM(AD434:AD442)=0,"",SUM(AD434:AD442))</f>
        <v>6</v>
      </c>
      <c r="AE443" s="25">
        <f t="shared" ref="AE443" si="740">IF(SUM(AC443:AD443)=0,"",SUM(AC443:AD443))</f>
        <v>13</v>
      </c>
      <c r="AF443" s="23"/>
      <c r="AG443" s="25">
        <f>IF(SUM(AG434:AG442)=0,"",SUM(AG434:AG442))</f>
        <v>29</v>
      </c>
      <c r="AH443" s="25">
        <f>IF(SUM(AH434:AH442)=0,"",SUM(AH434:AH442))</f>
        <v>18</v>
      </c>
      <c r="AI443" s="25">
        <f t="shared" ref="AI443" si="741">IF(SUM(AG443:AH443)=0,"",SUM(AG443:AH443))</f>
        <v>47</v>
      </c>
      <c r="AJ443" s="24"/>
      <c r="AK443" s="25">
        <f>IF(SUM(AK434:AK442)=0,"",SUM(AK434:AK442))</f>
        <v>9</v>
      </c>
      <c r="AL443" s="25">
        <f>IF(SUM(AL434:AL442)=0,"",SUM(AL434:AL442))</f>
        <v>3</v>
      </c>
      <c r="AM443" s="25">
        <f t="shared" ref="AM443" si="742">IF(SUM(AK443:AL443)=0,"",SUM(AK443:AL443))</f>
        <v>12</v>
      </c>
      <c r="AN443" s="23"/>
      <c r="AO443" s="25">
        <f>IF(SUM(AO434:AO442)=0,"",SUM(AO434:AO442))</f>
        <v>13</v>
      </c>
      <c r="AP443" s="25">
        <f>IF(SUM(AP434:AP442)=0,"",SUM(AP434:AP442))</f>
        <v>11</v>
      </c>
      <c r="AQ443" s="25">
        <f t="shared" ref="AQ443" si="743">IF(SUM(AO443:AP443)=0,"",SUM(AO443:AP443))</f>
        <v>24</v>
      </c>
      <c r="AR443" s="44"/>
    </row>
    <row r="444" spans="1:44" x14ac:dyDescent="0.2">
      <c r="A444" s="21"/>
      <c r="B444" s="33"/>
      <c r="C444" s="4" t="s">
        <v>21</v>
      </c>
      <c r="D444" s="30"/>
      <c r="E444" s="28">
        <f>IF(G443="","",IF(ISERROR(E443/G443),0,E443/G443))</f>
        <v>0.38461538461538464</v>
      </c>
      <c r="F444" s="28">
        <f>IF(G443="","",IF(ISERROR(F443/G443),0,F443/G443))</f>
        <v>0.61538461538461542</v>
      </c>
      <c r="G444" s="28"/>
      <c r="H444" s="29"/>
      <c r="I444" s="28">
        <f>IF(K443="","",IF(ISERROR(I443/K443),0,I443/K443))</f>
        <v>0.5</v>
      </c>
      <c r="J444" s="28">
        <f>IF(K443="","",IF(ISERROR(J443/K443),0,J443/K443))</f>
        <v>0.5</v>
      </c>
      <c r="K444" s="28"/>
      <c r="L444" s="30"/>
      <c r="M444" s="28">
        <f>IF(O443="","",IF(ISERROR(M443/O443),0,M443/O443))</f>
        <v>0.5714285714285714</v>
      </c>
      <c r="N444" s="28">
        <f>IF(O443="","",IF(ISERROR(N443/O443),0,N443/O443))</f>
        <v>0.42857142857142855</v>
      </c>
      <c r="O444" s="28"/>
      <c r="P444" s="29"/>
      <c r="Q444" s="28">
        <f>IF(S443="","",IF(ISERROR(Q443/S443),0,Q443/S443))</f>
        <v>0.6</v>
      </c>
      <c r="R444" s="28">
        <f>IF(S443="","",IF(ISERROR(R443/S443),0,R443/S443))</f>
        <v>0.4</v>
      </c>
      <c r="S444" s="28"/>
      <c r="T444" s="30"/>
      <c r="U444" s="28">
        <f>IF(W443="","",IF(ISERROR(U443/W443),0,U443/W443))</f>
        <v>0.33333333333333331</v>
      </c>
      <c r="V444" s="28">
        <f>IF(W443="","",IF(ISERROR(V443/W443),0,V443/W443))</f>
        <v>0.66666666666666663</v>
      </c>
      <c r="W444" s="28"/>
      <c r="X444" s="29"/>
      <c r="Y444" s="28">
        <f>IF(AA443="","",IF(ISERROR(Y443/AA443),0,Y443/AA443))</f>
        <v>0.7567567567567568</v>
      </c>
      <c r="Z444" s="28">
        <f>IF(AA443="","",IF(ISERROR(Z443/AA443),0,Z443/AA443))</f>
        <v>0.24324324324324326</v>
      </c>
      <c r="AA444" s="28"/>
      <c r="AB444" s="30"/>
      <c r="AC444" s="28">
        <f>IF(AE443="","",IF(ISERROR(AC443/AE443),0,AC443/AE443))</f>
        <v>0.53846153846153844</v>
      </c>
      <c r="AD444" s="28">
        <f>IF(AE443="","",IF(ISERROR(AD443/AE443),0,AD443/AE443))</f>
        <v>0.46153846153846156</v>
      </c>
      <c r="AE444" s="28"/>
      <c r="AF444" s="29"/>
      <c r="AG444" s="28">
        <f>IF(AI443="","",IF(ISERROR(AG443/AI443),0,AG443/AI443))</f>
        <v>0.61702127659574468</v>
      </c>
      <c r="AH444" s="28">
        <f>IF(AI443="","",IF(ISERROR(AH443/AI443),0,AH443/AI443))</f>
        <v>0.38297872340425532</v>
      </c>
      <c r="AI444" s="28"/>
      <c r="AJ444" s="30"/>
      <c r="AK444" s="28">
        <f>IF(AM443="","",IF(ISERROR(AK443/AM443),0,AK443/AM443))</f>
        <v>0.75</v>
      </c>
      <c r="AL444" s="28">
        <f>IF(AM443="","",IF(ISERROR(AL443/AM443),0,AL443/AM443))</f>
        <v>0.25</v>
      </c>
      <c r="AM444" s="28"/>
      <c r="AN444" s="29"/>
      <c r="AO444" s="28">
        <f>IF(AQ443="","",IF(ISERROR(AO443/AQ443),0,AO443/AQ443))</f>
        <v>0.54166666666666663</v>
      </c>
      <c r="AP444" s="28">
        <f>IF(AQ443="","",IF(ISERROR(AP443/AQ443),0,AP443/AQ443))</f>
        <v>0.45833333333333331</v>
      </c>
      <c r="AQ444" s="28"/>
      <c r="AR444" s="55"/>
    </row>
    <row r="445" spans="1:44" x14ac:dyDescent="0.2">
      <c r="A445" s="4"/>
      <c r="B445" s="4"/>
      <c r="C445" s="4"/>
      <c r="D445" s="44"/>
      <c r="E445" s="2"/>
      <c r="F445" s="2"/>
      <c r="G445" s="2"/>
      <c r="H445" s="41"/>
      <c r="I445" s="2"/>
      <c r="J445" s="2"/>
      <c r="K445" s="2"/>
      <c r="L445" s="44"/>
      <c r="M445" s="2"/>
      <c r="N445" s="2"/>
      <c r="O445" s="2"/>
      <c r="P445" s="41"/>
      <c r="Q445" s="2"/>
      <c r="R445" s="2"/>
      <c r="S445" s="2"/>
      <c r="T445" s="44"/>
      <c r="U445" s="2"/>
      <c r="V445" s="2"/>
      <c r="W445" s="2"/>
      <c r="X445" s="41"/>
      <c r="Y445" s="2"/>
      <c r="Z445" s="2"/>
      <c r="AA445" s="2"/>
      <c r="AB445" s="44"/>
      <c r="AC445" s="2"/>
      <c r="AD445" s="2"/>
      <c r="AE445" s="2"/>
      <c r="AF445" s="41"/>
      <c r="AG445" s="2"/>
      <c r="AH445" s="2"/>
      <c r="AI445" s="2"/>
      <c r="AJ445" s="44"/>
      <c r="AK445" s="2"/>
      <c r="AL445" s="2"/>
      <c r="AM445" s="2"/>
      <c r="AN445" s="41"/>
      <c r="AO445" s="2"/>
      <c r="AP445" s="2"/>
      <c r="AQ445" s="2"/>
      <c r="AR445" s="44"/>
    </row>
    <row r="446" spans="1:44" x14ac:dyDescent="0.2">
      <c r="A446" s="21" t="s">
        <v>56</v>
      </c>
      <c r="B446" s="21"/>
      <c r="C446" s="22"/>
      <c r="D446" s="44"/>
      <c r="E446" s="2"/>
      <c r="F446" s="2"/>
      <c r="G446" s="2"/>
      <c r="H446" s="41"/>
      <c r="I446" s="2"/>
      <c r="J446" s="2"/>
      <c r="K446" s="2"/>
      <c r="L446" s="44"/>
      <c r="M446" s="2"/>
      <c r="N446" s="2"/>
      <c r="O446" s="2"/>
      <c r="P446" s="41"/>
      <c r="Q446" s="2"/>
      <c r="R446" s="2"/>
      <c r="S446" s="2"/>
      <c r="T446" s="44"/>
      <c r="U446" s="2"/>
      <c r="V446" s="2"/>
      <c r="W446" s="2"/>
      <c r="X446" s="41"/>
      <c r="Y446" s="2"/>
      <c r="Z446" s="2"/>
      <c r="AA446" s="2"/>
      <c r="AB446" s="44"/>
      <c r="AC446" s="2"/>
      <c r="AD446" s="2"/>
      <c r="AE446" s="2"/>
      <c r="AF446" s="41"/>
      <c r="AG446" s="2"/>
      <c r="AH446" s="2"/>
      <c r="AI446" s="2"/>
      <c r="AJ446" s="44"/>
      <c r="AK446" s="2"/>
      <c r="AL446" s="2"/>
      <c r="AM446" s="2"/>
      <c r="AN446" s="41"/>
      <c r="AO446" s="2"/>
      <c r="AP446" s="2"/>
      <c r="AQ446" s="2"/>
      <c r="AR446" s="44"/>
    </row>
    <row r="447" spans="1:44" x14ac:dyDescent="0.2">
      <c r="A447" s="21"/>
      <c r="B447" s="21"/>
      <c r="C447" s="22" t="s">
        <v>11</v>
      </c>
      <c r="D447" s="44"/>
      <c r="E447" s="34">
        <f>SUMIFS(E$262:E$270,$C$262:$C$270,$C447)+SUMIFS(E$324:E$332,$C$324:$C$332,$C447)+SUMIFS(E$421:E$429,$C$421:$C$429,$C447)+SUMIFS(E$434:E$442,$C$434:$C$442,$C447)</f>
        <v>7</v>
      </c>
      <c r="F447" s="34">
        <f>SUMIFS(F$262:F$270,$C$262:$C$270,$C447)+SUMIFS(F$324:F$332,$C$324:$C$332,$C447)+SUMIFS(F$421:F$429,$C$421:$C$429,$C447)+SUMIFS(F$434:F$442,$C$434:$C$442,$C447)</f>
        <v>14</v>
      </c>
      <c r="G447" s="25">
        <f>IF(SUM(E447:F447)=0,"",SUM(E447:F447))</f>
        <v>21</v>
      </c>
      <c r="H447" s="31"/>
      <c r="I447" s="34">
        <f>SUMIFS(I$262:I$270,$C$262:$C$270,$C447)+SUMIFS(I$324:I$332,$C$324:$C$332,$C447)+SUMIFS(I$421:I$429,$C$421:$C$429,$C447)+SUMIFS(I$434:I$442,$C$434:$C$442,$C447)</f>
        <v>4</v>
      </c>
      <c r="J447" s="34">
        <f>SUMIFS(J$262:J$270,$C$262:$C$270,$C447)+SUMIFS(J$324:J$332,$C$324:$C$332,$C447)+SUMIFS(J$421:J$429,$C$421:$C$429,$C447)+SUMIFS(J$434:J$442,$C$434:$C$442,$C447)</f>
        <v>3</v>
      </c>
      <c r="K447" s="25">
        <f>IF(SUM(I447:J447)=0,"",SUM(I447:J447))</f>
        <v>7</v>
      </c>
      <c r="L447" s="44"/>
      <c r="M447" s="34">
        <f>SUMIFS(M$262:M$270,$C$262:$C$270,$C447)+SUMIFS(M$324:M$332,$C$324:$C$332,$C447)+SUMIFS(M$421:M$429,$C$421:$C$429,$C447)+SUMIFS(M$434:M$442,$C$434:$C$442,$C447)</f>
        <v>12</v>
      </c>
      <c r="N447" s="34">
        <f>SUMIFS(N$262:N$270,$C$262:$C$270,$C447)+SUMIFS(N$324:N$332,$C$324:$C$332,$C447)+SUMIFS(N$421:N$429,$C$421:$C$429,$C447)+SUMIFS(N$434:N$442,$C$434:$C$442,$C447)</f>
        <v>25</v>
      </c>
      <c r="O447" s="25">
        <f>IF(SUM(M447:N447)=0,"",SUM(M447:N447))</f>
        <v>37</v>
      </c>
      <c r="P447" s="31"/>
      <c r="Q447" s="34">
        <f>SUMIFS(Q$262:Q$270,$C$262:$C$270,$C447)+SUMIFS(Q$324:Q$332,$C$324:$C$332,$C447)+SUMIFS(Q$421:Q$429,$C$421:$C$429,$C447)+SUMIFS(Q$434:Q$442,$C$434:$C$442,$C447)</f>
        <v>3</v>
      </c>
      <c r="R447" s="34">
        <f>SUMIFS(R$262:R$270,$C$262:$C$270,$C447)+SUMIFS(R$324:R$332,$C$324:$C$332,$C447)+SUMIFS(R$421:R$429,$C$421:$C$429,$C447)+SUMIFS(R$434:R$442,$C$434:$C$442,$C447)</f>
        <v>5</v>
      </c>
      <c r="S447" s="25">
        <f>IF(SUM(Q447:R447)=0,"",SUM(Q447:R447))</f>
        <v>8</v>
      </c>
      <c r="T447" s="44"/>
      <c r="U447" s="34">
        <f>SUMIFS(U$262:U$270,$C$262:$C$270,$C447)+SUMIFS(U$324:U$332,$C$324:$C$332,$C447)+SUMIFS(U$421:U$429,$C$421:$C$429,$C447)+SUMIFS(U$434:U$442,$C$434:$C$442,$C447)</f>
        <v>16</v>
      </c>
      <c r="V447" s="34">
        <f>SUMIFS(V$262:V$270,$C$262:$C$270,$C447)+SUMIFS(V$324:V$332,$C$324:$C$332,$C447)+SUMIFS(V$421:V$429,$C$421:$C$429,$C447)+SUMIFS(V$434:V$442,$C$434:$C$442,$C447)</f>
        <v>21</v>
      </c>
      <c r="W447" s="25">
        <f>IF(SUM(U447:V447)=0,"",SUM(U447:V447))</f>
        <v>37</v>
      </c>
      <c r="X447" s="31"/>
      <c r="Y447" s="34">
        <f>SUMIFS(Y$262:Y$270,$C$262:$C$270,$C447)+SUMIFS(Y$324:Y$332,$C$324:$C$332,$C447)+SUMIFS(Y$421:Y$429,$C$421:$C$429,$C447)+SUMIFS(Y$434:Y$442,$C$434:$C$442,$C447)</f>
        <v>3</v>
      </c>
      <c r="Z447" s="34">
        <f>SUMIFS(Z$262:Z$270,$C$262:$C$270,$C447)+SUMIFS(Z$324:Z$332,$C$324:$C$332,$C447)+SUMIFS(Z$421:Z$429,$C$421:$C$429,$C447)+SUMIFS(Z$434:Z$442,$C$434:$C$442,$C447)</f>
        <v>5</v>
      </c>
      <c r="AA447" s="25">
        <f>IF(SUM(Y447:Z447)=0,"",SUM(Y447:Z447))</f>
        <v>8</v>
      </c>
      <c r="AB447" s="44"/>
      <c r="AC447" s="34">
        <f>SUMIFS(AC$262:AC$270,$C$262:$C$270,$C447)+SUMIFS(AC$324:AC$332,$C$324:$C$332,$C447)+SUMIFS(AC$421:AC$429,$C$421:$C$429,$C447)+SUMIFS(AC$434:AC$442,$C$434:$C$442,$C447)</f>
        <v>20</v>
      </c>
      <c r="AD447" s="34">
        <f>SUMIFS(AD$262:AD$270,$C$262:$C$270,$C447)+SUMIFS(AD$324:AD$332,$C$324:$C$332,$C447)+SUMIFS(AD$421:AD$429,$C$421:$C$429,$C447)+SUMIFS(AD$434:AD$442,$C$434:$C$442,$C447)</f>
        <v>22</v>
      </c>
      <c r="AE447" s="25">
        <f>IF(SUM(AC447:AD447)=0,"",SUM(AC447:AD447))</f>
        <v>42</v>
      </c>
      <c r="AF447" s="31"/>
      <c r="AG447" s="34">
        <f>SUMIFS(AG$262:AG$270,$C$262:$C$270,$C447)+SUMIFS(AG$324:AG$332,$C$324:$C$332,$C447)+SUMIFS(AG$421:AG$429,$C$421:$C$429,$C447)+SUMIFS(AG$434:AG$442,$C$434:$C$442,$C447)</f>
        <v>3</v>
      </c>
      <c r="AH447" s="34">
        <f>SUMIFS(AH$262:AH$270,$C$262:$C$270,$C447)+SUMIFS(AH$324:AH$332,$C$324:$C$332,$C447)+SUMIFS(AH$421:AH$429,$C$421:$C$429,$C447)+SUMIFS(AH$434:AH$442,$C$434:$C$442,$C447)</f>
        <v>8</v>
      </c>
      <c r="AI447" s="25">
        <f>IF(SUM(AG447:AH447)=0,"",SUM(AG447:AH447))</f>
        <v>11</v>
      </c>
      <c r="AJ447" s="44"/>
      <c r="AK447" s="34">
        <v>20</v>
      </c>
      <c r="AL447" s="34">
        <v>21</v>
      </c>
      <c r="AM447" s="25">
        <f>IF(SUM(AK447:AL447)=0,"",SUM(AK447:AL447))</f>
        <v>41</v>
      </c>
      <c r="AN447" s="31"/>
      <c r="AO447" s="34">
        <v>3</v>
      </c>
      <c r="AP447" s="34">
        <v>8</v>
      </c>
      <c r="AQ447" s="25">
        <f>IF(SUM(AO447:AP447)=0,"",SUM(AO447:AP447))</f>
        <v>11</v>
      </c>
      <c r="AR447" s="44"/>
    </row>
    <row r="448" spans="1:44" x14ac:dyDescent="0.2">
      <c r="A448" s="22"/>
      <c r="B448" s="21"/>
      <c r="C448" s="22" t="s">
        <v>12</v>
      </c>
      <c r="D448" s="44"/>
      <c r="E448" s="34">
        <f t="shared" ref="E448:F455" si="744">SUMIFS(E$262:E$270,$C$262:$C$270,$C448)+SUMIFS(E$324:E$332,$C$324:$C$332,$C448)+SUMIFS(E$421:E$429,$C$421:$C$429,$C448)+SUMIFS(E$434:E$442,$C$434:$C$442,$C448)</f>
        <v>487</v>
      </c>
      <c r="F448" s="34">
        <f t="shared" si="744"/>
        <v>369</v>
      </c>
      <c r="G448" s="25">
        <f t="shared" ref="G448:G453" si="745">IF(SUM(E448:F448)=0,"",SUM(E448:F448))</f>
        <v>856</v>
      </c>
      <c r="H448" s="41"/>
      <c r="I448" s="34">
        <f t="shared" ref="I448:J455" si="746">SUMIFS(I$262:I$270,$C$262:$C$270,$C448)+SUMIFS(I$324:I$332,$C$324:$C$332,$C448)+SUMIFS(I$421:I$429,$C$421:$C$429,$C448)+SUMIFS(I$434:I$442,$C$434:$C$442,$C448)</f>
        <v>18</v>
      </c>
      <c r="J448" s="34">
        <f t="shared" si="746"/>
        <v>12</v>
      </c>
      <c r="K448" s="25">
        <f t="shared" ref="K448:K453" si="747">IF(SUM(I448:J448)=0,"",SUM(I448:J448))</f>
        <v>30</v>
      </c>
      <c r="L448" s="44"/>
      <c r="M448" s="34">
        <f t="shared" ref="M448:N455" si="748">SUMIFS(M$262:M$270,$C$262:$C$270,$C448)+SUMIFS(M$324:M$332,$C$324:$C$332,$C448)+SUMIFS(M$421:M$429,$C$421:$C$429,$C448)+SUMIFS(M$434:M$442,$C$434:$C$442,$C448)</f>
        <v>471</v>
      </c>
      <c r="N448" s="34">
        <f t="shared" si="748"/>
        <v>369</v>
      </c>
      <c r="O448" s="25">
        <f t="shared" ref="O448:O453" si="749">IF(SUM(M448:N448)=0,"",SUM(M448:N448))</f>
        <v>840</v>
      </c>
      <c r="P448" s="41"/>
      <c r="Q448" s="34">
        <f t="shared" ref="Q448:R455" si="750">SUMIFS(Q$262:Q$270,$C$262:$C$270,$C448)+SUMIFS(Q$324:Q$332,$C$324:$C$332,$C448)+SUMIFS(Q$421:Q$429,$C$421:$C$429,$C448)+SUMIFS(Q$434:Q$442,$C$434:$C$442,$C448)</f>
        <v>11</v>
      </c>
      <c r="R448" s="34">
        <f t="shared" si="750"/>
        <v>10</v>
      </c>
      <c r="S448" s="25">
        <f t="shared" ref="S448:S453" si="751">IF(SUM(Q448:R448)=0,"",SUM(Q448:R448))</f>
        <v>21</v>
      </c>
      <c r="T448" s="44"/>
      <c r="U448" s="34">
        <f t="shared" ref="U448:V455" si="752">SUMIFS(U$262:U$270,$C$262:$C$270,$C448)+SUMIFS(U$324:U$332,$C$324:$C$332,$C448)+SUMIFS(U$421:U$429,$C$421:$C$429,$C448)+SUMIFS(U$434:U$442,$C$434:$C$442,$C448)</f>
        <v>481</v>
      </c>
      <c r="V448" s="34">
        <f t="shared" si="752"/>
        <v>345</v>
      </c>
      <c r="W448" s="25">
        <f t="shared" ref="W448:W453" si="753">IF(SUM(U448:V448)=0,"",SUM(U448:V448))</f>
        <v>826</v>
      </c>
      <c r="X448" s="41"/>
      <c r="Y448" s="34">
        <f t="shared" ref="Y448:Z455" si="754">SUMIFS(Y$262:Y$270,$C$262:$C$270,$C448)+SUMIFS(Y$324:Y$332,$C$324:$C$332,$C448)+SUMIFS(Y$421:Y$429,$C$421:$C$429,$C448)+SUMIFS(Y$434:Y$442,$C$434:$C$442,$C448)</f>
        <v>12</v>
      </c>
      <c r="Z448" s="34">
        <f t="shared" si="754"/>
        <v>3</v>
      </c>
      <c r="AA448" s="25">
        <f t="shared" ref="AA448:AA453" si="755">IF(SUM(Y448:Z448)=0,"",SUM(Y448:Z448))</f>
        <v>15</v>
      </c>
      <c r="AB448" s="44"/>
      <c r="AC448" s="34">
        <f t="shared" ref="AC448:AD455" si="756">SUMIFS(AC$262:AC$270,$C$262:$C$270,$C448)+SUMIFS(AC$324:AC$332,$C$324:$C$332,$C448)+SUMIFS(AC$421:AC$429,$C$421:$C$429,$C448)+SUMIFS(AC$434:AC$442,$C$434:$C$442,$C448)</f>
        <v>456</v>
      </c>
      <c r="AD448" s="34">
        <f t="shared" si="756"/>
        <v>354</v>
      </c>
      <c r="AE448" s="25">
        <f t="shared" ref="AE448:AE453" si="757">IF(SUM(AC448:AD448)=0,"",SUM(AC448:AD448))</f>
        <v>810</v>
      </c>
      <c r="AF448" s="23"/>
      <c r="AG448" s="34">
        <f t="shared" ref="AG448:AH455" si="758">SUMIFS(AG$262:AG$270,$C$262:$C$270,$C448)+SUMIFS(AG$324:AG$332,$C$324:$C$332,$C448)+SUMIFS(AG$421:AG$429,$C$421:$C$429,$C448)+SUMIFS(AG$434:AG$442,$C$434:$C$442,$C448)</f>
        <v>13</v>
      </c>
      <c r="AH448" s="34">
        <f t="shared" si="758"/>
        <v>8</v>
      </c>
      <c r="AI448" s="25">
        <f t="shared" ref="AI448:AI453" si="759">IF(SUM(AG448:AH448)=0,"",SUM(AG448:AH448))</f>
        <v>21</v>
      </c>
      <c r="AJ448" s="44"/>
      <c r="AK448" s="34">
        <v>426</v>
      </c>
      <c r="AL448" s="34">
        <v>346</v>
      </c>
      <c r="AM448" s="25">
        <f t="shared" ref="AM448:AM453" si="760">IF(SUM(AK448:AL448)=0,"",SUM(AK448:AL448))</f>
        <v>772</v>
      </c>
      <c r="AN448" s="23"/>
      <c r="AO448" s="34">
        <v>12</v>
      </c>
      <c r="AP448" s="34">
        <v>6</v>
      </c>
      <c r="AQ448" s="25">
        <f t="shared" ref="AQ448:AQ453" si="761">IF(SUM(AO448:AP448)=0,"",SUM(AO448:AP448))</f>
        <v>18</v>
      </c>
      <c r="AR448" s="44"/>
    </row>
    <row r="449" spans="1:44" x14ac:dyDescent="0.2">
      <c r="A449" s="34"/>
      <c r="B449" s="4"/>
      <c r="C449" s="22" t="s">
        <v>13</v>
      </c>
      <c r="D449" s="44"/>
      <c r="E449" s="34">
        <f t="shared" si="744"/>
        <v>8</v>
      </c>
      <c r="F449" s="34">
        <f t="shared" si="744"/>
        <v>2</v>
      </c>
      <c r="G449" s="25">
        <f t="shared" si="745"/>
        <v>10</v>
      </c>
      <c r="H449" s="41"/>
      <c r="I449" s="34">
        <f t="shared" si="746"/>
        <v>0</v>
      </c>
      <c r="J449" s="34">
        <f t="shared" si="746"/>
        <v>0</v>
      </c>
      <c r="K449" s="25" t="str">
        <f t="shared" si="747"/>
        <v/>
      </c>
      <c r="L449" s="44"/>
      <c r="M449" s="34">
        <f t="shared" si="748"/>
        <v>10</v>
      </c>
      <c r="N449" s="34">
        <f t="shared" si="748"/>
        <v>4</v>
      </c>
      <c r="O449" s="25">
        <f t="shared" si="749"/>
        <v>14</v>
      </c>
      <c r="P449" s="41"/>
      <c r="Q449" s="34">
        <f t="shared" si="750"/>
        <v>1</v>
      </c>
      <c r="R449" s="34">
        <f t="shared" si="750"/>
        <v>1</v>
      </c>
      <c r="S449" s="25">
        <f t="shared" si="751"/>
        <v>2</v>
      </c>
      <c r="T449" s="44"/>
      <c r="U449" s="34">
        <f t="shared" si="752"/>
        <v>10</v>
      </c>
      <c r="V449" s="34">
        <f t="shared" si="752"/>
        <v>5</v>
      </c>
      <c r="W449" s="25">
        <f t="shared" si="753"/>
        <v>15</v>
      </c>
      <c r="X449" s="41"/>
      <c r="Y449" s="34">
        <f t="shared" si="754"/>
        <v>1</v>
      </c>
      <c r="Z449" s="34"/>
      <c r="AA449" s="25">
        <f t="shared" si="755"/>
        <v>1</v>
      </c>
      <c r="AB449" s="44"/>
      <c r="AC449" s="34">
        <f t="shared" si="756"/>
        <v>7</v>
      </c>
      <c r="AD449" s="34">
        <f t="shared" si="756"/>
        <v>8</v>
      </c>
      <c r="AE449" s="25">
        <f t="shared" si="757"/>
        <v>15</v>
      </c>
      <c r="AF449" s="23"/>
      <c r="AG449" s="34">
        <f t="shared" si="758"/>
        <v>1</v>
      </c>
      <c r="AH449" s="34">
        <f t="shared" si="758"/>
        <v>0</v>
      </c>
      <c r="AI449" s="25">
        <f t="shared" si="759"/>
        <v>1</v>
      </c>
      <c r="AJ449" s="44"/>
      <c r="AK449" s="34">
        <v>7</v>
      </c>
      <c r="AL449" s="34">
        <v>10</v>
      </c>
      <c r="AM449" s="25">
        <f t="shared" si="760"/>
        <v>17</v>
      </c>
      <c r="AN449" s="23"/>
      <c r="AO449" s="34">
        <v>2</v>
      </c>
      <c r="AP449" s="34"/>
      <c r="AQ449" s="25">
        <f t="shared" si="761"/>
        <v>2</v>
      </c>
      <c r="AR449" s="44"/>
    </row>
    <row r="450" spans="1:44" x14ac:dyDescent="0.2">
      <c r="A450" s="1"/>
      <c r="B450" s="4"/>
      <c r="C450" s="22" t="s">
        <v>14</v>
      </c>
      <c r="D450" s="46"/>
      <c r="E450" s="34">
        <f t="shared" si="744"/>
        <v>38</v>
      </c>
      <c r="F450" s="34">
        <f t="shared" si="744"/>
        <v>32</v>
      </c>
      <c r="G450" s="25">
        <f t="shared" si="745"/>
        <v>70</v>
      </c>
      <c r="H450" s="41"/>
      <c r="I450" s="34">
        <f t="shared" si="746"/>
        <v>5</v>
      </c>
      <c r="J450" s="34">
        <f t="shared" si="746"/>
        <v>1</v>
      </c>
      <c r="K450" s="25">
        <f t="shared" si="747"/>
        <v>6</v>
      </c>
      <c r="L450" s="46"/>
      <c r="M450" s="34">
        <f t="shared" si="748"/>
        <v>47</v>
      </c>
      <c r="N450" s="34">
        <f t="shared" si="748"/>
        <v>32</v>
      </c>
      <c r="O450" s="25">
        <f t="shared" si="749"/>
        <v>79</v>
      </c>
      <c r="P450" s="41"/>
      <c r="Q450" s="34">
        <f t="shared" si="750"/>
        <v>4</v>
      </c>
      <c r="R450" s="34">
        <f t="shared" si="750"/>
        <v>1</v>
      </c>
      <c r="S450" s="25">
        <f t="shared" si="751"/>
        <v>5</v>
      </c>
      <c r="T450" s="46"/>
      <c r="U450" s="34">
        <f t="shared" si="752"/>
        <v>47</v>
      </c>
      <c r="V450" s="34">
        <f t="shared" si="752"/>
        <v>34</v>
      </c>
      <c r="W450" s="25">
        <f t="shared" si="753"/>
        <v>81</v>
      </c>
      <c r="X450" s="41"/>
      <c r="Y450" s="34">
        <f t="shared" si="754"/>
        <v>5</v>
      </c>
      <c r="Z450" s="34"/>
      <c r="AA450" s="25">
        <f t="shared" si="755"/>
        <v>5</v>
      </c>
      <c r="AB450" s="46"/>
      <c r="AC450" s="34">
        <f t="shared" si="756"/>
        <v>47</v>
      </c>
      <c r="AD450" s="34">
        <f t="shared" si="756"/>
        <v>40</v>
      </c>
      <c r="AE450" s="25">
        <f t="shared" si="757"/>
        <v>87</v>
      </c>
      <c r="AF450" s="23"/>
      <c r="AG450" s="34">
        <f t="shared" si="758"/>
        <v>1</v>
      </c>
      <c r="AH450" s="34">
        <f t="shared" si="758"/>
        <v>0</v>
      </c>
      <c r="AI450" s="25">
        <f t="shared" si="759"/>
        <v>1</v>
      </c>
      <c r="AJ450" s="46"/>
      <c r="AK450" s="34">
        <v>47</v>
      </c>
      <c r="AL450" s="34">
        <v>42</v>
      </c>
      <c r="AM450" s="25">
        <f t="shared" si="760"/>
        <v>89</v>
      </c>
      <c r="AN450" s="23"/>
      <c r="AO450" s="34">
        <v>4</v>
      </c>
      <c r="AP450" s="34">
        <v>2</v>
      </c>
      <c r="AQ450" s="25">
        <f t="shared" si="761"/>
        <v>6</v>
      </c>
      <c r="AR450" s="44"/>
    </row>
    <row r="451" spans="1:44" x14ac:dyDescent="0.2">
      <c r="A451" s="1"/>
      <c r="B451" s="4"/>
      <c r="C451" s="22" t="s">
        <v>15</v>
      </c>
      <c r="D451" s="46"/>
      <c r="E451" s="34">
        <f t="shared" si="744"/>
        <v>163</v>
      </c>
      <c r="F451" s="34">
        <f t="shared" si="744"/>
        <v>201</v>
      </c>
      <c r="G451" s="25">
        <f t="shared" si="745"/>
        <v>364</v>
      </c>
      <c r="H451" s="41"/>
      <c r="I451" s="34">
        <f t="shared" si="746"/>
        <v>12</v>
      </c>
      <c r="J451" s="34">
        <f t="shared" si="746"/>
        <v>9</v>
      </c>
      <c r="K451" s="25">
        <f t="shared" si="747"/>
        <v>21</v>
      </c>
      <c r="L451" s="46"/>
      <c r="M451" s="34">
        <f t="shared" si="748"/>
        <v>182</v>
      </c>
      <c r="N451" s="34">
        <f t="shared" si="748"/>
        <v>216</v>
      </c>
      <c r="O451" s="25">
        <f t="shared" si="749"/>
        <v>398</v>
      </c>
      <c r="P451" s="41"/>
      <c r="Q451" s="34">
        <f t="shared" si="750"/>
        <v>8</v>
      </c>
      <c r="R451" s="34">
        <f t="shared" si="750"/>
        <v>9</v>
      </c>
      <c r="S451" s="25">
        <f t="shared" si="751"/>
        <v>17</v>
      </c>
      <c r="T451" s="46"/>
      <c r="U451" s="34">
        <f t="shared" si="752"/>
        <v>196</v>
      </c>
      <c r="V451" s="34">
        <f t="shared" si="752"/>
        <v>183</v>
      </c>
      <c r="W451" s="25">
        <f t="shared" si="753"/>
        <v>379</v>
      </c>
      <c r="X451" s="41"/>
      <c r="Y451" s="34">
        <f t="shared" si="754"/>
        <v>10</v>
      </c>
      <c r="Z451" s="34">
        <f t="shared" si="754"/>
        <v>8</v>
      </c>
      <c r="AA451" s="25">
        <f t="shared" si="755"/>
        <v>18</v>
      </c>
      <c r="AB451" s="46"/>
      <c r="AC451" s="34">
        <f t="shared" si="756"/>
        <v>208</v>
      </c>
      <c r="AD451" s="34">
        <f t="shared" si="756"/>
        <v>186</v>
      </c>
      <c r="AE451" s="25">
        <f t="shared" si="757"/>
        <v>394</v>
      </c>
      <c r="AF451" s="23"/>
      <c r="AG451" s="34">
        <f t="shared" si="758"/>
        <v>10</v>
      </c>
      <c r="AH451" s="34">
        <f t="shared" si="758"/>
        <v>8</v>
      </c>
      <c r="AI451" s="25">
        <f t="shared" si="759"/>
        <v>18</v>
      </c>
      <c r="AJ451" s="46"/>
      <c r="AK451" s="34">
        <v>197</v>
      </c>
      <c r="AL451" s="34">
        <v>184</v>
      </c>
      <c r="AM451" s="25">
        <f t="shared" si="760"/>
        <v>381</v>
      </c>
      <c r="AN451" s="23"/>
      <c r="AO451" s="34">
        <v>9</v>
      </c>
      <c r="AP451" s="34">
        <v>7</v>
      </c>
      <c r="AQ451" s="25">
        <f t="shared" si="761"/>
        <v>16</v>
      </c>
      <c r="AR451" s="44"/>
    </row>
    <row r="452" spans="1:44" x14ac:dyDescent="0.2">
      <c r="A452" s="1"/>
      <c r="B452" s="4"/>
      <c r="C452" s="22" t="s">
        <v>16</v>
      </c>
      <c r="D452" s="46"/>
      <c r="E452" s="34">
        <f t="shared" si="744"/>
        <v>3</v>
      </c>
      <c r="F452" s="34">
        <f t="shared" si="744"/>
        <v>0</v>
      </c>
      <c r="G452" s="25">
        <f t="shared" si="745"/>
        <v>3</v>
      </c>
      <c r="H452" s="41"/>
      <c r="I452" s="34">
        <f t="shared" si="746"/>
        <v>0</v>
      </c>
      <c r="J452" s="34">
        <f t="shared" si="746"/>
        <v>0</v>
      </c>
      <c r="K452" s="25" t="str">
        <f t="shared" si="747"/>
        <v/>
      </c>
      <c r="L452" s="46"/>
      <c r="M452" s="34">
        <f t="shared" si="748"/>
        <v>3</v>
      </c>
      <c r="N452" s="34">
        <f t="shared" si="748"/>
        <v>0</v>
      </c>
      <c r="O452" s="25">
        <f t="shared" si="749"/>
        <v>3</v>
      </c>
      <c r="P452" s="41"/>
      <c r="Q452" s="34">
        <f t="shared" si="750"/>
        <v>0</v>
      </c>
      <c r="R452" s="34">
        <f t="shared" si="750"/>
        <v>0</v>
      </c>
      <c r="S452" s="25" t="str">
        <f t="shared" si="751"/>
        <v/>
      </c>
      <c r="T452" s="46"/>
      <c r="U452" s="34">
        <f t="shared" si="752"/>
        <v>2</v>
      </c>
      <c r="V452" s="34">
        <f t="shared" si="752"/>
        <v>2</v>
      </c>
      <c r="W452" s="25">
        <f t="shared" si="753"/>
        <v>4</v>
      </c>
      <c r="X452" s="41"/>
      <c r="Y452" s="34"/>
      <c r="Z452" s="34"/>
      <c r="AA452" s="25" t="str">
        <f t="shared" si="755"/>
        <v/>
      </c>
      <c r="AB452" s="46"/>
      <c r="AC452" s="34">
        <f t="shared" si="756"/>
        <v>2</v>
      </c>
      <c r="AD452" s="34">
        <f t="shared" si="756"/>
        <v>3</v>
      </c>
      <c r="AE452" s="25">
        <f t="shared" si="757"/>
        <v>5</v>
      </c>
      <c r="AF452" s="23"/>
      <c r="AG452" s="34">
        <f t="shared" si="758"/>
        <v>0</v>
      </c>
      <c r="AH452" s="34">
        <f t="shared" si="758"/>
        <v>0</v>
      </c>
      <c r="AI452" s="25" t="str">
        <f t="shared" si="759"/>
        <v/>
      </c>
      <c r="AJ452" s="46"/>
      <c r="AK452" s="34">
        <v>1</v>
      </c>
      <c r="AL452" s="34">
        <v>3</v>
      </c>
      <c r="AM452" s="25">
        <f t="shared" si="760"/>
        <v>4</v>
      </c>
      <c r="AN452" s="23"/>
      <c r="AO452" s="34"/>
      <c r="AP452" s="34"/>
      <c r="AQ452" s="25" t="str">
        <f t="shared" si="761"/>
        <v/>
      </c>
      <c r="AR452" s="44"/>
    </row>
    <row r="453" spans="1:44" x14ac:dyDescent="0.2">
      <c r="A453" s="1"/>
      <c r="B453" s="4"/>
      <c r="C453" s="22" t="s">
        <v>17</v>
      </c>
      <c r="D453" s="46"/>
      <c r="E453" s="34">
        <f t="shared" si="744"/>
        <v>84</v>
      </c>
      <c r="F453" s="34">
        <f t="shared" si="744"/>
        <v>61</v>
      </c>
      <c r="G453" s="25">
        <f t="shared" si="745"/>
        <v>145</v>
      </c>
      <c r="H453" s="41"/>
      <c r="I453" s="34">
        <f t="shared" si="746"/>
        <v>8</v>
      </c>
      <c r="J453" s="34">
        <f t="shared" si="746"/>
        <v>2</v>
      </c>
      <c r="K453" s="25">
        <f t="shared" si="747"/>
        <v>10</v>
      </c>
      <c r="L453" s="46"/>
      <c r="M453" s="34">
        <f t="shared" si="748"/>
        <v>78</v>
      </c>
      <c r="N453" s="34">
        <f t="shared" si="748"/>
        <v>60</v>
      </c>
      <c r="O453" s="25">
        <f t="shared" si="749"/>
        <v>138</v>
      </c>
      <c r="P453" s="41"/>
      <c r="Q453" s="34">
        <f t="shared" si="750"/>
        <v>9</v>
      </c>
      <c r="R453" s="34">
        <f t="shared" si="750"/>
        <v>1</v>
      </c>
      <c r="S453" s="25">
        <f t="shared" si="751"/>
        <v>10</v>
      </c>
      <c r="T453" s="46"/>
      <c r="U453" s="34">
        <f t="shared" si="752"/>
        <v>81</v>
      </c>
      <c r="V453" s="34">
        <f t="shared" si="752"/>
        <v>64</v>
      </c>
      <c r="W453" s="25">
        <f t="shared" si="753"/>
        <v>145</v>
      </c>
      <c r="X453" s="41"/>
      <c r="Y453" s="34">
        <f t="shared" si="754"/>
        <v>3</v>
      </c>
      <c r="Z453" s="34">
        <f t="shared" si="754"/>
        <v>1</v>
      </c>
      <c r="AA453" s="25">
        <f t="shared" si="755"/>
        <v>4</v>
      </c>
      <c r="AB453" s="46"/>
      <c r="AC453" s="34">
        <f t="shared" si="756"/>
        <v>71</v>
      </c>
      <c r="AD453" s="34">
        <f t="shared" si="756"/>
        <v>77</v>
      </c>
      <c r="AE453" s="25">
        <f t="shared" si="757"/>
        <v>148</v>
      </c>
      <c r="AF453" s="23"/>
      <c r="AG453" s="34">
        <f t="shared" si="758"/>
        <v>5</v>
      </c>
      <c r="AH453" s="34">
        <f t="shared" si="758"/>
        <v>5</v>
      </c>
      <c r="AI453" s="25">
        <f t="shared" si="759"/>
        <v>10</v>
      </c>
      <c r="AJ453" s="46"/>
      <c r="AK453" s="34">
        <v>85</v>
      </c>
      <c r="AL453" s="34">
        <v>65</v>
      </c>
      <c r="AM453" s="25">
        <f t="shared" si="760"/>
        <v>150</v>
      </c>
      <c r="AN453" s="23"/>
      <c r="AO453" s="34">
        <v>3</v>
      </c>
      <c r="AP453" s="34">
        <v>6</v>
      </c>
      <c r="AQ453" s="25">
        <f t="shared" si="761"/>
        <v>9</v>
      </c>
      <c r="AR453" s="44"/>
    </row>
    <row r="454" spans="1:44" x14ac:dyDescent="0.2">
      <c r="A454" s="21"/>
      <c r="B454" s="50" t="s">
        <v>18</v>
      </c>
      <c r="D454" s="30"/>
      <c r="E454" s="4"/>
      <c r="F454" s="4"/>
      <c r="G454" s="28">
        <f>IF(ISERROR(SUM(G447:G453)/G456),"",SUM(G447:G453)/G456)</f>
        <v>0.2348145780051151</v>
      </c>
      <c r="H454" s="29"/>
      <c r="I454" s="4"/>
      <c r="J454" s="4"/>
      <c r="K454" s="28">
        <f>IF(ISERROR(SUM(K447:K453)/K456),"",SUM(K447:K453)/K456)</f>
        <v>0.12847222222222221</v>
      </c>
      <c r="L454" s="30"/>
      <c r="M454" s="4"/>
      <c r="N454" s="4"/>
      <c r="O454" s="28">
        <f>IF(ISERROR(SUM(O447:O453)/O456),"",SUM(O447:O453)/O456)</f>
        <v>0.23971405877680699</v>
      </c>
      <c r="P454" s="29"/>
      <c r="Q454" s="4"/>
      <c r="R454" s="4"/>
      <c r="S454" s="28">
        <f>IF(ISERROR(SUM(S447:S453)/S456),"",SUM(S447:S453)/S456)</f>
        <v>0.11688311688311688</v>
      </c>
      <c r="T454" s="30"/>
      <c r="U454" s="4"/>
      <c r="V454" s="4"/>
      <c r="W454" s="28">
        <f>IF(ISERROR(SUM(W447:W453)/W456),"",SUM(W447:W453)/W456)</f>
        <v>0.23443165694466342</v>
      </c>
      <c r="X454" s="29"/>
      <c r="Y454" s="4"/>
      <c r="Z454" s="4"/>
      <c r="AA454" s="28">
        <f>IF(ISERROR(SUM(AA447:AA453)/AA456),"",SUM(AA447:AA453)/AA456)</f>
        <v>9.9029126213592236E-2</v>
      </c>
      <c r="AB454" s="30"/>
      <c r="AC454" s="4"/>
      <c r="AD454" s="4"/>
      <c r="AE454" s="28">
        <f>IF(ISERROR(SUM(AE447:AE453)/AE456),"",SUM(AE447:AE453)/AE456)</f>
        <v>0.23652694610778444</v>
      </c>
      <c r="AF454" s="29"/>
      <c r="AG454" s="4"/>
      <c r="AH454" s="4"/>
      <c r="AI454" s="28">
        <f>IF(ISERROR(SUM(AI447:AI453)/AI456),"",SUM(AI447:AI453)/AI456)</f>
        <v>0.10934744268077601</v>
      </c>
      <c r="AJ454" s="30"/>
      <c r="AK454" s="4"/>
      <c r="AL454" s="4"/>
      <c r="AM454" s="28">
        <f>IF(ISERROR(SUM(AM447:AM453)/AM456),"",SUM(AM447:AM453)/AM456)</f>
        <v>0.2306472081218274</v>
      </c>
      <c r="AN454" s="29"/>
      <c r="AO454" s="4"/>
      <c r="AP454" s="4"/>
      <c r="AQ454" s="28">
        <f>IF(ISERROR(SUM(AQ447:AQ453)/AQ456),"",SUM(AQ447:AQ453)/AQ456)</f>
        <v>0.1040268456375839</v>
      </c>
      <c r="AR454" s="55"/>
    </row>
    <row r="455" spans="1:44" x14ac:dyDescent="0.2">
      <c r="A455" s="1"/>
      <c r="B455" s="4"/>
      <c r="C455" s="22" t="s">
        <v>19</v>
      </c>
      <c r="D455" s="46"/>
      <c r="E455" s="34">
        <f t="shared" si="744"/>
        <v>2743</v>
      </c>
      <c r="F455" s="34">
        <f t="shared" si="744"/>
        <v>2044</v>
      </c>
      <c r="G455" s="25">
        <f>IF(SUM(E455:F455)=0,"",SUM(E455:F455))</f>
        <v>4787</v>
      </c>
      <c r="H455" s="41"/>
      <c r="I455" s="34">
        <f t="shared" si="746"/>
        <v>317</v>
      </c>
      <c r="J455" s="34">
        <f t="shared" si="746"/>
        <v>185</v>
      </c>
      <c r="K455" s="25">
        <f>IF(SUM(I455:J455)=0,"",SUM(I455:J455))</f>
        <v>502</v>
      </c>
      <c r="L455" s="46"/>
      <c r="M455" s="34">
        <f t="shared" si="748"/>
        <v>2750</v>
      </c>
      <c r="N455" s="34">
        <f t="shared" si="748"/>
        <v>2036</v>
      </c>
      <c r="O455" s="25">
        <f>IF(SUM(M455:N455)=0,"",SUM(M455:N455))</f>
        <v>4786</v>
      </c>
      <c r="P455" s="41"/>
      <c r="Q455" s="34">
        <f t="shared" si="750"/>
        <v>305</v>
      </c>
      <c r="R455" s="34">
        <f t="shared" si="750"/>
        <v>171</v>
      </c>
      <c r="S455" s="25">
        <f>IF(SUM(Q455:R455)=0,"",SUM(Q455:R455))</f>
        <v>476</v>
      </c>
      <c r="T455" s="46"/>
      <c r="U455" s="34">
        <f t="shared" si="752"/>
        <v>2749</v>
      </c>
      <c r="V455" s="34">
        <f t="shared" si="752"/>
        <v>2107</v>
      </c>
      <c r="W455" s="25">
        <f>IF(SUM(U455:V455)=0,"",SUM(U455:V455))</f>
        <v>4856</v>
      </c>
      <c r="X455" s="41"/>
      <c r="Y455" s="34">
        <f t="shared" si="754"/>
        <v>301</v>
      </c>
      <c r="Z455" s="34">
        <f t="shared" si="754"/>
        <v>163</v>
      </c>
      <c r="AA455" s="25">
        <f>IF(SUM(Y455:Z455)=0,"",SUM(Y455:Z455))</f>
        <v>464</v>
      </c>
      <c r="AB455" s="46"/>
      <c r="AC455" s="34">
        <f t="shared" si="756"/>
        <v>2754</v>
      </c>
      <c r="AD455" s="34">
        <f t="shared" si="756"/>
        <v>2091</v>
      </c>
      <c r="AE455" s="25">
        <f>IF(SUM(AC455:AD455)=0,"",SUM(AC455:AD455))</f>
        <v>4845</v>
      </c>
      <c r="AF455" s="23"/>
      <c r="AG455" s="34">
        <f t="shared" si="758"/>
        <v>322</v>
      </c>
      <c r="AH455" s="34">
        <f t="shared" si="758"/>
        <v>183</v>
      </c>
      <c r="AI455" s="25">
        <f>IF(SUM(AG455:AH455)=0,"",SUM(AG455:AH455))</f>
        <v>505</v>
      </c>
      <c r="AJ455" s="46"/>
      <c r="AK455" s="34">
        <v>2738</v>
      </c>
      <c r="AL455" s="34">
        <v>2112</v>
      </c>
      <c r="AM455" s="25">
        <f>IF(SUM(AK455:AL455)=0,"",SUM(AK455:AL455))</f>
        <v>4850</v>
      </c>
      <c r="AN455" s="23"/>
      <c r="AO455" s="34">
        <v>337</v>
      </c>
      <c r="AP455" s="34">
        <v>197</v>
      </c>
      <c r="AQ455" s="25">
        <f>IF(SUM(AO455:AP455)=0,"",SUM(AO455:AP455))</f>
        <v>534</v>
      </c>
      <c r="AR455" s="44"/>
    </row>
    <row r="456" spans="1:44" x14ac:dyDescent="0.2">
      <c r="A456" s="22"/>
      <c r="B456" s="32" t="s">
        <v>55</v>
      </c>
      <c r="C456" s="1"/>
      <c r="D456" s="24"/>
      <c r="E456" s="25">
        <f>IF(SUM(E447:E455)=0,"",SUM(E447:E455))</f>
        <v>3533</v>
      </c>
      <c r="F456" s="25">
        <f>IF(SUM(F447:F455)=0,"",SUM(F447:F455))</f>
        <v>2723</v>
      </c>
      <c r="G456" s="25">
        <f t="shared" ref="G456" si="762">IF(SUM(E456:F456)=0,"",SUM(E456:F456))</f>
        <v>6256</v>
      </c>
      <c r="H456" s="41"/>
      <c r="I456" s="25">
        <f>IF(SUM(I447:I455)=0,"",SUM(I447:I455))</f>
        <v>364</v>
      </c>
      <c r="J456" s="25">
        <f>IF(SUM(J447:J455)=0,"",SUM(J447:J455))</f>
        <v>212</v>
      </c>
      <c r="K456" s="25">
        <f t="shared" ref="K456" si="763">IF(SUM(I456:J456)=0,"",SUM(I456:J456))</f>
        <v>576</v>
      </c>
      <c r="L456" s="24"/>
      <c r="M456" s="25">
        <f>IF(SUM(M447:M455)=0,"",SUM(M447:M455))</f>
        <v>3553</v>
      </c>
      <c r="N456" s="25">
        <f>IF(SUM(N447:N455)=0,"",SUM(N447:N455))</f>
        <v>2742</v>
      </c>
      <c r="O456" s="25">
        <f t="shared" ref="O456" si="764">IF(SUM(M456:N456)=0,"",SUM(M456:N456))</f>
        <v>6295</v>
      </c>
      <c r="P456" s="41"/>
      <c r="Q456" s="25">
        <f>IF(SUM(Q447:Q455)=0,"",SUM(Q447:Q455))</f>
        <v>341</v>
      </c>
      <c r="R456" s="25">
        <f>IF(SUM(R447:R455)=0,"",SUM(R447:R455))</f>
        <v>198</v>
      </c>
      <c r="S456" s="25">
        <f t="shared" ref="S456" si="765">IF(SUM(Q456:R456)=0,"",SUM(Q456:R456))</f>
        <v>539</v>
      </c>
      <c r="T456" s="24"/>
      <c r="U456" s="25">
        <f>IF(SUM(U447:U455)=0,"",SUM(U447:U455))</f>
        <v>3582</v>
      </c>
      <c r="V456" s="25">
        <f>IF(SUM(V447:V455)=0,"",SUM(V447:V455))</f>
        <v>2761</v>
      </c>
      <c r="W456" s="25">
        <f t="shared" ref="W456" si="766">IF(SUM(U456:V456)=0,"",SUM(U456:V456))</f>
        <v>6343</v>
      </c>
      <c r="X456" s="41"/>
      <c r="Y456" s="25">
        <f>IF(SUM(Y447:Y455)=0,"",SUM(Y447:Y455))</f>
        <v>335</v>
      </c>
      <c r="Z456" s="25">
        <f>IF(SUM(Z447:Z455)=0,"",SUM(Z447:Z455))</f>
        <v>180</v>
      </c>
      <c r="AA456" s="25">
        <f t="shared" ref="AA456" si="767">IF(SUM(Y456:Z456)=0,"",SUM(Y456:Z456))</f>
        <v>515</v>
      </c>
      <c r="AB456" s="24"/>
      <c r="AC456" s="25">
        <f>IF(SUM(AC447:AC455)=0,"",SUM(AC447:AC455))</f>
        <v>3565</v>
      </c>
      <c r="AD456" s="25">
        <f>IF(SUM(AD447:AD455)=0,"",SUM(AD447:AD455))</f>
        <v>2781</v>
      </c>
      <c r="AE456" s="25">
        <f t="shared" ref="AE456" si="768">IF(SUM(AC456:AD456)=0,"",SUM(AC456:AD456))</f>
        <v>6346</v>
      </c>
      <c r="AF456" s="23"/>
      <c r="AG456" s="25">
        <f>IF(SUM(AG447:AG455)=0,"",SUM(AG447:AG455))</f>
        <v>355</v>
      </c>
      <c r="AH456" s="25">
        <f>IF(SUM(AH447:AH455)=0,"",SUM(AH447:AH455))</f>
        <v>212</v>
      </c>
      <c r="AI456" s="25">
        <f t="shared" ref="AI456" si="769">IF(SUM(AG456:AH456)=0,"",SUM(AG456:AH456))</f>
        <v>567</v>
      </c>
      <c r="AJ456" s="24"/>
      <c r="AK456" s="25">
        <f>IF(SUM(AK447:AK455)=0,"",SUM(AK447:AK455))</f>
        <v>3521</v>
      </c>
      <c r="AL456" s="25">
        <f>IF(SUM(AL447:AL455)=0,"",SUM(AL447:AL455))</f>
        <v>2783</v>
      </c>
      <c r="AM456" s="25">
        <f t="shared" ref="AM456" si="770">IF(SUM(AK456:AL456)=0,"",SUM(AK456:AL456))</f>
        <v>6304</v>
      </c>
      <c r="AN456" s="23"/>
      <c r="AO456" s="25">
        <f>IF(SUM(AO447:AO455)=0,"",SUM(AO447:AO455))</f>
        <v>370</v>
      </c>
      <c r="AP456" s="25">
        <f>IF(SUM(AP447:AP455)=0,"",SUM(AP447:AP455))</f>
        <v>226</v>
      </c>
      <c r="AQ456" s="25">
        <f t="shared" ref="AQ456" si="771">IF(SUM(AO456:AP456)=0,"",SUM(AO456:AP456))</f>
        <v>596</v>
      </c>
      <c r="AR456" s="44"/>
    </row>
    <row r="457" spans="1:44" x14ac:dyDescent="0.2">
      <c r="A457" s="21"/>
      <c r="B457" s="33"/>
      <c r="C457" s="4" t="s">
        <v>21</v>
      </c>
      <c r="D457" s="30"/>
      <c r="E457" s="28">
        <f>IF(G456="","",IF(ISERROR(E456/G456),0,E456/G456))</f>
        <v>0.56473785166240409</v>
      </c>
      <c r="F457" s="28">
        <f>IF(G456="","",IF(ISERROR(F456/G456),0,F456/G456))</f>
        <v>0.43526214833759591</v>
      </c>
      <c r="G457" s="28"/>
      <c r="H457" s="29"/>
      <c r="I457" s="28">
        <f>IF(K456="","",IF(ISERROR(I456/K456),0,I456/K456))</f>
        <v>0.63194444444444442</v>
      </c>
      <c r="J457" s="28">
        <f>IF(K456="","",IF(ISERROR(J456/K456),0,J456/K456))</f>
        <v>0.36805555555555558</v>
      </c>
      <c r="K457" s="28"/>
      <c r="L457" s="30"/>
      <c r="M457" s="28">
        <f>IF(O456="","",IF(ISERROR(M456/O456),0,M456/O456))</f>
        <v>0.56441620333598097</v>
      </c>
      <c r="N457" s="28">
        <f>IF(O456="","",IF(ISERROR(N456/O456),0,N456/O456))</f>
        <v>0.43558379666401909</v>
      </c>
      <c r="O457" s="28"/>
      <c r="P457" s="29"/>
      <c r="Q457" s="28">
        <f>IF(S456="","",IF(ISERROR(Q456/S456),0,Q456/S456))</f>
        <v>0.63265306122448983</v>
      </c>
      <c r="R457" s="28">
        <f>IF(S456="","",IF(ISERROR(R456/S456),0,R456/S456))</f>
        <v>0.36734693877551022</v>
      </c>
      <c r="S457" s="28"/>
      <c r="T457" s="30"/>
      <c r="U457" s="28">
        <f>IF(W456="","",IF(ISERROR(U456/W456),0,U456/W456))</f>
        <v>0.56471701087813342</v>
      </c>
      <c r="V457" s="28">
        <f>IF(W456="","",IF(ISERROR(V456/W456),0,V456/W456))</f>
        <v>0.43528298912186664</v>
      </c>
      <c r="W457" s="28"/>
      <c r="X457" s="29"/>
      <c r="Y457" s="28">
        <f>IF(AA456="","",IF(ISERROR(Y456/AA456),0,Y456/AA456))</f>
        <v>0.65048543689320393</v>
      </c>
      <c r="Z457" s="28">
        <f>IF(AA456="","",IF(ISERROR(Z456/AA456),0,Z456/AA456))</f>
        <v>0.34951456310679613</v>
      </c>
      <c r="AA457" s="28"/>
      <c r="AB457" s="30"/>
      <c r="AC457" s="28">
        <f>IF(AE456="","",IF(ISERROR(AC456/AE456),0,AC456/AE456))</f>
        <v>0.5617711944531989</v>
      </c>
      <c r="AD457" s="28">
        <f>IF(AE456="","",IF(ISERROR(AD456/AE456),0,AD456/AE456))</f>
        <v>0.43822880554680116</v>
      </c>
      <c r="AE457" s="28"/>
      <c r="AF457" s="29"/>
      <c r="AG457" s="28">
        <f>IF(AI456="","",IF(ISERROR(AG456/AI456),0,AG456/AI456))</f>
        <v>0.62610229276895946</v>
      </c>
      <c r="AH457" s="28">
        <f>IF(AI456="","",IF(ISERROR(AH456/AI456),0,AH456/AI456))</f>
        <v>0.37389770723104054</v>
      </c>
      <c r="AI457" s="28"/>
      <c r="AJ457" s="30"/>
      <c r="AK457" s="28">
        <f>IF(AM456="","",IF(ISERROR(AK456/AM456),0,AK456/AM456))</f>
        <v>0.55853426395939088</v>
      </c>
      <c r="AL457" s="28">
        <f>IF(AM456="","",IF(ISERROR(AL456/AM456),0,AL456/AM456))</f>
        <v>0.44146573604060912</v>
      </c>
      <c r="AM457" s="28"/>
      <c r="AN457" s="29"/>
      <c r="AO457" s="28">
        <f>IF(AQ456="","",IF(ISERROR(AO456/AQ456),0,AO456/AQ456))</f>
        <v>0.62080536912751683</v>
      </c>
      <c r="AP457" s="28">
        <f>IF(AQ456="","",IF(ISERROR(AP456/AQ456),0,AP456/AQ456))</f>
        <v>0.37919463087248323</v>
      </c>
      <c r="AQ457" s="28"/>
      <c r="AR457" s="55"/>
    </row>
    <row r="458" spans="1:44" x14ac:dyDescent="0.2">
      <c r="A458" s="1"/>
      <c r="B458" s="4"/>
      <c r="C458" s="1"/>
      <c r="D458" s="69"/>
      <c r="E458" s="69"/>
      <c r="F458" s="69"/>
      <c r="G458" s="69"/>
      <c r="H458" s="69"/>
      <c r="I458" s="69"/>
      <c r="J458" s="69"/>
      <c r="K458" s="69"/>
      <c r="L458" s="71"/>
      <c r="M458" s="71"/>
      <c r="N458" s="71"/>
      <c r="O458" s="71"/>
      <c r="P458" s="71"/>
      <c r="Q458" s="71"/>
      <c r="R458" s="71"/>
      <c r="S458" s="71"/>
      <c r="T458" s="67"/>
      <c r="U458" s="67"/>
      <c r="V458" s="67"/>
      <c r="W458" s="67"/>
      <c r="X458" s="67"/>
      <c r="Y458" s="67"/>
      <c r="Z458" s="67"/>
      <c r="AA458" s="67"/>
      <c r="AB458" s="2"/>
      <c r="AC458" s="2"/>
      <c r="AD458" s="2"/>
      <c r="AE458" s="2"/>
      <c r="AF458" s="1"/>
      <c r="AG458" s="2"/>
      <c r="AH458" s="2"/>
      <c r="AI458" s="2"/>
      <c r="AJ458" s="2"/>
      <c r="AK458" s="2"/>
      <c r="AL458" s="2"/>
      <c r="AM458" s="2"/>
      <c r="AN458" s="1"/>
      <c r="AO458" s="2"/>
      <c r="AP458" s="2"/>
      <c r="AQ458" s="2"/>
      <c r="AR458" s="2"/>
    </row>
    <row r="459" spans="1:44" x14ac:dyDescent="0.2">
      <c r="A459" s="1"/>
      <c r="B459" s="70" t="s">
        <v>68</v>
      </c>
      <c r="C459" s="1"/>
      <c r="D459" s="69"/>
      <c r="E459" s="69"/>
      <c r="F459" s="69"/>
      <c r="G459" s="69"/>
      <c r="H459" s="69"/>
      <c r="I459" s="69"/>
      <c r="J459" s="69"/>
      <c r="K459" s="69"/>
      <c r="L459" s="71"/>
      <c r="M459" s="71"/>
      <c r="N459" s="71"/>
      <c r="O459" s="71"/>
      <c r="P459" s="71"/>
      <c r="Q459" s="71"/>
      <c r="R459" s="71"/>
      <c r="S459" s="71"/>
      <c r="T459" s="67"/>
      <c r="U459" s="67"/>
      <c r="V459" s="67"/>
      <c r="W459" s="67"/>
      <c r="X459" s="67"/>
      <c r="Y459" s="67"/>
      <c r="Z459" s="67"/>
      <c r="AA459" s="67"/>
      <c r="AF459" s="48"/>
      <c r="AN459" s="48"/>
    </row>
    <row r="460" spans="1:44" x14ac:dyDescent="0.2">
      <c r="AF460" s="48"/>
      <c r="AN460" s="48"/>
    </row>
    <row r="461" spans="1:44" x14ac:dyDescent="0.2">
      <c r="AF461" s="48"/>
      <c r="AN461" s="48"/>
    </row>
    <row r="462" spans="1:44" x14ac:dyDescent="0.2">
      <c r="AF462" s="48"/>
      <c r="AN462" s="48"/>
    </row>
    <row r="463" spans="1:44" x14ac:dyDescent="0.2">
      <c r="AF463" s="48"/>
      <c r="AN463" s="48"/>
    </row>
    <row r="464" spans="1:44" x14ac:dyDescent="0.2">
      <c r="AF464" s="48"/>
      <c r="AN464" s="48"/>
    </row>
    <row r="465" spans="32:40" x14ac:dyDescent="0.2">
      <c r="AF465" s="48"/>
      <c r="AN465" s="48"/>
    </row>
    <row r="466" spans="32:40" x14ac:dyDescent="0.2">
      <c r="AF466" s="48"/>
      <c r="AN466" s="48"/>
    </row>
    <row r="467" spans="32:40" x14ac:dyDescent="0.2">
      <c r="AF467" s="48"/>
      <c r="AN467" s="48"/>
    </row>
    <row r="468" spans="32:40" x14ac:dyDescent="0.2">
      <c r="AF468" s="48"/>
      <c r="AN468" s="48"/>
    </row>
  </sheetData>
  <printOptions gridLines="1"/>
  <pageMargins left="0.5" right="0.5" top="0.5" bottom="0.5" header="0.25" footer="0.25"/>
  <pageSetup scale="60" fitToHeight="34" orientation="landscape" r:id="rId1"/>
  <headerFooter>
    <oddFooter>&amp;L&amp;8&amp;P of &amp;N&amp;R&amp;9&amp;D</oddFooter>
  </headerFooter>
  <rowBreaks count="7" manualBreakCount="7">
    <brk id="66" max="16383" man="1"/>
    <brk id="126" max="16383" man="1"/>
    <brk id="187" max="16383" man="1"/>
    <brk id="235" max="16383" man="1"/>
    <brk id="273" max="16383" man="1"/>
    <brk id="334" max="16383" man="1"/>
    <brk id="3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5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2" width="2.140625" customWidth="1"/>
    <col min="3" max="3" width="23.5703125" customWidth="1"/>
    <col min="4" max="4" width="1.5703125" style="49" customWidth="1"/>
    <col min="5" max="7" width="5.5703125" style="22" customWidth="1"/>
    <col min="8" max="8" width="1.5703125" style="49" customWidth="1"/>
    <col min="9" max="11" width="5.5703125" style="22" customWidth="1"/>
    <col min="12" max="12" width="1.5703125" style="49" customWidth="1"/>
    <col min="13" max="15" width="5.5703125" style="22" customWidth="1"/>
    <col min="16" max="16" width="1.5703125" style="49" customWidth="1"/>
    <col min="17" max="19" width="5.5703125" customWidth="1"/>
    <col min="20" max="20" width="1.5703125" style="49" customWidth="1"/>
  </cols>
  <sheetData>
    <row r="1" spans="1:21" s="3" customFormat="1" x14ac:dyDescent="0.2">
      <c r="A1" s="1"/>
      <c r="B1" s="4" t="s">
        <v>64</v>
      </c>
      <c r="C1" s="1"/>
      <c r="D1" s="48"/>
      <c r="E1" s="22"/>
      <c r="F1" s="22"/>
      <c r="G1" s="22"/>
      <c r="H1" s="48"/>
      <c r="I1" s="22"/>
      <c r="J1" s="22"/>
      <c r="K1" s="22"/>
      <c r="L1" s="48"/>
      <c r="M1" s="22"/>
      <c r="N1" s="22"/>
      <c r="O1" s="22"/>
      <c r="P1" s="48"/>
      <c r="T1" s="48"/>
    </row>
    <row r="2" spans="1:21" x14ac:dyDescent="0.2">
      <c r="A2" s="4" t="s">
        <v>1</v>
      </c>
      <c r="B2" s="4"/>
      <c r="C2" s="5"/>
      <c r="D2" s="7"/>
      <c r="E2" s="6" t="s">
        <v>69</v>
      </c>
      <c r="F2" s="6"/>
      <c r="G2" s="6"/>
      <c r="H2" s="7"/>
      <c r="I2" s="6" t="s">
        <v>65</v>
      </c>
      <c r="J2" s="6"/>
      <c r="K2" s="6"/>
      <c r="L2" s="7"/>
      <c r="M2" s="6" t="s">
        <v>62</v>
      </c>
      <c r="N2" s="6"/>
      <c r="O2" s="6"/>
      <c r="P2" s="7"/>
      <c r="Q2" s="6" t="s">
        <v>61</v>
      </c>
      <c r="R2" s="6"/>
      <c r="S2" s="6"/>
      <c r="T2" s="8"/>
      <c r="U2" s="68"/>
    </row>
    <row r="3" spans="1:21" x14ac:dyDescent="0.2">
      <c r="A3" s="5"/>
      <c r="B3" s="9" t="s">
        <v>2</v>
      </c>
      <c r="C3" s="3"/>
      <c r="D3" s="7"/>
      <c r="E3" s="6" t="s">
        <v>3</v>
      </c>
      <c r="F3" s="6"/>
      <c r="G3" s="6"/>
      <c r="H3" s="7"/>
      <c r="I3" s="6" t="s">
        <v>3</v>
      </c>
      <c r="J3" s="6"/>
      <c r="K3" s="6"/>
      <c r="L3" s="7"/>
      <c r="M3" s="6" t="s">
        <v>3</v>
      </c>
      <c r="N3" s="6"/>
      <c r="O3" s="6"/>
      <c r="P3" s="7"/>
      <c r="Q3" s="6" t="s">
        <v>3</v>
      </c>
      <c r="R3" s="6"/>
      <c r="S3" s="6"/>
      <c r="T3" s="8"/>
      <c r="U3" s="68"/>
    </row>
    <row r="4" spans="1:21" ht="25.5" customHeight="1" x14ac:dyDescent="0.2">
      <c r="A4" s="11"/>
      <c r="B4" s="12"/>
      <c r="C4" s="11" t="s">
        <v>5</v>
      </c>
      <c r="D4" s="16"/>
      <c r="E4" s="64" t="s">
        <v>6</v>
      </c>
      <c r="F4" s="64" t="s">
        <v>7</v>
      </c>
      <c r="G4" s="60" t="s">
        <v>8</v>
      </c>
      <c r="H4" s="16"/>
      <c r="I4" s="64" t="s">
        <v>6</v>
      </c>
      <c r="J4" s="64" t="s">
        <v>7</v>
      </c>
      <c r="K4" s="60" t="s">
        <v>8</v>
      </c>
      <c r="L4" s="16"/>
      <c r="M4" s="64" t="s">
        <v>6</v>
      </c>
      <c r="N4" s="64" t="s">
        <v>7</v>
      </c>
      <c r="O4" s="60" t="s">
        <v>8</v>
      </c>
      <c r="P4" s="16"/>
      <c r="Q4" s="13" t="s">
        <v>6</v>
      </c>
      <c r="R4" s="13" t="s">
        <v>7</v>
      </c>
      <c r="S4" s="14" t="s">
        <v>8</v>
      </c>
      <c r="T4" s="58"/>
      <c r="U4" s="68"/>
    </row>
    <row r="5" spans="1:21" x14ac:dyDescent="0.2">
      <c r="A5" s="3"/>
      <c r="B5" s="17"/>
      <c r="C5" s="3"/>
      <c r="D5" s="20"/>
      <c r="E5" s="61"/>
      <c r="F5" s="61"/>
      <c r="G5" s="61"/>
      <c r="H5" s="20"/>
      <c r="I5" s="61"/>
      <c r="J5" s="61"/>
      <c r="K5" s="61"/>
      <c r="L5" s="20"/>
      <c r="M5" s="61"/>
      <c r="N5" s="61"/>
      <c r="O5" s="61"/>
      <c r="P5" s="20"/>
      <c r="Q5" s="18"/>
      <c r="R5" s="18"/>
      <c r="S5" s="18"/>
      <c r="T5" s="48"/>
      <c r="U5" s="68"/>
    </row>
    <row r="6" spans="1:21" x14ac:dyDescent="0.2">
      <c r="A6" s="9" t="s">
        <v>9</v>
      </c>
      <c r="B6" s="21"/>
      <c r="C6" s="22"/>
      <c r="D6" s="24"/>
      <c r="H6" s="24"/>
      <c r="L6" s="24"/>
      <c r="P6" s="24"/>
      <c r="Q6" s="22"/>
      <c r="R6" s="22"/>
      <c r="S6" s="3"/>
      <c r="T6" s="47"/>
      <c r="U6" s="68"/>
    </row>
    <row r="7" spans="1:21" x14ac:dyDescent="0.2">
      <c r="A7" s="22"/>
      <c r="B7" s="21" t="s">
        <v>10</v>
      </c>
      <c r="C7" s="1"/>
      <c r="D7" s="24"/>
      <c r="H7" s="24"/>
      <c r="L7" s="24"/>
      <c r="P7" s="24"/>
      <c r="Q7" s="22"/>
      <c r="R7" s="22"/>
      <c r="S7" s="3"/>
      <c r="T7" s="47"/>
      <c r="U7" s="68"/>
    </row>
    <row r="8" spans="1:21" x14ac:dyDescent="0.2">
      <c r="A8" s="22"/>
      <c r="B8" s="21"/>
      <c r="C8" s="22" t="s">
        <v>11</v>
      </c>
      <c r="D8" s="24"/>
      <c r="G8" s="25" t="str">
        <f>IF(SUM(E8:F8)=0,"",SUM(E8:F8))</f>
        <v/>
      </c>
      <c r="H8" s="24"/>
      <c r="K8" s="25" t="str">
        <f>IF(SUM(I8:J8)=0,"",SUM(I8:J8))</f>
        <v/>
      </c>
      <c r="L8" s="24"/>
      <c r="O8" s="25" t="str">
        <f>IF(SUM(M8:N8)=0,"",SUM(M8:N8))</f>
        <v/>
      </c>
      <c r="P8" s="24"/>
      <c r="Q8" s="22"/>
      <c r="R8" s="22"/>
      <c r="S8" s="25" t="str">
        <f>IF(SUM(Q8:R8)=0,"",SUM(Q8:R8))</f>
        <v/>
      </c>
      <c r="T8" s="47"/>
      <c r="U8" s="68"/>
    </row>
    <row r="9" spans="1:21" x14ac:dyDescent="0.2">
      <c r="A9" s="22"/>
      <c r="B9" s="21"/>
      <c r="C9" s="22" t="s">
        <v>12</v>
      </c>
      <c r="D9" s="24"/>
      <c r="G9" s="25" t="str">
        <f t="shared" ref="G9:G14" si="0">IF(SUM(E9:F9)=0,"",SUM(E9:F9))</f>
        <v/>
      </c>
      <c r="H9" s="24"/>
      <c r="K9" s="25" t="str">
        <f t="shared" ref="K9:K14" si="1">IF(SUM(I9:J9)=0,"",SUM(I9:J9))</f>
        <v/>
      </c>
      <c r="L9" s="24"/>
      <c r="M9" s="22">
        <v>1</v>
      </c>
      <c r="O9" s="25">
        <f t="shared" ref="O9:O14" si="2">IF(SUM(M9:N9)=0,"",SUM(M9:N9))</f>
        <v>1</v>
      </c>
      <c r="P9" s="24"/>
      <c r="Q9" s="22"/>
      <c r="R9" s="22"/>
      <c r="S9" s="25" t="str">
        <f t="shared" ref="S9:S17" si="3">IF(SUM(Q9:R9)=0,"",SUM(Q9:R9))</f>
        <v/>
      </c>
      <c r="T9" s="47"/>
      <c r="U9" s="68"/>
    </row>
    <row r="10" spans="1:21" x14ac:dyDescent="0.2">
      <c r="A10" s="22"/>
      <c r="B10" s="21"/>
      <c r="C10" s="22" t="s">
        <v>13</v>
      </c>
      <c r="D10" s="24"/>
      <c r="G10" s="25" t="str">
        <f t="shared" si="0"/>
        <v/>
      </c>
      <c r="H10" s="24"/>
      <c r="K10" s="25" t="str">
        <f t="shared" si="1"/>
        <v/>
      </c>
      <c r="L10" s="24"/>
      <c r="O10" s="25" t="str">
        <f t="shared" si="2"/>
        <v/>
      </c>
      <c r="P10" s="24"/>
      <c r="Q10" s="22"/>
      <c r="R10" s="22"/>
      <c r="S10" s="25" t="str">
        <f t="shared" si="3"/>
        <v/>
      </c>
      <c r="T10" s="47"/>
      <c r="U10" s="68"/>
    </row>
    <row r="11" spans="1:21" x14ac:dyDescent="0.2">
      <c r="A11" s="22"/>
      <c r="B11" s="21"/>
      <c r="C11" s="22" t="s">
        <v>14</v>
      </c>
      <c r="D11" s="24"/>
      <c r="G11" s="25" t="str">
        <f t="shared" si="0"/>
        <v/>
      </c>
      <c r="H11" s="24"/>
      <c r="K11" s="25" t="str">
        <f t="shared" si="1"/>
        <v/>
      </c>
      <c r="L11" s="24"/>
      <c r="O11" s="25" t="str">
        <f t="shared" si="2"/>
        <v/>
      </c>
      <c r="P11" s="24"/>
      <c r="Q11" s="22"/>
      <c r="R11" s="22"/>
      <c r="S11" s="25" t="str">
        <f t="shared" si="3"/>
        <v/>
      </c>
      <c r="T11" s="47"/>
      <c r="U11" s="68"/>
    </row>
    <row r="12" spans="1:21" x14ac:dyDescent="0.2">
      <c r="A12" s="22"/>
      <c r="B12" s="21"/>
      <c r="C12" s="22" t="s">
        <v>15</v>
      </c>
      <c r="D12" s="24"/>
      <c r="E12" s="22">
        <v>1</v>
      </c>
      <c r="G12" s="25">
        <f t="shared" si="0"/>
        <v>1</v>
      </c>
      <c r="H12" s="24"/>
      <c r="I12" s="22">
        <v>3</v>
      </c>
      <c r="K12" s="25">
        <f t="shared" si="1"/>
        <v>3</v>
      </c>
      <c r="L12" s="24"/>
      <c r="M12" s="22">
        <v>3</v>
      </c>
      <c r="N12" s="22">
        <v>1</v>
      </c>
      <c r="O12" s="25">
        <f t="shared" si="2"/>
        <v>4</v>
      </c>
      <c r="P12" s="24"/>
      <c r="Q12" s="22">
        <v>2</v>
      </c>
      <c r="R12" s="22">
        <v>1</v>
      </c>
      <c r="S12" s="25">
        <f t="shared" si="3"/>
        <v>3</v>
      </c>
      <c r="T12" s="47"/>
      <c r="U12" s="68"/>
    </row>
    <row r="13" spans="1:21" x14ac:dyDescent="0.2">
      <c r="A13" s="22"/>
      <c r="B13" s="21"/>
      <c r="C13" s="22" t="s">
        <v>16</v>
      </c>
      <c r="D13" s="24"/>
      <c r="G13" s="25" t="str">
        <f t="shared" si="0"/>
        <v/>
      </c>
      <c r="H13" s="24"/>
      <c r="K13" s="25" t="str">
        <f t="shared" si="1"/>
        <v/>
      </c>
      <c r="L13" s="24"/>
      <c r="O13" s="25" t="str">
        <f t="shared" si="2"/>
        <v/>
      </c>
      <c r="P13" s="24"/>
      <c r="Q13" s="22"/>
      <c r="R13" s="22"/>
      <c r="S13" s="25" t="str">
        <f t="shared" si="3"/>
        <v/>
      </c>
      <c r="T13" s="47"/>
      <c r="U13" s="68"/>
    </row>
    <row r="14" spans="1:21" x14ac:dyDescent="0.2">
      <c r="A14" s="22"/>
      <c r="B14" s="21"/>
      <c r="C14" s="22" t="s">
        <v>17</v>
      </c>
      <c r="D14" s="24"/>
      <c r="G14" s="25" t="str">
        <f t="shared" si="0"/>
        <v/>
      </c>
      <c r="H14" s="24"/>
      <c r="K14" s="25" t="str">
        <f t="shared" si="1"/>
        <v/>
      </c>
      <c r="L14" s="24"/>
      <c r="O14" s="25" t="str">
        <f t="shared" si="2"/>
        <v/>
      </c>
      <c r="P14" s="24"/>
      <c r="Q14" s="22"/>
      <c r="R14" s="22"/>
      <c r="S14" s="25" t="str">
        <f t="shared" si="3"/>
        <v/>
      </c>
      <c r="T14" s="47"/>
      <c r="U14" s="68"/>
    </row>
    <row r="15" spans="1:21" x14ac:dyDescent="0.2">
      <c r="A15" s="21"/>
      <c r="B15" s="50" t="s">
        <v>18</v>
      </c>
      <c r="D15" s="30"/>
      <c r="E15" s="4"/>
      <c r="F15" s="4"/>
      <c r="G15" s="28">
        <f>IF(ISERROR(SUM(G8:G14)/G17),"",SUM(G8:G14)/G17)</f>
        <v>0.5</v>
      </c>
      <c r="H15" s="30"/>
      <c r="I15" s="4"/>
      <c r="J15" s="4"/>
      <c r="K15" s="28">
        <f>IF(ISERROR(SUM(K8:K14)/K17),"",SUM(K8:K14)/K17)</f>
        <v>0.75</v>
      </c>
      <c r="L15" s="30"/>
      <c r="M15" s="4"/>
      <c r="N15" s="4"/>
      <c r="O15" s="28">
        <f>IF(ISERROR(SUM(O8:O14)/O17),"",SUM(O8:O14)/O17)</f>
        <v>0.83333333333333337</v>
      </c>
      <c r="P15" s="30"/>
      <c r="Q15" s="4"/>
      <c r="R15" s="4"/>
      <c r="S15" s="28">
        <f>IF(ISERROR(SUM(S8:S14)/S17),"",SUM(S8:S14)/S17)</f>
        <v>1</v>
      </c>
      <c r="T15" s="59"/>
      <c r="U15" s="68"/>
    </row>
    <row r="16" spans="1:21" x14ac:dyDescent="0.2">
      <c r="A16" s="22"/>
      <c r="B16" s="21"/>
      <c r="C16" s="22" t="s">
        <v>19</v>
      </c>
      <c r="D16" s="24"/>
      <c r="E16" s="22">
        <v>1</v>
      </c>
      <c r="G16" s="25">
        <f t="shared" ref="G16:G17" si="4">IF(SUM(E16:F16)=0,"",SUM(E16:F16))</f>
        <v>1</v>
      </c>
      <c r="H16" s="24"/>
      <c r="I16" s="22">
        <v>1</v>
      </c>
      <c r="K16" s="25">
        <f t="shared" ref="K16:K17" si="5">IF(SUM(I16:J16)=0,"",SUM(I16:J16))</f>
        <v>1</v>
      </c>
      <c r="L16" s="24"/>
      <c r="M16" s="22">
        <v>1</v>
      </c>
      <c r="O16" s="25">
        <f t="shared" ref="O16:O17" si="6">IF(SUM(M16:N16)=0,"",SUM(M16:N16))</f>
        <v>1</v>
      </c>
      <c r="P16" s="24"/>
      <c r="Q16" s="22"/>
      <c r="R16" s="22"/>
      <c r="S16" s="25" t="str">
        <f t="shared" si="3"/>
        <v/>
      </c>
      <c r="T16" s="47"/>
      <c r="U16" s="68"/>
    </row>
    <row r="17" spans="1:21" x14ac:dyDescent="0.2">
      <c r="A17" s="22"/>
      <c r="B17" s="32" t="s">
        <v>20</v>
      </c>
      <c r="C17" s="1"/>
      <c r="D17" s="24"/>
      <c r="E17" s="25">
        <f>SUM(E8:E16)</f>
        <v>2</v>
      </c>
      <c r="F17" s="25">
        <f>SUM(F8:F16)</f>
        <v>0</v>
      </c>
      <c r="G17" s="25">
        <f t="shared" si="4"/>
        <v>2</v>
      </c>
      <c r="H17" s="24"/>
      <c r="I17" s="25">
        <f>SUM(I8:I16)</f>
        <v>4</v>
      </c>
      <c r="J17" s="25">
        <f>SUM(J8:J16)</f>
        <v>0</v>
      </c>
      <c r="K17" s="25">
        <f t="shared" si="5"/>
        <v>4</v>
      </c>
      <c r="L17" s="24"/>
      <c r="M17" s="25">
        <f>SUM(M8:M16)</f>
        <v>5</v>
      </c>
      <c r="N17" s="25">
        <f>SUM(N8:N16)</f>
        <v>1</v>
      </c>
      <c r="O17" s="25">
        <f t="shared" si="6"/>
        <v>6</v>
      </c>
      <c r="P17" s="24"/>
      <c r="Q17" s="25">
        <f>SUM(Q8:Q16)</f>
        <v>2</v>
      </c>
      <c r="R17" s="25">
        <f>SUM(R8:R16)</f>
        <v>1</v>
      </c>
      <c r="S17" s="25">
        <f t="shared" si="3"/>
        <v>3</v>
      </c>
      <c r="T17" s="47"/>
      <c r="U17" s="68"/>
    </row>
    <row r="18" spans="1:21" x14ac:dyDescent="0.2">
      <c r="A18" s="21"/>
      <c r="B18" s="33"/>
      <c r="C18" s="4" t="s">
        <v>21</v>
      </c>
      <c r="D18" s="30"/>
      <c r="E18" s="28">
        <f>IF(ISERROR(E17/G17),"",E17/G17)</f>
        <v>1</v>
      </c>
      <c r="F18" s="28">
        <f>IF(ISERROR(F17/G17),"",F17/G17)</f>
        <v>0</v>
      </c>
      <c r="G18" s="28"/>
      <c r="H18" s="30"/>
      <c r="I18" s="28">
        <f>IF(ISERROR(I17/K17),"",I17/K17)</f>
        <v>1</v>
      </c>
      <c r="J18" s="28">
        <f>IF(ISERROR(J17/K17),"",J17/K17)</f>
        <v>0</v>
      </c>
      <c r="K18" s="28"/>
      <c r="L18" s="30"/>
      <c r="M18" s="28">
        <f>IF(ISERROR(M17/O17),"",M17/O17)</f>
        <v>0.83333333333333337</v>
      </c>
      <c r="N18" s="28">
        <f>IF(ISERROR(N17/O17),"",N17/O17)</f>
        <v>0.16666666666666666</v>
      </c>
      <c r="O18" s="28"/>
      <c r="P18" s="30"/>
      <c r="Q18" s="28">
        <f>IF(ISERROR(Q17/S17),"",Q17/S17)</f>
        <v>0.66666666666666663</v>
      </c>
      <c r="R18" s="28">
        <f>IF(ISERROR(R17/S17),"",R17/S17)</f>
        <v>0.33333333333333331</v>
      </c>
      <c r="S18" s="28"/>
      <c r="T18" s="59"/>
      <c r="U18" s="68"/>
    </row>
    <row r="19" spans="1:21" x14ac:dyDescent="0.2">
      <c r="A19" s="22"/>
      <c r="B19" s="21" t="s">
        <v>22</v>
      </c>
      <c r="C19" s="1"/>
      <c r="D19" s="24"/>
      <c r="H19" s="24"/>
      <c r="L19" s="24"/>
      <c r="P19" s="24"/>
      <c r="Q19" s="22"/>
      <c r="R19" s="22"/>
      <c r="S19" s="3"/>
      <c r="T19" s="47"/>
      <c r="U19" s="68"/>
    </row>
    <row r="20" spans="1:21" x14ac:dyDescent="0.2">
      <c r="A20" s="22"/>
      <c r="B20" s="21"/>
      <c r="C20" s="22" t="s">
        <v>11</v>
      </c>
      <c r="D20" s="24"/>
      <c r="G20" s="25" t="str">
        <f t="shared" ref="G20:G26" si="7">IF(SUM(E20:F20)=0,"",SUM(E20:F20))</f>
        <v/>
      </c>
      <c r="H20" s="24"/>
      <c r="K20" s="25" t="str">
        <f t="shared" ref="K20:K26" si="8">IF(SUM(I20:J20)=0,"",SUM(I20:J20))</f>
        <v/>
      </c>
      <c r="L20" s="24"/>
      <c r="O20" s="25" t="str">
        <f t="shared" ref="O20:O26" si="9">IF(SUM(M20:N20)=0,"",SUM(M20:N20))</f>
        <v/>
      </c>
      <c r="P20" s="24"/>
      <c r="Q20" s="22"/>
      <c r="R20" s="22"/>
      <c r="S20" s="25" t="str">
        <f t="shared" ref="S20:S26" si="10">IF(SUM(Q20:R20)=0,"",SUM(Q20:R20))</f>
        <v/>
      </c>
      <c r="T20" s="47"/>
      <c r="U20" s="68"/>
    </row>
    <row r="21" spans="1:21" x14ac:dyDescent="0.2">
      <c r="A21" s="22"/>
      <c r="B21" s="21"/>
      <c r="C21" s="22" t="s">
        <v>12</v>
      </c>
      <c r="D21" s="24"/>
      <c r="G21" s="25" t="str">
        <f t="shared" si="7"/>
        <v/>
      </c>
      <c r="H21" s="24"/>
      <c r="J21" s="22">
        <v>1</v>
      </c>
      <c r="K21" s="25">
        <f t="shared" si="8"/>
        <v>1</v>
      </c>
      <c r="L21" s="24"/>
      <c r="N21" s="22">
        <v>1</v>
      </c>
      <c r="O21" s="25">
        <f t="shared" si="9"/>
        <v>1</v>
      </c>
      <c r="P21" s="24"/>
      <c r="Q21" s="22"/>
      <c r="R21" s="22">
        <v>1</v>
      </c>
      <c r="S21" s="25">
        <f t="shared" si="10"/>
        <v>1</v>
      </c>
      <c r="T21" s="47"/>
      <c r="U21" s="68"/>
    </row>
    <row r="22" spans="1:21" x14ac:dyDescent="0.2">
      <c r="A22" s="22"/>
      <c r="B22" s="21"/>
      <c r="C22" s="22" t="s">
        <v>13</v>
      </c>
      <c r="D22" s="24"/>
      <c r="G22" s="25" t="str">
        <f t="shared" si="7"/>
        <v/>
      </c>
      <c r="H22" s="24"/>
      <c r="K22" s="25" t="str">
        <f t="shared" si="8"/>
        <v/>
      </c>
      <c r="L22" s="24"/>
      <c r="O22" s="25" t="str">
        <f t="shared" si="9"/>
        <v/>
      </c>
      <c r="P22" s="24"/>
      <c r="Q22" s="22"/>
      <c r="R22" s="22"/>
      <c r="S22" s="25" t="str">
        <f t="shared" si="10"/>
        <v/>
      </c>
      <c r="T22" s="47"/>
      <c r="U22" s="68"/>
    </row>
    <row r="23" spans="1:21" x14ac:dyDescent="0.2">
      <c r="A23" s="22"/>
      <c r="B23" s="21"/>
      <c r="C23" s="22" t="s">
        <v>14</v>
      </c>
      <c r="D23" s="24"/>
      <c r="G23" s="25" t="str">
        <f t="shared" si="7"/>
        <v/>
      </c>
      <c r="H23" s="24"/>
      <c r="K23" s="25" t="str">
        <f t="shared" si="8"/>
        <v/>
      </c>
      <c r="L23" s="24"/>
      <c r="O23" s="25" t="str">
        <f t="shared" si="9"/>
        <v/>
      </c>
      <c r="P23" s="24"/>
      <c r="Q23" s="22"/>
      <c r="R23" s="22"/>
      <c r="S23" s="25" t="str">
        <f t="shared" si="10"/>
        <v/>
      </c>
      <c r="T23" s="47"/>
      <c r="U23" s="68"/>
    </row>
    <row r="24" spans="1:21" x14ac:dyDescent="0.2">
      <c r="A24" s="22"/>
      <c r="B24" s="21"/>
      <c r="C24" s="22" t="s">
        <v>15</v>
      </c>
      <c r="D24" s="24"/>
      <c r="G24" s="25" t="str">
        <f t="shared" si="7"/>
        <v/>
      </c>
      <c r="H24" s="24"/>
      <c r="K24" s="25" t="str">
        <f t="shared" si="8"/>
        <v/>
      </c>
      <c r="L24" s="24"/>
      <c r="O24" s="25" t="str">
        <f t="shared" si="9"/>
        <v/>
      </c>
      <c r="P24" s="24"/>
      <c r="Q24" s="22"/>
      <c r="R24" s="22"/>
      <c r="S24" s="25" t="str">
        <f t="shared" si="10"/>
        <v/>
      </c>
      <c r="T24" s="47"/>
      <c r="U24" s="68"/>
    </row>
    <row r="25" spans="1:21" x14ac:dyDescent="0.2">
      <c r="A25" s="22"/>
      <c r="B25" s="21"/>
      <c r="C25" s="22" t="s">
        <v>16</v>
      </c>
      <c r="D25" s="24"/>
      <c r="G25" s="25" t="str">
        <f t="shared" si="7"/>
        <v/>
      </c>
      <c r="H25" s="24"/>
      <c r="K25" s="25" t="str">
        <f t="shared" si="8"/>
        <v/>
      </c>
      <c r="L25" s="24"/>
      <c r="O25" s="25" t="str">
        <f t="shared" si="9"/>
        <v/>
      </c>
      <c r="P25" s="24"/>
      <c r="Q25" s="22"/>
      <c r="R25" s="22"/>
      <c r="S25" s="25" t="str">
        <f t="shared" si="10"/>
        <v/>
      </c>
      <c r="T25" s="47"/>
      <c r="U25" s="68"/>
    </row>
    <row r="26" spans="1:21" x14ac:dyDescent="0.2">
      <c r="A26" s="22"/>
      <c r="B26" s="21"/>
      <c r="C26" s="22" t="s">
        <v>17</v>
      </c>
      <c r="D26" s="24"/>
      <c r="G26" s="25" t="str">
        <f t="shared" si="7"/>
        <v/>
      </c>
      <c r="H26" s="24"/>
      <c r="K26" s="25" t="str">
        <f t="shared" si="8"/>
        <v/>
      </c>
      <c r="L26" s="24"/>
      <c r="O26" s="25" t="str">
        <f t="shared" si="9"/>
        <v/>
      </c>
      <c r="P26" s="24"/>
      <c r="Q26" s="22"/>
      <c r="R26" s="22"/>
      <c r="S26" s="25" t="str">
        <f t="shared" si="10"/>
        <v/>
      </c>
      <c r="T26" s="47"/>
      <c r="U26" s="68"/>
    </row>
    <row r="27" spans="1:21" x14ac:dyDescent="0.2">
      <c r="A27" s="21"/>
      <c r="B27" s="50" t="s">
        <v>18</v>
      </c>
      <c r="D27" s="30"/>
      <c r="E27" s="4"/>
      <c r="F27" s="4"/>
      <c r="G27" s="28">
        <f>IF(ISERROR(SUM(G20:G26)/G29),"",SUM(G20:G26)/G29)</f>
        <v>0</v>
      </c>
      <c r="H27" s="30"/>
      <c r="I27" s="4"/>
      <c r="J27" s="4"/>
      <c r="K27" s="28">
        <f>IF(ISERROR(SUM(K20:K26)/K29),"",SUM(K20:K26)/K29)</f>
        <v>0.16666666666666666</v>
      </c>
      <c r="L27" s="30"/>
      <c r="M27" s="4"/>
      <c r="N27" s="4"/>
      <c r="O27" s="28">
        <f>IF(ISERROR(SUM(O20:O26)/O29),"",SUM(O20:O26)/O29)</f>
        <v>0.33333333333333331</v>
      </c>
      <c r="P27" s="30"/>
      <c r="Q27" s="4"/>
      <c r="R27" s="4"/>
      <c r="S27" s="28">
        <f>IF(ISERROR(SUM(S20:S26)/S29),"",SUM(S20:S26)/S29)</f>
        <v>0.5</v>
      </c>
      <c r="T27" s="59"/>
      <c r="U27" s="68"/>
    </row>
    <row r="28" spans="1:21" x14ac:dyDescent="0.2">
      <c r="A28" s="22"/>
      <c r="B28" s="21"/>
      <c r="C28" s="22" t="s">
        <v>19</v>
      </c>
      <c r="D28" s="24"/>
      <c r="E28" s="22">
        <v>3</v>
      </c>
      <c r="G28" s="25">
        <f t="shared" ref="G28:G29" si="11">IF(SUM(E28:F28)=0,"",SUM(E28:F28))</f>
        <v>3</v>
      </c>
      <c r="H28" s="24"/>
      <c r="I28" s="22">
        <v>4</v>
      </c>
      <c r="J28" s="22">
        <v>1</v>
      </c>
      <c r="K28" s="25">
        <f t="shared" ref="K28:K29" si="12">IF(SUM(I28:J28)=0,"",SUM(I28:J28))</f>
        <v>5</v>
      </c>
      <c r="L28" s="24"/>
      <c r="M28" s="22">
        <v>2</v>
      </c>
      <c r="O28" s="25">
        <f t="shared" ref="O28:O29" si="13">IF(SUM(M28:N28)=0,"",SUM(M28:N28))</f>
        <v>2</v>
      </c>
      <c r="P28" s="24"/>
      <c r="Q28" s="22">
        <v>1</v>
      </c>
      <c r="R28" s="22"/>
      <c r="S28" s="25">
        <f t="shared" ref="S28:S29" si="14">IF(SUM(Q28:R28)=0,"",SUM(Q28:R28))</f>
        <v>1</v>
      </c>
      <c r="T28" s="47"/>
      <c r="U28" s="68"/>
    </row>
    <row r="29" spans="1:21" x14ac:dyDescent="0.2">
      <c r="A29" s="22"/>
      <c r="B29" s="32" t="s">
        <v>20</v>
      </c>
      <c r="C29" s="1"/>
      <c r="D29" s="24"/>
      <c r="E29" s="25">
        <f>SUM(E20:E28)</f>
        <v>3</v>
      </c>
      <c r="F29" s="25">
        <f>SUM(F20:F28)</f>
        <v>0</v>
      </c>
      <c r="G29" s="25">
        <f t="shared" si="11"/>
        <v>3</v>
      </c>
      <c r="H29" s="24"/>
      <c r="I29" s="25">
        <f>SUM(I20:I28)</f>
        <v>4</v>
      </c>
      <c r="J29" s="25">
        <f>SUM(J20:J28)</f>
        <v>2</v>
      </c>
      <c r="K29" s="25">
        <f t="shared" si="12"/>
        <v>6</v>
      </c>
      <c r="L29" s="24"/>
      <c r="M29" s="25">
        <f>SUM(M20:M28)</f>
        <v>2</v>
      </c>
      <c r="N29" s="25">
        <f>SUM(N20:N28)</f>
        <v>1</v>
      </c>
      <c r="O29" s="25">
        <f t="shared" si="13"/>
        <v>3</v>
      </c>
      <c r="P29" s="24"/>
      <c r="Q29" s="25">
        <f>SUM(Q20:Q28)</f>
        <v>1</v>
      </c>
      <c r="R29" s="25">
        <f>SUM(R20:R28)</f>
        <v>1</v>
      </c>
      <c r="S29" s="25">
        <f t="shared" si="14"/>
        <v>2</v>
      </c>
      <c r="T29" s="47"/>
      <c r="U29" s="68"/>
    </row>
    <row r="30" spans="1:21" x14ac:dyDescent="0.2">
      <c r="A30" s="21"/>
      <c r="B30" s="33"/>
      <c r="C30" s="4" t="s">
        <v>21</v>
      </c>
      <c r="D30" s="30"/>
      <c r="E30" s="28">
        <f>IF(ISERROR(E29/G29),"",E29/G29)</f>
        <v>1</v>
      </c>
      <c r="F30" s="28">
        <f>IF(ISERROR(F29/G29),"",F29/G29)</f>
        <v>0</v>
      </c>
      <c r="G30" s="28"/>
      <c r="H30" s="30"/>
      <c r="I30" s="28">
        <f>IF(ISERROR(I29/K29),"",I29/K29)</f>
        <v>0.66666666666666663</v>
      </c>
      <c r="J30" s="28">
        <f>IF(ISERROR(J29/K29),"",J29/K29)</f>
        <v>0.33333333333333331</v>
      </c>
      <c r="K30" s="28"/>
      <c r="L30" s="30"/>
      <c r="M30" s="28">
        <f>IF(ISERROR(M29/O29),"",M29/O29)</f>
        <v>0.66666666666666663</v>
      </c>
      <c r="N30" s="28">
        <f>IF(ISERROR(N29/O29),"",N29/O29)</f>
        <v>0.33333333333333331</v>
      </c>
      <c r="O30" s="28"/>
      <c r="P30" s="30"/>
      <c r="Q30" s="28">
        <f>IF(ISERROR(Q29/S29),"",Q29/S29)</f>
        <v>0.5</v>
      </c>
      <c r="R30" s="28">
        <f>IF(ISERROR(R29/S29),"",R29/S29)</f>
        <v>0.5</v>
      </c>
      <c r="S30" s="28"/>
      <c r="T30" s="59"/>
      <c r="U30" s="68"/>
    </row>
    <row r="31" spans="1:21" x14ac:dyDescent="0.2">
      <c r="A31" s="22"/>
      <c r="B31" s="21" t="s">
        <v>63</v>
      </c>
      <c r="C31" s="1"/>
      <c r="D31" s="24"/>
      <c r="H31" s="24"/>
      <c r="L31" s="24"/>
      <c r="P31" s="24"/>
      <c r="Q31" s="3"/>
      <c r="R31" s="3"/>
      <c r="S31" s="3"/>
      <c r="T31" s="47"/>
      <c r="U31" s="68"/>
    </row>
    <row r="32" spans="1:21" x14ac:dyDescent="0.2">
      <c r="A32" s="22"/>
      <c r="B32" s="21"/>
      <c r="C32" s="22" t="s">
        <v>11</v>
      </c>
      <c r="D32" s="24"/>
      <c r="G32" s="25" t="str">
        <f t="shared" ref="G32:G38" si="15">IF(SUM(E32:F32)=0,"",SUM(E32:F32))</f>
        <v/>
      </c>
      <c r="H32" s="24"/>
      <c r="K32" s="25" t="str">
        <f t="shared" ref="K32:K38" si="16">IF(SUM(I32:J32)=0,"",SUM(I32:J32))</f>
        <v/>
      </c>
      <c r="L32" s="24"/>
      <c r="O32" s="25" t="str">
        <f t="shared" ref="O32:O38" si="17">IF(SUM(M32:N32)=0,"",SUM(M32:N32))</f>
        <v/>
      </c>
      <c r="P32" s="24"/>
      <c r="Q32" s="22"/>
      <c r="R32" s="22"/>
      <c r="S32" s="25" t="str">
        <f t="shared" ref="S32:S38" si="18">IF(SUM(Q32:R32)=0,"",SUM(Q32:R32))</f>
        <v/>
      </c>
      <c r="T32" s="47"/>
      <c r="U32" s="68"/>
    </row>
    <row r="33" spans="1:21" x14ac:dyDescent="0.2">
      <c r="A33" s="22"/>
      <c r="B33" s="21"/>
      <c r="C33" s="22" t="s">
        <v>12</v>
      </c>
      <c r="D33" s="24"/>
      <c r="E33" s="22">
        <v>1</v>
      </c>
      <c r="G33" s="25">
        <f t="shared" si="15"/>
        <v>1</v>
      </c>
      <c r="H33" s="24"/>
      <c r="K33" s="25" t="str">
        <f t="shared" si="16"/>
        <v/>
      </c>
      <c r="L33" s="24"/>
      <c r="O33" s="25" t="str">
        <f t="shared" si="17"/>
        <v/>
      </c>
      <c r="P33" s="24"/>
      <c r="Q33" s="22"/>
      <c r="R33" s="22"/>
      <c r="S33" s="25" t="str">
        <f t="shared" si="18"/>
        <v/>
      </c>
      <c r="T33" s="47"/>
      <c r="U33" s="68"/>
    </row>
    <row r="34" spans="1:21" x14ac:dyDescent="0.2">
      <c r="A34" s="22"/>
      <c r="B34" s="21"/>
      <c r="C34" s="22" t="s">
        <v>13</v>
      </c>
      <c r="D34" s="24"/>
      <c r="G34" s="25" t="str">
        <f t="shared" si="15"/>
        <v/>
      </c>
      <c r="H34" s="24"/>
      <c r="K34" s="25" t="str">
        <f t="shared" si="16"/>
        <v/>
      </c>
      <c r="L34" s="24"/>
      <c r="O34" s="25" t="str">
        <f t="shared" si="17"/>
        <v/>
      </c>
      <c r="P34" s="24"/>
      <c r="Q34" s="22"/>
      <c r="R34" s="22"/>
      <c r="S34" s="25" t="str">
        <f t="shared" si="18"/>
        <v/>
      </c>
      <c r="T34" s="47"/>
      <c r="U34" s="68"/>
    </row>
    <row r="35" spans="1:21" x14ac:dyDescent="0.2">
      <c r="A35" s="22"/>
      <c r="B35" s="21"/>
      <c r="C35" s="22" t="s">
        <v>14</v>
      </c>
      <c r="D35" s="24"/>
      <c r="G35" s="25" t="str">
        <f t="shared" si="15"/>
        <v/>
      </c>
      <c r="H35" s="24"/>
      <c r="K35" s="25" t="str">
        <f t="shared" si="16"/>
        <v/>
      </c>
      <c r="L35" s="24"/>
      <c r="O35" s="25" t="str">
        <f t="shared" si="17"/>
        <v/>
      </c>
      <c r="P35" s="24"/>
      <c r="Q35" s="22"/>
      <c r="R35" s="22"/>
      <c r="S35" s="25" t="str">
        <f t="shared" si="18"/>
        <v/>
      </c>
      <c r="T35" s="47"/>
      <c r="U35" s="68"/>
    </row>
    <row r="36" spans="1:21" x14ac:dyDescent="0.2">
      <c r="A36" s="22"/>
      <c r="B36" s="21"/>
      <c r="C36" s="22" t="s">
        <v>15</v>
      </c>
      <c r="D36" s="24"/>
      <c r="E36" s="22">
        <v>1</v>
      </c>
      <c r="F36" s="22">
        <v>1</v>
      </c>
      <c r="G36" s="25">
        <f t="shared" si="15"/>
        <v>2</v>
      </c>
      <c r="H36" s="24"/>
      <c r="I36" s="22">
        <v>1</v>
      </c>
      <c r="J36" s="22">
        <v>1</v>
      </c>
      <c r="K36" s="25">
        <f t="shared" si="16"/>
        <v>2</v>
      </c>
      <c r="L36" s="24"/>
      <c r="M36" s="22">
        <v>1</v>
      </c>
      <c r="N36" s="22">
        <v>1</v>
      </c>
      <c r="O36" s="25">
        <f t="shared" si="17"/>
        <v>2</v>
      </c>
      <c r="P36" s="24"/>
      <c r="Q36" s="22"/>
      <c r="R36" s="22"/>
      <c r="S36" s="25" t="str">
        <f t="shared" si="18"/>
        <v/>
      </c>
      <c r="T36" s="47"/>
      <c r="U36" s="68"/>
    </row>
    <row r="37" spans="1:21" x14ac:dyDescent="0.2">
      <c r="A37" s="22"/>
      <c r="B37" s="21"/>
      <c r="C37" s="22" t="s">
        <v>16</v>
      </c>
      <c r="D37" s="24"/>
      <c r="G37" s="25" t="str">
        <f t="shared" si="15"/>
        <v/>
      </c>
      <c r="H37" s="24"/>
      <c r="K37" s="25" t="str">
        <f t="shared" si="16"/>
        <v/>
      </c>
      <c r="L37" s="24"/>
      <c r="O37" s="25" t="str">
        <f t="shared" si="17"/>
        <v/>
      </c>
      <c r="P37" s="24"/>
      <c r="Q37" s="22"/>
      <c r="R37" s="22"/>
      <c r="S37" s="25" t="str">
        <f t="shared" si="18"/>
        <v/>
      </c>
      <c r="T37" s="47"/>
      <c r="U37" s="68"/>
    </row>
    <row r="38" spans="1:21" x14ac:dyDescent="0.2">
      <c r="A38" s="22"/>
      <c r="B38" s="21"/>
      <c r="C38" s="22" t="s">
        <v>17</v>
      </c>
      <c r="D38" s="24"/>
      <c r="G38" s="25" t="str">
        <f t="shared" si="15"/>
        <v/>
      </c>
      <c r="H38" s="24"/>
      <c r="K38" s="25" t="str">
        <f t="shared" si="16"/>
        <v/>
      </c>
      <c r="L38" s="24"/>
      <c r="O38" s="25" t="str">
        <f t="shared" si="17"/>
        <v/>
      </c>
      <c r="P38" s="24"/>
      <c r="Q38" s="22"/>
      <c r="R38" s="22"/>
      <c r="S38" s="25" t="str">
        <f t="shared" si="18"/>
        <v/>
      </c>
      <c r="T38" s="47"/>
      <c r="U38" s="68"/>
    </row>
    <row r="39" spans="1:21" x14ac:dyDescent="0.2">
      <c r="A39" s="21"/>
      <c r="B39" s="50" t="s">
        <v>18</v>
      </c>
      <c r="D39" s="30"/>
      <c r="E39" s="4"/>
      <c r="F39" s="4"/>
      <c r="G39" s="28">
        <f>IF(ISERROR(SUM(G32:G38)/G41),"",SUM(G32:G38)/G41)</f>
        <v>0.23076923076923078</v>
      </c>
      <c r="H39" s="30"/>
      <c r="I39" s="4"/>
      <c r="J39" s="4"/>
      <c r="K39" s="28">
        <f>IF(ISERROR(SUM(K32:K38)/K41),"",SUM(K32:K38)/K41)</f>
        <v>0.16666666666666666</v>
      </c>
      <c r="L39" s="30"/>
      <c r="M39" s="4"/>
      <c r="N39" s="4"/>
      <c r="O39" s="28">
        <f>IF(ISERROR(SUM(O32:O38)/O41),"",SUM(O32:O38)/O41)</f>
        <v>0.16666666666666666</v>
      </c>
      <c r="P39" s="30"/>
      <c r="Q39" s="4"/>
      <c r="R39" s="4"/>
      <c r="S39" s="28">
        <f>IF(ISERROR(SUM(S32:S38)/S41),"",SUM(S32:S38)/S41)</f>
        <v>0</v>
      </c>
      <c r="T39" s="59"/>
      <c r="U39" s="68"/>
    </row>
    <row r="40" spans="1:21" x14ac:dyDescent="0.2">
      <c r="A40" s="22"/>
      <c r="B40" s="21"/>
      <c r="C40" s="22" t="s">
        <v>19</v>
      </c>
      <c r="D40" s="24"/>
      <c r="E40" s="22">
        <v>7</v>
      </c>
      <c r="F40" s="22">
        <v>3</v>
      </c>
      <c r="G40" s="25">
        <f t="shared" ref="G40:G41" si="19">IF(SUM(E40:F40)=0,"",SUM(E40:F40))</f>
        <v>10</v>
      </c>
      <c r="H40" s="24"/>
      <c r="I40" s="22">
        <v>9</v>
      </c>
      <c r="J40" s="22">
        <v>1</v>
      </c>
      <c r="K40" s="25">
        <f t="shared" ref="K40:K41" si="20">IF(SUM(I40:J40)=0,"",SUM(I40:J40))</f>
        <v>10</v>
      </c>
      <c r="L40" s="24"/>
      <c r="M40" s="22">
        <v>8</v>
      </c>
      <c r="N40" s="22">
        <v>2</v>
      </c>
      <c r="O40" s="25">
        <f t="shared" ref="O40:O41" si="21">IF(SUM(M40:N40)=0,"",SUM(M40:N40))</f>
        <v>10</v>
      </c>
      <c r="P40" s="24"/>
      <c r="Q40" s="22">
        <v>5</v>
      </c>
      <c r="R40" s="22">
        <v>1</v>
      </c>
      <c r="S40" s="25">
        <f t="shared" ref="S40:S41" si="22">IF(SUM(Q40:R40)=0,"",SUM(Q40:R40))</f>
        <v>6</v>
      </c>
      <c r="T40" s="47"/>
      <c r="U40" s="68"/>
    </row>
    <row r="41" spans="1:21" x14ac:dyDescent="0.2">
      <c r="A41" s="22"/>
      <c r="B41" s="32" t="s">
        <v>20</v>
      </c>
      <c r="C41" s="1"/>
      <c r="D41" s="24"/>
      <c r="E41" s="25">
        <f>SUM(E32:E40)</f>
        <v>9</v>
      </c>
      <c r="F41" s="25">
        <f>SUM(F32:F40)</f>
        <v>4</v>
      </c>
      <c r="G41" s="25">
        <f t="shared" si="19"/>
        <v>13</v>
      </c>
      <c r="H41" s="24"/>
      <c r="I41" s="25">
        <f>SUM(I32:I40)</f>
        <v>10</v>
      </c>
      <c r="J41" s="25">
        <f>SUM(J32:J40)</f>
        <v>2</v>
      </c>
      <c r="K41" s="25">
        <f t="shared" si="20"/>
        <v>12</v>
      </c>
      <c r="L41" s="24"/>
      <c r="M41" s="25">
        <f>SUM(M32:M40)</f>
        <v>9</v>
      </c>
      <c r="N41" s="25">
        <f>SUM(N32:N40)</f>
        <v>3</v>
      </c>
      <c r="O41" s="25">
        <f t="shared" si="21"/>
        <v>12</v>
      </c>
      <c r="P41" s="24"/>
      <c r="Q41" s="25">
        <f>SUM(Q32:Q40)</f>
        <v>5</v>
      </c>
      <c r="R41" s="25">
        <f>SUM(R32:R40)</f>
        <v>1</v>
      </c>
      <c r="S41" s="25">
        <f t="shared" si="22"/>
        <v>6</v>
      </c>
      <c r="T41" s="47"/>
      <c r="U41" s="68"/>
    </row>
    <row r="42" spans="1:21" x14ac:dyDescent="0.2">
      <c r="A42" s="21"/>
      <c r="B42" s="33"/>
      <c r="C42" s="4" t="s">
        <v>21</v>
      </c>
      <c r="D42" s="30"/>
      <c r="E42" s="28">
        <f>IF(ISERROR(E41/G41),"",E41/G41)</f>
        <v>0.69230769230769229</v>
      </c>
      <c r="F42" s="28">
        <f>IF(ISERROR(F41/G41),"",F41/G41)</f>
        <v>0.30769230769230771</v>
      </c>
      <c r="G42" s="28"/>
      <c r="H42" s="30"/>
      <c r="I42" s="28">
        <f>IF(ISERROR(I41/K41),"",I41/K41)</f>
        <v>0.83333333333333337</v>
      </c>
      <c r="J42" s="28">
        <f>IF(ISERROR(J41/K41),"",J41/K41)</f>
        <v>0.16666666666666666</v>
      </c>
      <c r="K42" s="28"/>
      <c r="L42" s="30"/>
      <c r="M42" s="28">
        <f>IF(ISERROR(M41/O41),"",M41/O41)</f>
        <v>0.75</v>
      </c>
      <c r="N42" s="28">
        <f>IF(ISERROR(N41/O41),"",N41/O41)</f>
        <v>0.25</v>
      </c>
      <c r="O42" s="28"/>
      <c r="P42" s="30"/>
      <c r="Q42" s="28">
        <f>IF(ISERROR(Q41/S41),"",Q41/S41)</f>
        <v>0.83333333333333337</v>
      </c>
      <c r="R42" s="28">
        <f>IF(ISERROR(R41/S41),"",R41/S41)</f>
        <v>0.16666666666666666</v>
      </c>
      <c r="S42" s="28"/>
      <c r="T42" s="59"/>
      <c r="U42" s="68"/>
    </row>
    <row r="43" spans="1:21" x14ac:dyDescent="0.2">
      <c r="A43" s="22"/>
      <c r="B43" s="21" t="s">
        <v>23</v>
      </c>
      <c r="C43" s="1"/>
      <c r="D43" s="24"/>
      <c r="H43" s="24"/>
      <c r="L43" s="24"/>
      <c r="P43" s="24"/>
      <c r="Q43" s="3"/>
      <c r="R43" s="3"/>
      <c r="S43" s="3"/>
      <c r="T43" s="47"/>
      <c r="U43" s="68"/>
    </row>
    <row r="44" spans="1:21" x14ac:dyDescent="0.2">
      <c r="A44" s="22"/>
      <c r="B44" s="21"/>
      <c r="C44" s="22" t="s">
        <v>11</v>
      </c>
      <c r="D44" s="24"/>
      <c r="G44" s="25" t="str">
        <f t="shared" ref="G44:G50" si="23">IF(SUM(E44:F44)=0,"",SUM(E44:F44))</f>
        <v/>
      </c>
      <c r="H44" s="24"/>
      <c r="J44" s="22">
        <v>1</v>
      </c>
      <c r="K44" s="25">
        <f t="shared" ref="K44:K50" si="24">IF(SUM(I44:J44)=0,"",SUM(I44:J44))</f>
        <v>1</v>
      </c>
      <c r="L44" s="24"/>
      <c r="M44" s="22">
        <v>1</v>
      </c>
      <c r="N44" s="22">
        <v>1</v>
      </c>
      <c r="O44" s="25">
        <f t="shared" ref="O44:O50" si="25">IF(SUM(M44:N44)=0,"",SUM(M44:N44))</f>
        <v>2</v>
      </c>
      <c r="P44" s="24"/>
      <c r="Q44" s="22">
        <v>2</v>
      </c>
      <c r="R44" s="22"/>
      <c r="S44" s="25">
        <f t="shared" ref="S44:S50" si="26">IF(SUM(Q44:R44)=0,"",SUM(Q44:R44))</f>
        <v>2</v>
      </c>
      <c r="T44" s="47"/>
      <c r="U44" s="68"/>
    </row>
    <row r="45" spans="1:21" x14ac:dyDescent="0.2">
      <c r="A45" s="22"/>
      <c r="B45" s="21"/>
      <c r="C45" s="22" t="s">
        <v>12</v>
      </c>
      <c r="D45" s="24"/>
      <c r="F45" s="22">
        <v>1</v>
      </c>
      <c r="G45" s="25">
        <f t="shared" si="23"/>
        <v>1</v>
      </c>
      <c r="H45" s="24"/>
      <c r="J45" s="22">
        <v>1</v>
      </c>
      <c r="K45" s="25">
        <f t="shared" si="24"/>
        <v>1</v>
      </c>
      <c r="L45" s="24"/>
      <c r="N45" s="22">
        <v>2</v>
      </c>
      <c r="O45" s="25">
        <f t="shared" si="25"/>
        <v>2</v>
      </c>
      <c r="P45" s="24"/>
      <c r="Q45" s="22"/>
      <c r="R45" s="22">
        <v>3</v>
      </c>
      <c r="S45" s="25">
        <f t="shared" si="26"/>
        <v>3</v>
      </c>
      <c r="T45" s="47"/>
      <c r="U45" s="68"/>
    </row>
    <row r="46" spans="1:21" x14ac:dyDescent="0.2">
      <c r="A46" s="22"/>
      <c r="B46" s="21"/>
      <c r="C46" s="22" t="s">
        <v>13</v>
      </c>
      <c r="D46" s="24"/>
      <c r="G46" s="25" t="str">
        <f t="shared" si="23"/>
        <v/>
      </c>
      <c r="H46" s="24"/>
      <c r="K46" s="25" t="str">
        <f t="shared" si="24"/>
        <v/>
      </c>
      <c r="L46" s="24"/>
      <c r="O46" s="25" t="str">
        <f t="shared" si="25"/>
        <v/>
      </c>
      <c r="P46" s="24"/>
      <c r="Q46" s="22"/>
      <c r="R46" s="22"/>
      <c r="S46" s="25" t="str">
        <f t="shared" si="26"/>
        <v/>
      </c>
      <c r="T46" s="47"/>
      <c r="U46" s="68"/>
    </row>
    <row r="47" spans="1:21" x14ac:dyDescent="0.2">
      <c r="A47" s="22"/>
      <c r="B47" s="21"/>
      <c r="C47" s="22" t="s">
        <v>14</v>
      </c>
      <c r="D47" s="24"/>
      <c r="G47" s="25" t="str">
        <f t="shared" si="23"/>
        <v/>
      </c>
      <c r="H47" s="24"/>
      <c r="K47" s="25" t="str">
        <f t="shared" si="24"/>
        <v/>
      </c>
      <c r="L47" s="24"/>
      <c r="N47" s="22">
        <v>1</v>
      </c>
      <c r="O47" s="25">
        <f t="shared" si="25"/>
        <v>1</v>
      </c>
      <c r="P47" s="24"/>
      <c r="Q47" s="22"/>
      <c r="R47" s="22">
        <v>1</v>
      </c>
      <c r="S47" s="25">
        <f t="shared" si="26"/>
        <v>1</v>
      </c>
      <c r="T47" s="47"/>
      <c r="U47" s="68"/>
    </row>
    <row r="48" spans="1:21" x14ac:dyDescent="0.2">
      <c r="A48" s="22"/>
      <c r="B48" s="21"/>
      <c r="C48" s="22" t="s">
        <v>15</v>
      </c>
      <c r="D48" s="24"/>
      <c r="E48" s="22">
        <v>1</v>
      </c>
      <c r="G48" s="25">
        <f t="shared" si="23"/>
        <v>1</v>
      </c>
      <c r="H48" s="24"/>
      <c r="I48" s="22">
        <v>1</v>
      </c>
      <c r="K48" s="25">
        <f t="shared" si="24"/>
        <v>1</v>
      </c>
      <c r="L48" s="24"/>
      <c r="O48" s="25" t="str">
        <f t="shared" si="25"/>
        <v/>
      </c>
      <c r="P48" s="24"/>
      <c r="Q48" s="22"/>
      <c r="R48" s="22">
        <v>1</v>
      </c>
      <c r="S48" s="25">
        <f t="shared" si="26"/>
        <v>1</v>
      </c>
      <c r="T48" s="47"/>
      <c r="U48" s="68"/>
    </row>
    <row r="49" spans="1:21" x14ac:dyDescent="0.2">
      <c r="A49" s="22"/>
      <c r="B49" s="21"/>
      <c r="C49" s="22" t="s">
        <v>16</v>
      </c>
      <c r="D49" s="24"/>
      <c r="G49" s="25" t="str">
        <f t="shared" si="23"/>
        <v/>
      </c>
      <c r="H49" s="24"/>
      <c r="K49" s="25" t="str">
        <f t="shared" si="24"/>
        <v/>
      </c>
      <c r="L49" s="24"/>
      <c r="O49" s="25" t="str">
        <f t="shared" si="25"/>
        <v/>
      </c>
      <c r="P49" s="24"/>
      <c r="Q49" s="22"/>
      <c r="R49" s="22"/>
      <c r="S49" s="25" t="str">
        <f t="shared" si="26"/>
        <v/>
      </c>
      <c r="T49" s="47"/>
      <c r="U49" s="68"/>
    </row>
    <row r="50" spans="1:21" x14ac:dyDescent="0.2">
      <c r="A50" s="22"/>
      <c r="B50" s="21"/>
      <c r="C50" s="22" t="s">
        <v>17</v>
      </c>
      <c r="D50" s="24"/>
      <c r="G50" s="25" t="str">
        <f t="shared" si="23"/>
        <v/>
      </c>
      <c r="H50" s="24"/>
      <c r="K50" s="25" t="str">
        <f t="shared" si="24"/>
        <v/>
      </c>
      <c r="L50" s="24"/>
      <c r="O50" s="25" t="str">
        <f t="shared" si="25"/>
        <v/>
      </c>
      <c r="P50" s="24"/>
      <c r="Q50" s="22"/>
      <c r="R50" s="22"/>
      <c r="S50" s="25" t="str">
        <f t="shared" si="26"/>
        <v/>
      </c>
      <c r="T50" s="47"/>
      <c r="U50" s="68"/>
    </row>
    <row r="51" spans="1:21" x14ac:dyDescent="0.2">
      <c r="A51" s="21"/>
      <c r="B51" s="50" t="s">
        <v>18</v>
      </c>
      <c r="D51" s="30"/>
      <c r="E51" s="4"/>
      <c r="F51" s="4"/>
      <c r="G51" s="28">
        <f>IF(ISERROR(SUM(G44:G50)/G53),"",SUM(G44:G50)/G53)</f>
        <v>0.16666666666666666</v>
      </c>
      <c r="H51" s="30"/>
      <c r="I51" s="4"/>
      <c r="J51" s="4"/>
      <c r="K51" s="28">
        <f>IF(ISERROR(SUM(K44:K50)/K53),"",SUM(K44:K50)/K53)</f>
        <v>0.15789473684210525</v>
      </c>
      <c r="L51" s="30"/>
      <c r="M51" s="4"/>
      <c r="N51" s="4"/>
      <c r="O51" s="28">
        <f>IF(ISERROR(SUM(O44:O50)/O53),"",SUM(O44:O50)/O53)</f>
        <v>0.25</v>
      </c>
      <c r="P51" s="30"/>
      <c r="Q51" s="4"/>
      <c r="R51" s="4"/>
      <c r="S51" s="28">
        <f>IF(ISERROR(SUM(S44:S50)/S53),"",SUM(S44:S50)/S53)</f>
        <v>0.31818181818181818</v>
      </c>
      <c r="T51" s="59"/>
      <c r="U51" s="68"/>
    </row>
    <row r="52" spans="1:21" x14ac:dyDescent="0.2">
      <c r="A52" s="22"/>
      <c r="B52" s="21"/>
      <c r="C52" s="22" t="s">
        <v>19</v>
      </c>
      <c r="D52" s="24"/>
      <c r="E52" s="22">
        <v>4</v>
      </c>
      <c r="F52" s="22">
        <v>6</v>
      </c>
      <c r="G52" s="25">
        <f t="shared" ref="G52:G53" si="27">IF(SUM(E52:F52)=0,"",SUM(E52:F52))</f>
        <v>10</v>
      </c>
      <c r="H52" s="24"/>
      <c r="I52" s="22">
        <v>6</v>
      </c>
      <c r="J52" s="22">
        <v>10</v>
      </c>
      <c r="K52" s="25">
        <f t="shared" ref="K52:K53" si="28">IF(SUM(I52:J52)=0,"",SUM(I52:J52))</f>
        <v>16</v>
      </c>
      <c r="L52" s="24"/>
      <c r="M52" s="22">
        <v>7</v>
      </c>
      <c r="N52" s="22">
        <v>8</v>
      </c>
      <c r="O52" s="25">
        <f t="shared" ref="O52:O53" si="29">IF(SUM(M52:N52)=0,"",SUM(M52:N52))</f>
        <v>15</v>
      </c>
      <c r="P52" s="24"/>
      <c r="Q52" s="22">
        <v>5</v>
      </c>
      <c r="R52" s="22">
        <v>10</v>
      </c>
      <c r="S52" s="25">
        <f t="shared" ref="S52:S53" si="30">IF(SUM(Q52:R52)=0,"",SUM(Q52:R52))</f>
        <v>15</v>
      </c>
      <c r="T52" s="47"/>
      <c r="U52" s="68"/>
    </row>
    <row r="53" spans="1:21" x14ac:dyDescent="0.2">
      <c r="A53" s="22"/>
      <c r="B53" s="32" t="s">
        <v>20</v>
      </c>
      <c r="C53" s="1"/>
      <c r="D53" s="24"/>
      <c r="E53" s="25">
        <f>SUM(E44:E52)</f>
        <v>5</v>
      </c>
      <c r="F53" s="25">
        <f>SUM(F44:F52)</f>
        <v>7</v>
      </c>
      <c r="G53" s="25">
        <f t="shared" si="27"/>
        <v>12</v>
      </c>
      <c r="H53" s="24"/>
      <c r="I53" s="25">
        <f>SUM(I44:I52)</f>
        <v>7</v>
      </c>
      <c r="J53" s="25">
        <f>SUM(J44:J52)</f>
        <v>12</v>
      </c>
      <c r="K53" s="25">
        <f t="shared" si="28"/>
        <v>19</v>
      </c>
      <c r="L53" s="24"/>
      <c r="M53" s="25">
        <f>SUM(M44:M52)</f>
        <v>8</v>
      </c>
      <c r="N53" s="25">
        <f>SUM(N44:N52)</f>
        <v>12</v>
      </c>
      <c r="O53" s="25">
        <f t="shared" si="29"/>
        <v>20</v>
      </c>
      <c r="P53" s="24"/>
      <c r="Q53" s="25">
        <f>SUM(Q44:Q52)</f>
        <v>7</v>
      </c>
      <c r="R53" s="25">
        <f>SUM(R44:R52)</f>
        <v>15</v>
      </c>
      <c r="S53" s="25">
        <f t="shared" si="30"/>
        <v>22</v>
      </c>
      <c r="T53" s="47"/>
      <c r="U53" s="68"/>
    </row>
    <row r="54" spans="1:21" x14ac:dyDescent="0.2">
      <c r="A54" s="21"/>
      <c r="B54" s="33"/>
      <c r="C54" s="4" t="s">
        <v>21</v>
      </c>
      <c r="D54" s="30"/>
      <c r="E54" s="28">
        <f>IF(ISERROR(E53/G53),"",E53/G53)</f>
        <v>0.41666666666666669</v>
      </c>
      <c r="F54" s="28">
        <f>IF(ISERROR(F53/G53),"",F53/G53)</f>
        <v>0.58333333333333337</v>
      </c>
      <c r="G54" s="28"/>
      <c r="H54" s="30"/>
      <c r="I54" s="28">
        <f>IF(ISERROR(I53/K53),"",I53/K53)</f>
        <v>0.36842105263157893</v>
      </c>
      <c r="J54" s="28">
        <f>IF(ISERROR(J53/K53),"",J53/K53)</f>
        <v>0.63157894736842102</v>
      </c>
      <c r="K54" s="28"/>
      <c r="L54" s="30"/>
      <c r="M54" s="28">
        <f>IF(ISERROR(M53/O53),"",M53/O53)</f>
        <v>0.4</v>
      </c>
      <c r="N54" s="28">
        <f>IF(ISERROR(N53/O53),"",N53/O53)</f>
        <v>0.6</v>
      </c>
      <c r="O54" s="28"/>
      <c r="P54" s="30"/>
      <c r="Q54" s="28">
        <f>IF(ISERROR(Q53/S53),"",Q53/S53)</f>
        <v>0.31818181818181818</v>
      </c>
      <c r="R54" s="28">
        <f>IF(ISERROR(R53/S53),"",R53/S53)</f>
        <v>0.68181818181818177</v>
      </c>
      <c r="S54" s="28"/>
      <c r="T54" s="59"/>
      <c r="U54" s="68"/>
    </row>
    <row r="55" spans="1:21" x14ac:dyDescent="0.2">
      <c r="A55" s="22"/>
      <c r="B55" s="21" t="s">
        <v>24</v>
      </c>
      <c r="C55" s="1"/>
      <c r="D55" s="24"/>
      <c r="G55" s="71"/>
      <c r="H55" s="24"/>
      <c r="K55" s="69"/>
      <c r="L55" s="24"/>
      <c r="O55" s="67"/>
      <c r="P55" s="24"/>
      <c r="Q55" s="3"/>
      <c r="R55" s="3"/>
      <c r="S55" s="1"/>
      <c r="T55" s="47"/>
      <c r="U55" s="68"/>
    </row>
    <row r="56" spans="1:21" x14ac:dyDescent="0.2">
      <c r="A56" s="22"/>
      <c r="B56" s="21"/>
      <c r="C56" s="22" t="s">
        <v>11</v>
      </c>
      <c r="D56" s="24"/>
      <c r="G56" s="25" t="str">
        <f t="shared" ref="G56:G62" si="31">IF(SUM(E56:F56)=0,"",SUM(E56:F56))</f>
        <v/>
      </c>
      <c r="H56" s="24"/>
      <c r="K56" s="25" t="str">
        <f t="shared" ref="K56:K62" si="32">IF(SUM(I56:J56)=0,"",SUM(I56:J56))</f>
        <v/>
      </c>
      <c r="L56" s="24"/>
      <c r="O56" s="25" t="str">
        <f t="shared" ref="O56:O62" si="33">IF(SUM(M56:N56)=0,"",SUM(M56:N56))</f>
        <v/>
      </c>
      <c r="P56" s="24"/>
      <c r="Q56" s="22"/>
      <c r="R56" s="22"/>
      <c r="S56" s="25" t="str">
        <f t="shared" ref="S56:S62" si="34">IF(SUM(Q56:R56)=0,"",SUM(Q56:R56))</f>
        <v/>
      </c>
      <c r="T56" s="47"/>
      <c r="U56" s="68"/>
    </row>
    <row r="57" spans="1:21" x14ac:dyDescent="0.2">
      <c r="A57" s="22"/>
      <c r="B57" s="21"/>
      <c r="C57" s="22" t="s">
        <v>12</v>
      </c>
      <c r="D57" s="24"/>
      <c r="G57" s="25" t="str">
        <f t="shared" si="31"/>
        <v/>
      </c>
      <c r="H57" s="24"/>
      <c r="I57" s="22">
        <v>1</v>
      </c>
      <c r="K57" s="25">
        <f t="shared" si="32"/>
        <v>1</v>
      </c>
      <c r="L57" s="24"/>
      <c r="M57" s="22">
        <v>2</v>
      </c>
      <c r="O57" s="25">
        <f t="shared" si="33"/>
        <v>2</v>
      </c>
      <c r="P57" s="24"/>
      <c r="Q57" s="22">
        <v>1</v>
      </c>
      <c r="R57" s="22"/>
      <c r="S57" s="25">
        <f t="shared" si="34"/>
        <v>1</v>
      </c>
      <c r="T57" s="47"/>
      <c r="U57" s="68"/>
    </row>
    <row r="58" spans="1:21" x14ac:dyDescent="0.2">
      <c r="A58" s="22"/>
      <c r="B58" s="21"/>
      <c r="C58" s="22" t="s">
        <v>13</v>
      </c>
      <c r="D58" s="24"/>
      <c r="G58" s="25" t="str">
        <f t="shared" si="31"/>
        <v/>
      </c>
      <c r="H58" s="24"/>
      <c r="K58" s="25" t="str">
        <f t="shared" si="32"/>
        <v/>
      </c>
      <c r="L58" s="24"/>
      <c r="O58" s="25" t="str">
        <f t="shared" si="33"/>
        <v/>
      </c>
      <c r="P58" s="24"/>
      <c r="Q58" s="22"/>
      <c r="R58" s="22"/>
      <c r="S58" s="25" t="str">
        <f t="shared" si="34"/>
        <v/>
      </c>
      <c r="T58" s="47"/>
      <c r="U58" s="68"/>
    </row>
    <row r="59" spans="1:21" x14ac:dyDescent="0.2">
      <c r="A59" s="22"/>
      <c r="B59" s="21"/>
      <c r="C59" s="22" t="s">
        <v>14</v>
      </c>
      <c r="D59" s="24"/>
      <c r="G59" s="25" t="str">
        <f t="shared" si="31"/>
        <v/>
      </c>
      <c r="H59" s="24"/>
      <c r="K59" s="25" t="str">
        <f t="shared" si="32"/>
        <v/>
      </c>
      <c r="L59" s="24"/>
      <c r="O59" s="25" t="str">
        <f t="shared" si="33"/>
        <v/>
      </c>
      <c r="P59" s="24"/>
      <c r="Q59" s="22"/>
      <c r="R59" s="22"/>
      <c r="S59" s="25" t="str">
        <f t="shared" si="34"/>
        <v/>
      </c>
      <c r="T59" s="47"/>
      <c r="U59" s="68"/>
    </row>
    <row r="60" spans="1:21" x14ac:dyDescent="0.2">
      <c r="A60" s="22"/>
      <c r="B60" s="21"/>
      <c r="C60" s="22" t="s">
        <v>15</v>
      </c>
      <c r="D60" s="24"/>
      <c r="G60" s="25" t="str">
        <f t="shared" si="31"/>
        <v/>
      </c>
      <c r="H60" s="24"/>
      <c r="K60" s="25" t="str">
        <f t="shared" si="32"/>
        <v/>
      </c>
      <c r="L60" s="24"/>
      <c r="O60" s="25" t="str">
        <f t="shared" si="33"/>
        <v/>
      </c>
      <c r="P60" s="24"/>
      <c r="Q60" s="22"/>
      <c r="R60" s="22"/>
      <c r="S60" s="25" t="str">
        <f t="shared" si="34"/>
        <v/>
      </c>
      <c r="T60" s="47"/>
      <c r="U60" s="68"/>
    </row>
    <row r="61" spans="1:21" x14ac:dyDescent="0.2">
      <c r="A61" s="22"/>
      <c r="B61" s="21"/>
      <c r="C61" s="22" t="s">
        <v>16</v>
      </c>
      <c r="D61" s="24"/>
      <c r="G61" s="25" t="str">
        <f t="shared" si="31"/>
        <v/>
      </c>
      <c r="H61" s="24"/>
      <c r="K61" s="25" t="str">
        <f t="shared" si="32"/>
        <v/>
      </c>
      <c r="L61" s="24"/>
      <c r="O61" s="25" t="str">
        <f t="shared" si="33"/>
        <v/>
      </c>
      <c r="P61" s="24"/>
      <c r="Q61" s="22"/>
      <c r="R61" s="22"/>
      <c r="S61" s="25" t="str">
        <f t="shared" si="34"/>
        <v/>
      </c>
      <c r="T61" s="47"/>
      <c r="U61" s="68"/>
    </row>
    <row r="62" spans="1:21" x14ac:dyDescent="0.2">
      <c r="A62" s="22"/>
      <c r="B62" s="21"/>
      <c r="C62" s="22" t="s">
        <v>17</v>
      </c>
      <c r="D62" s="24"/>
      <c r="G62" s="25" t="str">
        <f t="shared" si="31"/>
        <v/>
      </c>
      <c r="H62" s="24"/>
      <c r="K62" s="25" t="str">
        <f t="shared" si="32"/>
        <v/>
      </c>
      <c r="L62" s="24"/>
      <c r="O62" s="25" t="str">
        <f t="shared" si="33"/>
        <v/>
      </c>
      <c r="P62" s="24"/>
      <c r="Q62" s="22"/>
      <c r="R62" s="22"/>
      <c r="S62" s="25" t="str">
        <f t="shared" si="34"/>
        <v/>
      </c>
      <c r="T62" s="47"/>
      <c r="U62" s="68"/>
    </row>
    <row r="63" spans="1:21" x14ac:dyDescent="0.2">
      <c r="A63" s="21"/>
      <c r="B63" s="50" t="s">
        <v>18</v>
      </c>
      <c r="D63" s="30"/>
      <c r="E63" s="4"/>
      <c r="F63" s="4"/>
      <c r="G63" s="28">
        <f>IF(ISERROR(SUM(G56:G62)/G65),"",SUM(G56:G62)/G65)</f>
        <v>0</v>
      </c>
      <c r="H63" s="30"/>
      <c r="I63" s="4"/>
      <c r="J63" s="4"/>
      <c r="K63" s="28">
        <f>IF(ISERROR(SUM(K56:K62)/K65),"",SUM(K56:K62)/K65)</f>
        <v>0.14285714285714285</v>
      </c>
      <c r="L63" s="30"/>
      <c r="M63" s="4"/>
      <c r="N63" s="4"/>
      <c r="O63" s="28">
        <f>IF(ISERROR(SUM(O56:O62)/O65),"",SUM(O56:O62)/O65)</f>
        <v>0.22222222222222221</v>
      </c>
      <c r="P63" s="30"/>
      <c r="Q63" s="4"/>
      <c r="R63" s="4"/>
      <c r="S63" s="28">
        <f>IF(ISERROR(SUM(S56:S62)/S65),"",SUM(S56:S62)/S65)</f>
        <v>7.6923076923076927E-2</v>
      </c>
      <c r="T63" s="59"/>
      <c r="U63" s="68"/>
    </row>
    <row r="64" spans="1:21" x14ac:dyDescent="0.2">
      <c r="A64" s="22"/>
      <c r="B64" s="21"/>
      <c r="C64" s="22" t="s">
        <v>19</v>
      </c>
      <c r="D64" s="24"/>
      <c r="E64" s="22">
        <v>4</v>
      </c>
      <c r="F64" s="22">
        <v>1</v>
      </c>
      <c r="G64" s="25">
        <f t="shared" ref="G64:G65" si="35">IF(SUM(E64:F64)=0,"",SUM(E64:F64))</f>
        <v>5</v>
      </c>
      <c r="H64" s="24"/>
      <c r="I64" s="22">
        <v>4</v>
      </c>
      <c r="J64" s="22">
        <v>2</v>
      </c>
      <c r="K64" s="25">
        <f t="shared" ref="K64:K65" si="36">IF(SUM(I64:J64)=0,"",SUM(I64:J64))</f>
        <v>6</v>
      </c>
      <c r="L64" s="24"/>
      <c r="M64" s="22">
        <v>6</v>
      </c>
      <c r="N64" s="22">
        <v>1</v>
      </c>
      <c r="O64" s="25">
        <f t="shared" ref="O64:O65" si="37">IF(SUM(M64:N64)=0,"",SUM(M64:N64))</f>
        <v>7</v>
      </c>
      <c r="P64" s="24"/>
      <c r="Q64" s="22">
        <v>10</v>
      </c>
      <c r="R64" s="22">
        <v>2</v>
      </c>
      <c r="S64" s="25">
        <f t="shared" ref="S64:S65" si="38">IF(SUM(Q64:R64)=0,"",SUM(Q64:R64))</f>
        <v>12</v>
      </c>
      <c r="T64" s="47"/>
      <c r="U64" s="68"/>
    </row>
    <row r="65" spans="1:21" x14ac:dyDescent="0.2">
      <c r="A65" s="22"/>
      <c r="B65" s="32" t="s">
        <v>20</v>
      </c>
      <c r="C65" s="1"/>
      <c r="D65" s="24"/>
      <c r="E65" s="25">
        <f>SUM(E56:E64)</f>
        <v>4</v>
      </c>
      <c r="F65" s="25">
        <f>SUM(F56:F64)</f>
        <v>1</v>
      </c>
      <c r="G65" s="25">
        <f t="shared" si="35"/>
        <v>5</v>
      </c>
      <c r="H65" s="24"/>
      <c r="I65" s="25">
        <f>SUM(I56:I64)</f>
        <v>5</v>
      </c>
      <c r="J65" s="25">
        <f>SUM(J56:J64)</f>
        <v>2</v>
      </c>
      <c r="K65" s="25">
        <f t="shared" si="36"/>
        <v>7</v>
      </c>
      <c r="L65" s="24"/>
      <c r="M65" s="25">
        <f>SUM(M56:M64)</f>
        <v>8</v>
      </c>
      <c r="N65" s="25">
        <f>SUM(N56:N64)</f>
        <v>1</v>
      </c>
      <c r="O65" s="25">
        <f t="shared" si="37"/>
        <v>9</v>
      </c>
      <c r="P65" s="24"/>
      <c r="Q65" s="25">
        <f>SUM(Q56:Q64)</f>
        <v>11</v>
      </c>
      <c r="R65" s="25">
        <f>SUM(R56:R64)</f>
        <v>2</v>
      </c>
      <c r="S65" s="25">
        <f t="shared" si="38"/>
        <v>13</v>
      </c>
      <c r="T65" s="47"/>
      <c r="U65" s="68"/>
    </row>
    <row r="66" spans="1:21" x14ac:dyDescent="0.2">
      <c r="A66" s="21"/>
      <c r="B66" s="33"/>
      <c r="C66" s="4" t="s">
        <v>21</v>
      </c>
      <c r="D66" s="30"/>
      <c r="E66" s="28">
        <f>IF(ISERROR(E65/G65),"",E65/G65)</f>
        <v>0.8</v>
      </c>
      <c r="F66" s="28">
        <f>IF(ISERROR(F65/G65),"",F65/G65)</f>
        <v>0.2</v>
      </c>
      <c r="G66" s="28"/>
      <c r="H66" s="30"/>
      <c r="I66" s="28">
        <f>IF(ISERROR(I65/K65),"",I65/K65)</f>
        <v>0.7142857142857143</v>
      </c>
      <c r="J66" s="28">
        <f>IF(ISERROR(J65/K65),"",J65/K65)</f>
        <v>0.2857142857142857</v>
      </c>
      <c r="K66" s="28"/>
      <c r="L66" s="30"/>
      <c r="M66" s="28">
        <f>IF(ISERROR(M65/O65),"",M65/O65)</f>
        <v>0.88888888888888884</v>
      </c>
      <c r="N66" s="28">
        <f>IF(ISERROR(N65/O65),"",N65/O65)</f>
        <v>0.1111111111111111</v>
      </c>
      <c r="O66" s="28"/>
      <c r="P66" s="30"/>
      <c r="Q66" s="28">
        <f>IF(ISERROR(Q65/S65),"",Q65/S65)</f>
        <v>0.84615384615384615</v>
      </c>
      <c r="R66" s="28">
        <f>IF(ISERROR(R65/S65),"",R65/S65)</f>
        <v>0.15384615384615385</v>
      </c>
      <c r="S66" s="28"/>
      <c r="T66" s="59"/>
      <c r="U66" s="68"/>
    </row>
    <row r="67" spans="1:21" x14ac:dyDescent="0.2">
      <c r="A67" s="22"/>
      <c r="B67" s="21" t="s">
        <v>25</v>
      </c>
      <c r="C67" s="1"/>
      <c r="D67" s="24"/>
      <c r="E67" s="71"/>
      <c r="F67" s="71"/>
      <c r="G67" s="71"/>
      <c r="H67" s="24"/>
      <c r="I67" s="69"/>
      <c r="J67" s="69"/>
      <c r="K67" s="69"/>
      <c r="L67" s="24"/>
      <c r="M67" s="67"/>
      <c r="N67" s="67"/>
      <c r="O67" s="67"/>
      <c r="P67" s="24"/>
      <c r="Q67" s="1"/>
      <c r="R67" s="1"/>
      <c r="S67" s="1"/>
      <c r="T67" s="47"/>
      <c r="U67" s="68"/>
    </row>
    <row r="68" spans="1:21" x14ac:dyDescent="0.2">
      <c r="A68" s="22"/>
      <c r="B68" s="21"/>
      <c r="C68" s="22" t="s">
        <v>11</v>
      </c>
      <c r="D68" s="24"/>
      <c r="G68" s="25" t="str">
        <f t="shared" ref="G68:G74" si="39">IF(SUM(E68:F68)=0,"",SUM(E68:F68))</f>
        <v/>
      </c>
      <c r="H68" s="24"/>
      <c r="K68" s="25" t="str">
        <f t="shared" ref="K68:K74" si="40">IF(SUM(I68:J68)=0,"",SUM(I68:J68))</f>
        <v/>
      </c>
      <c r="L68" s="24"/>
      <c r="O68" s="25" t="str">
        <f t="shared" ref="O68:O74" si="41">IF(SUM(M68:N68)=0,"",SUM(M68:N68))</f>
        <v/>
      </c>
      <c r="P68" s="24"/>
      <c r="Q68" s="22"/>
      <c r="R68" s="22"/>
      <c r="S68" s="25" t="str">
        <f t="shared" ref="S68:S74" si="42">IF(SUM(Q68:R68)=0,"",SUM(Q68:R68))</f>
        <v/>
      </c>
      <c r="T68" s="47"/>
      <c r="U68" s="68"/>
    </row>
    <row r="69" spans="1:21" x14ac:dyDescent="0.2">
      <c r="A69" s="22"/>
      <c r="B69" s="21"/>
      <c r="C69" s="22" t="s">
        <v>12</v>
      </c>
      <c r="D69" s="24"/>
      <c r="G69" s="25" t="str">
        <f t="shared" si="39"/>
        <v/>
      </c>
      <c r="H69" s="24"/>
      <c r="K69" s="25" t="str">
        <f t="shared" si="40"/>
        <v/>
      </c>
      <c r="L69" s="24"/>
      <c r="O69" s="25" t="str">
        <f t="shared" si="41"/>
        <v/>
      </c>
      <c r="P69" s="24"/>
      <c r="Q69" s="22"/>
      <c r="R69" s="22"/>
      <c r="S69" s="25" t="str">
        <f t="shared" si="42"/>
        <v/>
      </c>
      <c r="T69" s="47"/>
      <c r="U69" s="68"/>
    </row>
    <row r="70" spans="1:21" x14ac:dyDescent="0.2">
      <c r="A70" s="22"/>
      <c r="B70" s="21"/>
      <c r="C70" s="22" t="s">
        <v>13</v>
      </c>
      <c r="D70" s="24"/>
      <c r="G70" s="25" t="str">
        <f t="shared" si="39"/>
        <v/>
      </c>
      <c r="H70" s="24"/>
      <c r="K70" s="25" t="str">
        <f t="shared" si="40"/>
        <v/>
      </c>
      <c r="L70" s="24"/>
      <c r="O70" s="25" t="str">
        <f t="shared" si="41"/>
        <v/>
      </c>
      <c r="P70" s="24"/>
      <c r="Q70" s="22"/>
      <c r="R70" s="22"/>
      <c r="S70" s="25" t="str">
        <f t="shared" si="42"/>
        <v/>
      </c>
      <c r="T70" s="47"/>
      <c r="U70" s="68"/>
    </row>
    <row r="71" spans="1:21" x14ac:dyDescent="0.2">
      <c r="A71" s="22"/>
      <c r="B71" s="21"/>
      <c r="C71" s="22" t="s">
        <v>14</v>
      </c>
      <c r="D71" s="24"/>
      <c r="G71" s="25" t="str">
        <f t="shared" si="39"/>
        <v/>
      </c>
      <c r="H71" s="24"/>
      <c r="K71" s="25" t="str">
        <f t="shared" si="40"/>
        <v/>
      </c>
      <c r="L71" s="24"/>
      <c r="O71" s="25" t="str">
        <f t="shared" si="41"/>
        <v/>
      </c>
      <c r="P71" s="24"/>
      <c r="Q71" s="22"/>
      <c r="R71" s="22"/>
      <c r="S71" s="25" t="str">
        <f t="shared" si="42"/>
        <v/>
      </c>
      <c r="T71" s="47"/>
      <c r="U71" s="68"/>
    </row>
    <row r="72" spans="1:21" x14ac:dyDescent="0.2">
      <c r="A72" s="22"/>
      <c r="B72" s="21"/>
      <c r="C72" s="22" t="s">
        <v>15</v>
      </c>
      <c r="D72" s="24"/>
      <c r="G72" s="25" t="str">
        <f t="shared" si="39"/>
        <v/>
      </c>
      <c r="H72" s="24"/>
      <c r="K72" s="25" t="str">
        <f t="shared" si="40"/>
        <v/>
      </c>
      <c r="L72" s="24"/>
      <c r="O72" s="25" t="str">
        <f t="shared" si="41"/>
        <v/>
      </c>
      <c r="P72" s="24"/>
      <c r="Q72" s="22"/>
      <c r="R72" s="22"/>
      <c r="S72" s="25" t="str">
        <f t="shared" si="42"/>
        <v/>
      </c>
      <c r="T72" s="47"/>
      <c r="U72" s="68"/>
    </row>
    <row r="73" spans="1:21" x14ac:dyDescent="0.2">
      <c r="A73" s="22"/>
      <c r="B73" s="21"/>
      <c r="C73" s="22" t="s">
        <v>16</v>
      </c>
      <c r="D73" s="24"/>
      <c r="G73" s="25" t="str">
        <f t="shared" si="39"/>
        <v/>
      </c>
      <c r="H73" s="24"/>
      <c r="K73" s="25" t="str">
        <f t="shared" si="40"/>
        <v/>
      </c>
      <c r="L73" s="24"/>
      <c r="O73" s="25" t="str">
        <f t="shared" si="41"/>
        <v/>
      </c>
      <c r="P73" s="24"/>
      <c r="Q73" s="22"/>
      <c r="R73" s="22"/>
      <c r="S73" s="25" t="str">
        <f t="shared" si="42"/>
        <v/>
      </c>
      <c r="T73" s="47"/>
      <c r="U73" s="68"/>
    </row>
    <row r="74" spans="1:21" x14ac:dyDescent="0.2">
      <c r="A74" s="22"/>
      <c r="B74" s="21"/>
      <c r="C74" s="22" t="s">
        <v>17</v>
      </c>
      <c r="D74" s="24"/>
      <c r="G74" s="25" t="str">
        <f t="shared" si="39"/>
        <v/>
      </c>
      <c r="H74" s="24"/>
      <c r="K74" s="25" t="str">
        <f t="shared" si="40"/>
        <v/>
      </c>
      <c r="L74" s="24"/>
      <c r="O74" s="25" t="str">
        <f t="shared" si="41"/>
        <v/>
      </c>
      <c r="P74" s="24"/>
      <c r="Q74" s="22"/>
      <c r="R74" s="22"/>
      <c r="S74" s="25" t="str">
        <f t="shared" si="42"/>
        <v/>
      </c>
      <c r="T74" s="47"/>
      <c r="U74" s="68"/>
    </row>
    <row r="75" spans="1:21" x14ac:dyDescent="0.2">
      <c r="A75" s="21"/>
      <c r="B75" s="50" t="s">
        <v>18</v>
      </c>
      <c r="D75" s="30"/>
      <c r="E75" s="4"/>
      <c r="F75" s="4"/>
      <c r="G75" s="28">
        <f>IF(ISERROR(SUM(G68:G74)/G77),"",SUM(G68:G74)/G77)</f>
        <v>0</v>
      </c>
      <c r="H75" s="30"/>
      <c r="I75" s="4"/>
      <c r="J75" s="4"/>
      <c r="K75" s="28">
        <f>IF(ISERROR(SUM(K68:K74)/K77),"",SUM(K68:K74)/K77)</f>
        <v>0</v>
      </c>
      <c r="L75" s="30"/>
      <c r="M75" s="4"/>
      <c r="N75" s="4"/>
      <c r="O75" s="28" t="str">
        <f>IF(ISERROR(SUM(O68:O74)/O77),"",SUM(O68:O74)/O77)</f>
        <v/>
      </c>
      <c r="P75" s="30"/>
      <c r="Q75" s="4"/>
      <c r="R75" s="4"/>
      <c r="S75" s="28" t="str">
        <f>IF(ISERROR(SUM(S68:S74)/S77),"",SUM(S68:S74)/S77)</f>
        <v/>
      </c>
      <c r="T75" s="59"/>
      <c r="U75" s="68"/>
    </row>
    <row r="76" spans="1:21" x14ac:dyDescent="0.2">
      <c r="A76" s="22"/>
      <c r="B76" s="21"/>
      <c r="C76" s="22" t="s">
        <v>19</v>
      </c>
      <c r="D76" s="24"/>
      <c r="E76" s="22">
        <v>1</v>
      </c>
      <c r="F76" s="22">
        <v>1</v>
      </c>
      <c r="G76" s="25">
        <f t="shared" ref="G76:G77" si="43">IF(SUM(E76:F76)=0,"",SUM(E76:F76))</f>
        <v>2</v>
      </c>
      <c r="H76" s="24"/>
      <c r="J76" s="22">
        <v>1</v>
      </c>
      <c r="K76" s="25">
        <f t="shared" ref="K76:K77" si="44">IF(SUM(I76:J76)=0,"",SUM(I76:J76))</f>
        <v>1</v>
      </c>
      <c r="L76" s="24"/>
      <c r="O76" s="25" t="str">
        <f t="shared" ref="O76:O77" si="45">IF(SUM(M76:N76)=0,"",SUM(M76:N76))</f>
        <v/>
      </c>
      <c r="P76" s="24"/>
      <c r="Q76" s="22"/>
      <c r="R76" s="22"/>
      <c r="S76" s="25" t="str">
        <f t="shared" ref="S76:S77" si="46">IF(SUM(Q76:R76)=0,"",SUM(Q76:R76))</f>
        <v/>
      </c>
      <c r="T76" s="47"/>
      <c r="U76" s="68"/>
    </row>
    <row r="77" spans="1:21" x14ac:dyDescent="0.2">
      <c r="A77" s="22"/>
      <c r="B77" s="32" t="s">
        <v>20</v>
      </c>
      <c r="C77" s="1"/>
      <c r="D77" s="24"/>
      <c r="E77" s="25">
        <f>SUM(E68:E76)</f>
        <v>1</v>
      </c>
      <c r="F77" s="25">
        <f>SUM(F68:F76)</f>
        <v>1</v>
      </c>
      <c r="G77" s="25">
        <f t="shared" si="43"/>
        <v>2</v>
      </c>
      <c r="H77" s="24"/>
      <c r="I77" s="25">
        <f>SUM(I68:I76)</f>
        <v>0</v>
      </c>
      <c r="J77" s="25">
        <f>SUM(J68:J76)</f>
        <v>1</v>
      </c>
      <c r="K77" s="25">
        <f t="shared" si="44"/>
        <v>1</v>
      </c>
      <c r="L77" s="24"/>
      <c r="M77" s="25">
        <f>SUM(M68:M76)</f>
        <v>0</v>
      </c>
      <c r="N77" s="25">
        <f>SUM(N68:N76)</f>
        <v>0</v>
      </c>
      <c r="O77" s="25" t="str">
        <f t="shared" si="45"/>
        <v/>
      </c>
      <c r="P77" s="24"/>
      <c r="Q77" s="25">
        <f>SUM(Q68:Q76)</f>
        <v>0</v>
      </c>
      <c r="R77" s="25">
        <f>SUM(R68:R76)</f>
        <v>0</v>
      </c>
      <c r="S77" s="25" t="str">
        <f t="shared" si="46"/>
        <v/>
      </c>
      <c r="T77" s="47"/>
      <c r="U77" s="68"/>
    </row>
    <row r="78" spans="1:21" x14ac:dyDescent="0.2">
      <c r="A78" s="21"/>
      <c r="B78" s="33"/>
      <c r="C78" s="4" t="s">
        <v>21</v>
      </c>
      <c r="D78" s="30"/>
      <c r="E78" s="28">
        <f>IF(ISERROR(E77/G77),"",E77/G77)</f>
        <v>0.5</v>
      </c>
      <c r="F78" s="28">
        <f>IF(ISERROR(F77/G77),"",F77/G77)</f>
        <v>0.5</v>
      </c>
      <c r="G78" s="28"/>
      <c r="H78" s="30"/>
      <c r="I78" s="28">
        <f>IF(ISERROR(I77/K77),"",I77/K77)</f>
        <v>0</v>
      </c>
      <c r="J78" s="28">
        <f>IF(ISERROR(J77/K77),"",J77/K77)</f>
        <v>1</v>
      </c>
      <c r="K78" s="28"/>
      <c r="L78" s="30"/>
      <c r="M78" s="28" t="str">
        <f>IF(ISERROR(M77/O77),"",M77/O77)</f>
        <v/>
      </c>
      <c r="N78" s="28" t="str">
        <f>IF(ISERROR(N77/O77),"",N77/O77)</f>
        <v/>
      </c>
      <c r="O78" s="28"/>
      <c r="P78" s="30"/>
      <c r="Q78" s="28" t="str">
        <f>IF(ISERROR(Q77/S77),"",Q77/S77)</f>
        <v/>
      </c>
      <c r="R78" s="28" t="str">
        <f>IF(ISERROR(R77/S77),"",R77/S77)</f>
        <v/>
      </c>
      <c r="S78" s="28"/>
      <c r="T78" s="59"/>
      <c r="U78" s="68"/>
    </row>
    <row r="79" spans="1:21" x14ac:dyDescent="0.2">
      <c r="A79" s="22"/>
      <c r="B79" s="21" t="s">
        <v>26</v>
      </c>
      <c r="C79" s="1"/>
      <c r="D79" s="24"/>
      <c r="H79" s="24"/>
      <c r="L79" s="24"/>
      <c r="P79" s="24"/>
      <c r="Q79" s="3"/>
      <c r="R79" s="3"/>
      <c r="S79" s="3"/>
      <c r="T79" s="47"/>
      <c r="U79" s="68"/>
    </row>
    <row r="80" spans="1:21" x14ac:dyDescent="0.2">
      <c r="A80" s="22"/>
      <c r="B80" s="21"/>
      <c r="C80" s="22" t="s">
        <v>11</v>
      </c>
      <c r="D80" s="24"/>
      <c r="G80" s="25" t="str">
        <f t="shared" ref="G80:G86" si="47">IF(SUM(E80:F80)=0,"",SUM(E80:F80))</f>
        <v/>
      </c>
      <c r="H80" s="24"/>
      <c r="K80" s="25" t="str">
        <f t="shared" ref="K80:K86" si="48">IF(SUM(I80:J80)=0,"",SUM(I80:J80))</f>
        <v/>
      </c>
      <c r="L80" s="24"/>
      <c r="O80" s="25" t="str">
        <f t="shared" ref="O80:O86" si="49">IF(SUM(M80:N80)=0,"",SUM(M80:N80))</f>
        <v/>
      </c>
      <c r="P80" s="24"/>
      <c r="Q80" s="22"/>
      <c r="R80" s="22"/>
      <c r="S80" s="25" t="str">
        <f t="shared" ref="S80:S86" si="50">IF(SUM(Q80:R80)=0,"",SUM(Q80:R80))</f>
        <v/>
      </c>
      <c r="T80" s="47"/>
      <c r="U80" s="68"/>
    </row>
    <row r="81" spans="1:21" x14ac:dyDescent="0.2">
      <c r="A81" s="22"/>
      <c r="B81" s="21"/>
      <c r="C81" s="22" t="s">
        <v>12</v>
      </c>
      <c r="D81" s="24"/>
      <c r="G81" s="25" t="str">
        <f t="shared" si="47"/>
        <v/>
      </c>
      <c r="H81" s="24"/>
      <c r="K81" s="25" t="str">
        <f t="shared" si="48"/>
        <v/>
      </c>
      <c r="L81" s="24"/>
      <c r="O81" s="25" t="str">
        <f t="shared" si="49"/>
        <v/>
      </c>
      <c r="P81" s="24"/>
      <c r="Q81" s="22">
        <v>1</v>
      </c>
      <c r="R81" s="22"/>
      <c r="S81" s="25">
        <f t="shared" si="50"/>
        <v>1</v>
      </c>
      <c r="T81" s="47"/>
      <c r="U81" s="68"/>
    </row>
    <row r="82" spans="1:21" x14ac:dyDescent="0.2">
      <c r="A82" s="22"/>
      <c r="B82" s="21"/>
      <c r="C82" s="22" t="s">
        <v>13</v>
      </c>
      <c r="D82" s="24"/>
      <c r="G82" s="25" t="str">
        <f t="shared" si="47"/>
        <v/>
      </c>
      <c r="H82" s="24"/>
      <c r="K82" s="25" t="str">
        <f t="shared" si="48"/>
        <v/>
      </c>
      <c r="L82" s="24"/>
      <c r="O82" s="25" t="str">
        <f t="shared" si="49"/>
        <v/>
      </c>
      <c r="P82" s="24"/>
      <c r="Q82" s="22"/>
      <c r="R82" s="22"/>
      <c r="S82" s="25" t="str">
        <f t="shared" si="50"/>
        <v/>
      </c>
      <c r="T82" s="47"/>
      <c r="U82" s="68"/>
    </row>
    <row r="83" spans="1:21" x14ac:dyDescent="0.2">
      <c r="A83" s="22"/>
      <c r="B83" s="21"/>
      <c r="C83" s="22" t="s">
        <v>14</v>
      </c>
      <c r="D83" s="24"/>
      <c r="G83" s="25" t="str">
        <f t="shared" si="47"/>
        <v/>
      </c>
      <c r="H83" s="24"/>
      <c r="K83" s="25" t="str">
        <f t="shared" si="48"/>
        <v/>
      </c>
      <c r="L83" s="24"/>
      <c r="O83" s="25" t="str">
        <f t="shared" si="49"/>
        <v/>
      </c>
      <c r="P83" s="24"/>
      <c r="Q83" s="22"/>
      <c r="R83" s="22"/>
      <c r="S83" s="25" t="str">
        <f t="shared" si="50"/>
        <v/>
      </c>
      <c r="T83" s="47"/>
      <c r="U83" s="68"/>
    </row>
    <row r="84" spans="1:21" x14ac:dyDescent="0.2">
      <c r="A84" s="22"/>
      <c r="B84" s="21"/>
      <c r="C84" s="22" t="s">
        <v>15</v>
      </c>
      <c r="D84" s="24"/>
      <c r="G84" s="25" t="str">
        <f t="shared" si="47"/>
        <v/>
      </c>
      <c r="H84" s="24"/>
      <c r="K84" s="25" t="str">
        <f t="shared" si="48"/>
        <v/>
      </c>
      <c r="L84" s="24"/>
      <c r="O84" s="25" t="str">
        <f t="shared" si="49"/>
        <v/>
      </c>
      <c r="P84" s="24"/>
      <c r="Q84" s="22"/>
      <c r="R84" s="22"/>
      <c r="S84" s="25" t="str">
        <f t="shared" si="50"/>
        <v/>
      </c>
      <c r="T84" s="47"/>
      <c r="U84" s="68"/>
    </row>
    <row r="85" spans="1:21" x14ac:dyDescent="0.2">
      <c r="A85" s="22"/>
      <c r="B85" s="21"/>
      <c r="C85" s="22" t="s">
        <v>16</v>
      </c>
      <c r="D85" s="24"/>
      <c r="G85" s="25" t="str">
        <f t="shared" si="47"/>
        <v/>
      </c>
      <c r="H85" s="24"/>
      <c r="K85" s="25" t="str">
        <f t="shared" si="48"/>
        <v/>
      </c>
      <c r="L85" s="24"/>
      <c r="O85" s="25" t="str">
        <f t="shared" si="49"/>
        <v/>
      </c>
      <c r="P85" s="24"/>
      <c r="Q85" s="22"/>
      <c r="R85" s="22"/>
      <c r="S85" s="25" t="str">
        <f t="shared" si="50"/>
        <v/>
      </c>
      <c r="T85" s="47"/>
      <c r="U85" s="68"/>
    </row>
    <row r="86" spans="1:21" x14ac:dyDescent="0.2">
      <c r="A86" s="22"/>
      <c r="B86" s="21"/>
      <c r="C86" s="22" t="s">
        <v>17</v>
      </c>
      <c r="D86" s="24"/>
      <c r="G86" s="25" t="str">
        <f t="shared" si="47"/>
        <v/>
      </c>
      <c r="H86" s="24"/>
      <c r="K86" s="25" t="str">
        <f t="shared" si="48"/>
        <v/>
      </c>
      <c r="L86" s="24"/>
      <c r="O86" s="25" t="str">
        <f t="shared" si="49"/>
        <v/>
      </c>
      <c r="P86" s="24"/>
      <c r="Q86" s="22"/>
      <c r="R86" s="22"/>
      <c r="S86" s="25" t="str">
        <f t="shared" si="50"/>
        <v/>
      </c>
      <c r="T86" s="47"/>
      <c r="U86" s="68"/>
    </row>
    <row r="87" spans="1:21" x14ac:dyDescent="0.2">
      <c r="A87" s="21"/>
      <c r="B87" s="50" t="s">
        <v>18</v>
      </c>
      <c r="D87" s="30"/>
      <c r="E87" s="4"/>
      <c r="F87" s="4"/>
      <c r="G87" s="28">
        <f>IF(ISERROR(SUM(G80:G86)/G89),"",SUM(G80:G86)/G89)</f>
        <v>0</v>
      </c>
      <c r="H87" s="30"/>
      <c r="I87" s="4"/>
      <c r="J87" s="4"/>
      <c r="K87" s="28">
        <f>IF(ISERROR(SUM(K80:K86)/K89),"",SUM(K80:K86)/K89)</f>
        <v>0</v>
      </c>
      <c r="L87" s="30"/>
      <c r="M87" s="4"/>
      <c r="N87" s="4"/>
      <c r="O87" s="28">
        <f>IF(ISERROR(SUM(O80:O86)/O89),"",SUM(O80:O86)/O89)</f>
        <v>0</v>
      </c>
      <c r="P87" s="30"/>
      <c r="Q87" s="4"/>
      <c r="R87" s="4"/>
      <c r="S87" s="28">
        <f>IF(ISERROR(SUM(S80:S86)/S89),"",SUM(S80:S86)/S89)</f>
        <v>0.5</v>
      </c>
      <c r="T87" s="59"/>
      <c r="U87" s="68"/>
    </row>
    <row r="88" spans="1:21" x14ac:dyDescent="0.2">
      <c r="A88" s="22"/>
      <c r="B88" s="21"/>
      <c r="C88" s="22" t="s">
        <v>19</v>
      </c>
      <c r="D88" s="24"/>
      <c r="E88" s="22">
        <v>1</v>
      </c>
      <c r="G88" s="25">
        <f t="shared" ref="G88:G89" si="51">IF(SUM(E88:F88)=0,"",SUM(E88:F88))</f>
        <v>1</v>
      </c>
      <c r="H88" s="24"/>
      <c r="I88" s="22">
        <v>1</v>
      </c>
      <c r="K88" s="25">
        <f t="shared" ref="K88:K89" si="52">IF(SUM(I88:J88)=0,"",SUM(I88:J88))</f>
        <v>1</v>
      </c>
      <c r="L88" s="24"/>
      <c r="M88" s="22">
        <v>1</v>
      </c>
      <c r="O88" s="25">
        <f t="shared" ref="O88:O89" si="53">IF(SUM(M88:N88)=0,"",SUM(M88:N88))</f>
        <v>1</v>
      </c>
      <c r="P88" s="24"/>
      <c r="Q88" s="22">
        <v>1</v>
      </c>
      <c r="R88" s="22"/>
      <c r="S88" s="25">
        <f t="shared" ref="S88:S89" si="54">IF(SUM(Q88:R88)=0,"",SUM(Q88:R88))</f>
        <v>1</v>
      </c>
      <c r="T88" s="47"/>
      <c r="U88" s="68"/>
    </row>
    <row r="89" spans="1:21" x14ac:dyDescent="0.2">
      <c r="A89" s="22"/>
      <c r="B89" s="32" t="s">
        <v>20</v>
      </c>
      <c r="C89" s="1"/>
      <c r="D89" s="24"/>
      <c r="E89" s="25">
        <f>SUM(E80:E88)</f>
        <v>1</v>
      </c>
      <c r="F89" s="25">
        <f>SUM(F80:F88)</f>
        <v>0</v>
      </c>
      <c r="G89" s="25">
        <f t="shared" si="51"/>
        <v>1</v>
      </c>
      <c r="H89" s="24"/>
      <c r="I89" s="25">
        <f>SUM(I80:I88)</f>
        <v>1</v>
      </c>
      <c r="J89" s="25">
        <f>SUM(J80:J88)</f>
        <v>0</v>
      </c>
      <c r="K89" s="25">
        <f t="shared" si="52"/>
        <v>1</v>
      </c>
      <c r="L89" s="24"/>
      <c r="M89" s="25">
        <f>SUM(M80:M88)</f>
        <v>1</v>
      </c>
      <c r="N89" s="25">
        <f>SUM(N80:N88)</f>
        <v>0</v>
      </c>
      <c r="O89" s="25">
        <f t="shared" si="53"/>
        <v>1</v>
      </c>
      <c r="P89" s="24"/>
      <c r="Q89" s="25">
        <f>SUM(Q80:Q88)</f>
        <v>2</v>
      </c>
      <c r="R89" s="25">
        <f>SUM(R80:R88)</f>
        <v>0</v>
      </c>
      <c r="S89" s="25">
        <f t="shared" si="54"/>
        <v>2</v>
      </c>
      <c r="T89" s="47"/>
      <c r="U89" s="68"/>
    </row>
    <row r="90" spans="1:21" x14ac:dyDescent="0.2">
      <c r="A90" s="21"/>
      <c r="B90" s="33"/>
      <c r="C90" s="4" t="s">
        <v>21</v>
      </c>
      <c r="D90" s="30"/>
      <c r="E90" s="28">
        <f>IF(ISERROR(E89/G89),"",E89/G89)</f>
        <v>1</v>
      </c>
      <c r="F90" s="28">
        <f>IF(ISERROR(F89/G89),"",F89/G89)</f>
        <v>0</v>
      </c>
      <c r="G90" s="28"/>
      <c r="H90" s="30"/>
      <c r="I90" s="28">
        <f>IF(ISERROR(I89/K89),"",I89/K89)</f>
        <v>1</v>
      </c>
      <c r="J90" s="28">
        <f>IF(ISERROR(J89/K89),"",J89/K89)</f>
        <v>0</v>
      </c>
      <c r="K90" s="28"/>
      <c r="L90" s="30"/>
      <c r="M90" s="28">
        <f>IF(ISERROR(M89/O89),"",M89/O89)</f>
        <v>1</v>
      </c>
      <c r="N90" s="28">
        <f>IF(ISERROR(N89/O89),"",N89/O89)</f>
        <v>0</v>
      </c>
      <c r="O90" s="28"/>
      <c r="P90" s="30"/>
      <c r="Q90" s="28">
        <f>IF(ISERROR(Q89/S89),"",Q89/S89)</f>
        <v>1</v>
      </c>
      <c r="R90" s="28">
        <f>IF(ISERROR(R89/S89),"",R89/S89)</f>
        <v>0</v>
      </c>
      <c r="S90" s="28"/>
      <c r="T90" s="59"/>
      <c r="U90" s="68"/>
    </row>
    <row r="91" spans="1:21" x14ac:dyDescent="0.2">
      <c r="A91" s="22"/>
      <c r="B91" s="21" t="s">
        <v>27</v>
      </c>
      <c r="C91" s="1"/>
      <c r="D91" s="24"/>
      <c r="H91" s="24"/>
      <c r="L91" s="24"/>
      <c r="P91" s="24"/>
      <c r="Q91" s="3"/>
      <c r="R91" s="3"/>
      <c r="S91" s="3"/>
      <c r="T91" s="47"/>
      <c r="U91" s="68"/>
    </row>
    <row r="92" spans="1:21" x14ac:dyDescent="0.2">
      <c r="A92" s="22"/>
      <c r="B92" s="21"/>
      <c r="C92" s="22" t="s">
        <v>11</v>
      </c>
      <c r="D92" s="24"/>
      <c r="G92" s="25" t="str">
        <f t="shared" ref="G92:G98" si="55">IF(SUM(E92:F92)=0,"",SUM(E92:F92))</f>
        <v/>
      </c>
      <c r="H92" s="24"/>
      <c r="K92" s="25" t="str">
        <f t="shared" ref="K92:K98" si="56">IF(SUM(I92:J92)=0,"",SUM(I92:J92))</f>
        <v/>
      </c>
      <c r="L92" s="24"/>
      <c r="O92" s="25" t="str">
        <f t="shared" ref="O92:O98" si="57">IF(SUM(M92:N92)=0,"",SUM(M92:N92))</f>
        <v/>
      </c>
      <c r="P92" s="24"/>
      <c r="Q92" s="22"/>
      <c r="R92" s="22"/>
      <c r="S92" s="25" t="str">
        <f t="shared" ref="S92:S98" si="58">IF(SUM(Q92:R92)=0,"",SUM(Q92:R92))</f>
        <v/>
      </c>
      <c r="T92" s="47"/>
      <c r="U92" s="68"/>
    </row>
    <row r="93" spans="1:21" x14ac:dyDescent="0.2">
      <c r="A93" s="22"/>
      <c r="B93" s="21"/>
      <c r="C93" s="22" t="s">
        <v>12</v>
      </c>
      <c r="D93" s="24"/>
      <c r="G93" s="25" t="str">
        <f t="shared" si="55"/>
        <v/>
      </c>
      <c r="H93" s="24"/>
      <c r="I93" s="22">
        <v>2</v>
      </c>
      <c r="K93" s="25">
        <f t="shared" si="56"/>
        <v>2</v>
      </c>
      <c r="L93" s="24"/>
      <c r="M93" s="22">
        <v>2</v>
      </c>
      <c r="O93" s="25">
        <f t="shared" si="57"/>
        <v>2</v>
      </c>
      <c r="P93" s="24"/>
      <c r="Q93" s="22">
        <v>2</v>
      </c>
      <c r="R93" s="22"/>
      <c r="S93" s="25">
        <f t="shared" si="58"/>
        <v>2</v>
      </c>
      <c r="T93" s="47"/>
      <c r="U93" s="68"/>
    </row>
    <row r="94" spans="1:21" x14ac:dyDescent="0.2">
      <c r="A94" s="22"/>
      <c r="B94" s="21"/>
      <c r="C94" s="22" t="s">
        <v>13</v>
      </c>
      <c r="D94" s="24"/>
      <c r="G94" s="25" t="str">
        <f t="shared" si="55"/>
        <v/>
      </c>
      <c r="H94" s="24"/>
      <c r="K94" s="25" t="str">
        <f t="shared" si="56"/>
        <v/>
      </c>
      <c r="L94" s="24"/>
      <c r="O94" s="25" t="str">
        <f t="shared" si="57"/>
        <v/>
      </c>
      <c r="P94" s="24"/>
      <c r="Q94" s="22"/>
      <c r="R94" s="22"/>
      <c r="S94" s="25" t="str">
        <f t="shared" si="58"/>
        <v/>
      </c>
      <c r="T94" s="47"/>
      <c r="U94" s="68"/>
    </row>
    <row r="95" spans="1:21" x14ac:dyDescent="0.2">
      <c r="A95" s="22"/>
      <c r="B95" s="21"/>
      <c r="C95" s="22" t="s">
        <v>14</v>
      </c>
      <c r="D95" s="24"/>
      <c r="G95" s="25" t="str">
        <f t="shared" si="55"/>
        <v/>
      </c>
      <c r="H95" s="24"/>
      <c r="K95" s="25" t="str">
        <f t="shared" si="56"/>
        <v/>
      </c>
      <c r="L95" s="24"/>
      <c r="O95" s="25" t="str">
        <f t="shared" si="57"/>
        <v/>
      </c>
      <c r="P95" s="24"/>
      <c r="Q95" s="22"/>
      <c r="R95" s="22"/>
      <c r="S95" s="25" t="str">
        <f t="shared" si="58"/>
        <v/>
      </c>
      <c r="T95" s="47"/>
      <c r="U95" s="68"/>
    </row>
    <row r="96" spans="1:21" x14ac:dyDescent="0.2">
      <c r="A96" s="22"/>
      <c r="B96" s="21"/>
      <c r="C96" s="22" t="s">
        <v>15</v>
      </c>
      <c r="D96" s="24"/>
      <c r="E96" s="22">
        <v>1</v>
      </c>
      <c r="G96" s="25">
        <f t="shared" si="55"/>
        <v>1</v>
      </c>
      <c r="H96" s="24"/>
      <c r="I96" s="22">
        <v>1</v>
      </c>
      <c r="K96" s="25">
        <f t="shared" si="56"/>
        <v>1</v>
      </c>
      <c r="L96" s="24"/>
      <c r="M96" s="22">
        <v>1</v>
      </c>
      <c r="N96" s="22">
        <v>1</v>
      </c>
      <c r="O96" s="25">
        <f t="shared" si="57"/>
        <v>2</v>
      </c>
      <c r="P96" s="24"/>
      <c r="Q96" s="22">
        <v>1</v>
      </c>
      <c r="R96" s="22"/>
      <c r="S96" s="25">
        <f t="shared" si="58"/>
        <v>1</v>
      </c>
      <c r="T96" s="47"/>
      <c r="U96" s="68"/>
    </row>
    <row r="97" spans="1:21" x14ac:dyDescent="0.2">
      <c r="A97" s="22"/>
      <c r="B97" s="21"/>
      <c r="C97" s="22" t="s">
        <v>16</v>
      </c>
      <c r="D97" s="24"/>
      <c r="G97" s="25" t="str">
        <f t="shared" si="55"/>
        <v/>
      </c>
      <c r="H97" s="24"/>
      <c r="K97" s="25" t="str">
        <f t="shared" si="56"/>
        <v/>
      </c>
      <c r="L97" s="24"/>
      <c r="O97" s="25" t="str">
        <f t="shared" si="57"/>
        <v/>
      </c>
      <c r="P97" s="24"/>
      <c r="Q97" s="22"/>
      <c r="R97" s="22"/>
      <c r="S97" s="25" t="str">
        <f t="shared" si="58"/>
        <v/>
      </c>
      <c r="T97" s="47"/>
      <c r="U97" s="68"/>
    </row>
    <row r="98" spans="1:21" x14ac:dyDescent="0.2">
      <c r="A98" s="22"/>
      <c r="B98" s="21"/>
      <c r="C98" s="22" t="s">
        <v>17</v>
      </c>
      <c r="D98" s="24"/>
      <c r="G98" s="25" t="str">
        <f t="shared" si="55"/>
        <v/>
      </c>
      <c r="H98" s="24"/>
      <c r="K98" s="25" t="str">
        <f t="shared" si="56"/>
        <v/>
      </c>
      <c r="L98" s="24"/>
      <c r="O98" s="25" t="str">
        <f t="shared" si="57"/>
        <v/>
      </c>
      <c r="P98" s="24"/>
      <c r="Q98" s="22"/>
      <c r="R98" s="22"/>
      <c r="S98" s="25" t="str">
        <f t="shared" si="58"/>
        <v/>
      </c>
      <c r="T98" s="47"/>
      <c r="U98" s="68"/>
    </row>
    <row r="99" spans="1:21" x14ac:dyDescent="0.2">
      <c r="A99" s="21"/>
      <c r="B99" s="50" t="s">
        <v>18</v>
      </c>
      <c r="D99" s="30"/>
      <c r="E99" s="4"/>
      <c r="F99" s="4"/>
      <c r="G99" s="28">
        <f>IF(ISERROR(SUM(G92:G98)/G101),"",SUM(G92:G98)/G101)</f>
        <v>0.33333333333333331</v>
      </c>
      <c r="H99" s="30"/>
      <c r="I99" s="4"/>
      <c r="J99" s="4"/>
      <c r="K99" s="28">
        <f>IF(ISERROR(SUM(K92:K98)/K101),"",SUM(K92:K98)/K101)</f>
        <v>0.75</v>
      </c>
      <c r="L99" s="30"/>
      <c r="M99" s="4"/>
      <c r="N99" s="4"/>
      <c r="O99" s="28">
        <f>IF(ISERROR(SUM(O92:O98)/O101),"",SUM(O92:O98)/O101)</f>
        <v>0.66666666666666663</v>
      </c>
      <c r="P99" s="30"/>
      <c r="Q99" s="4"/>
      <c r="R99" s="4"/>
      <c r="S99" s="28">
        <f>IF(ISERROR(SUM(S92:S98)/S101),"",SUM(S92:S98)/S101)</f>
        <v>0.33333333333333331</v>
      </c>
      <c r="T99" s="59"/>
      <c r="U99" s="68"/>
    </row>
    <row r="100" spans="1:21" x14ac:dyDescent="0.2">
      <c r="A100" s="22"/>
      <c r="B100" s="21"/>
      <c r="C100" s="22" t="s">
        <v>19</v>
      </c>
      <c r="D100" s="24"/>
      <c r="E100" s="22">
        <v>1</v>
      </c>
      <c r="F100" s="22">
        <v>1</v>
      </c>
      <c r="G100" s="25">
        <f t="shared" ref="G100:G101" si="59">IF(SUM(E100:F100)=0,"",SUM(E100:F100))</f>
        <v>2</v>
      </c>
      <c r="H100" s="24"/>
      <c r="J100" s="22">
        <v>1</v>
      </c>
      <c r="K100" s="25">
        <f t="shared" ref="K100:K101" si="60">IF(SUM(I100:J100)=0,"",SUM(I100:J100))</f>
        <v>1</v>
      </c>
      <c r="L100" s="24"/>
      <c r="M100" s="22">
        <v>2</v>
      </c>
      <c r="O100" s="25">
        <f t="shared" ref="O100:O101" si="61">IF(SUM(M100:N100)=0,"",SUM(M100:N100))</f>
        <v>2</v>
      </c>
      <c r="P100" s="24"/>
      <c r="Q100" s="22">
        <v>6</v>
      </c>
      <c r="R100" s="22"/>
      <c r="S100" s="25">
        <f t="shared" ref="S100:S101" si="62">IF(SUM(Q100:R100)=0,"",SUM(Q100:R100))</f>
        <v>6</v>
      </c>
      <c r="T100" s="47"/>
      <c r="U100" s="68"/>
    </row>
    <row r="101" spans="1:21" x14ac:dyDescent="0.2">
      <c r="A101" s="22"/>
      <c r="B101" s="32" t="s">
        <v>20</v>
      </c>
      <c r="C101" s="1"/>
      <c r="D101" s="24"/>
      <c r="E101" s="25">
        <f>SUM(E92:E100)</f>
        <v>2</v>
      </c>
      <c r="F101" s="25">
        <f>SUM(F92:F100)</f>
        <v>1</v>
      </c>
      <c r="G101" s="25">
        <f t="shared" si="59"/>
        <v>3</v>
      </c>
      <c r="H101" s="24"/>
      <c r="I101" s="25">
        <f>SUM(I92:I100)</f>
        <v>3</v>
      </c>
      <c r="J101" s="25">
        <f>SUM(J92:J100)</f>
        <v>1</v>
      </c>
      <c r="K101" s="25">
        <f t="shared" si="60"/>
        <v>4</v>
      </c>
      <c r="L101" s="24"/>
      <c r="M101" s="25">
        <f>SUM(M92:M100)</f>
        <v>5</v>
      </c>
      <c r="N101" s="25">
        <f>SUM(N92:N100)</f>
        <v>1</v>
      </c>
      <c r="O101" s="25">
        <f t="shared" si="61"/>
        <v>6</v>
      </c>
      <c r="P101" s="24"/>
      <c r="Q101" s="25">
        <f>SUM(Q92:Q100)</f>
        <v>9</v>
      </c>
      <c r="R101" s="25">
        <f>SUM(R92:R100)</f>
        <v>0</v>
      </c>
      <c r="S101" s="25">
        <f t="shared" si="62"/>
        <v>9</v>
      </c>
      <c r="T101" s="47"/>
      <c r="U101" s="68"/>
    </row>
    <row r="102" spans="1:21" x14ac:dyDescent="0.2">
      <c r="A102" s="21"/>
      <c r="B102" s="33"/>
      <c r="C102" s="4" t="s">
        <v>21</v>
      </c>
      <c r="D102" s="30"/>
      <c r="E102" s="28">
        <f>IF(ISERROR(E101/G101),"",E101/G101)</f>
        <v>0.66666666666666663</v>
      </c>
      <c r="F102" s="28">
        <f>IF(ISERROR(F101/G101),"",F101/G101)</f>
        <v>0.33333333333333331</v>
      </c>
      <c r="G102" s="28"/>
      <c r="H102" s="30"/>
      <c r="I102" s="28">
        <f>IF(ISERROR(I101/K101),"",I101/K101)</f>
        <v>0.75</v>
      </c>
      <c r="J102" s="28">
        <f>IF(ISERROR(J101/K101),"",J101/K101)</f>
        <v>0.25</v>
      </c>
      <c r="K102" s="28"/>
      <c r="L102" s="30"/>
      <c r="M102" s="28">
        <f>IF(ISERROR(M101/O101),"",M101/O101)</f>
        <v>0.83333333333333337</v>
      </c>
      <c r="N102" s="28">
        <f>IF(ISERROR(N101/O101),"",N101/O101)</f>
        <v>0.16666666666666666</v>
      </c>
      <c r="O102" s="28"/>
      <c r="P102" s="30"/>
      <c r="Q102" s="28">
        <f>IF(ISERROR(Q101/S101),"",Q101/S101)</f>
        <v>1</v>
      </c>
      <c r="R102" s="28">
        <f>IF(ISERROR(R101/S101),"",R101/S101)</f>
        <v>0</v>
      </c>
      <c r="S102" s="28"/>
      <c r="T102" s="59"/>
      <c r="U102" s="68"/>
    </row>
    <row r="103" spans="1:21" x14ac:dyDescent="0.2">
      <c r="A103" s="22"/>
      <c r="B103" s="21" t="s">
        <v>28</v>
      </c>
      <c r="C103" s="1"/>
      <c r="D103" s="24"/>
      <c r="H103" s="24"/>
      <c r="L103" s="24"/>
      <c r="P103" s="24"/>
      <c r="Q103" s="3"/>
      <c r="R103" s="3"/>
      <c r="S103" s="3"/>
      <c r="T103" s="47"/>
      <c r="U103" s="68"/>
    </row>
    <row r="104" spans="1:21" x14ac:dyDescent="0.2">
      <c r="A104" s="22"/>
      <c r="B104" s="21"/>
      <c r="C104" s="22" t="s">
        <v>11</v>
      </c>
      <c r="D104" s="24"/>
      <c r="E104" s="22">
        <v>1</v>
      </c>
      <c r="G104" s="25">
        <f t="shared" ref="G104:G110" si="63">IF(SUM(E104:F104)=0,"",SUM(E104:F104))</f>
        <v>1</v>
      </c>
      <c r="H104" s="24"/>
      <c r="I104" s="22">
        <v>1</v>
      </c>
      <c r="K104" s="25">
        <f t="shared" ref="K104:K110" si="64">IF(SUM(I104:J104)=0,"",SUM(I104:J104))</f>
        <v>1</v>
      </c>
      <c r="L104" s="24"/>
      <c r="O104" s="25" t="str">
        <f t="shared" ref="O104:O110" si="65">IF(SUM(M104:N104)=0,"",SUM(M104:N104))</f>
        <v/>
      </c>
      <c r="P104" s="24"/>
      <c r="Q104" s="22"/>
      <c r="R104" s="22"/>
      <c r="S104" s="25" t="str">
        <f t="shared" ref="S104:S110" si="66">IF(SUM(Q104:R104)=0,"",SUM(Q104:R104))</f>
        <v/>
      </c>
      <c r="T104" s="47"/>
      <c r="U104" s="68"/>
    </row>
    <row r="105" spans="1:21" x14ac:dyDescent="0.2">
      <c r="A105" s="22"/>
      <c r="B105" s="21"/>
      <c r="C105" s="22" t="s">
        <v>12</v>
      </c>
      <c r="D105" s="24"/>
      <c r="G105" s="25" t="str">
        <f t="shared" si="63"/>
        <v/>
      </c>
      <c r="H105" s="24"/>
      <c r="K105" s="25" t="str">
        <f t="shared" si="64"/>
        <v/>
      </c>
      <c r="L105" s="24"/>
      <c r="O105" s="25" t="str">
        <f t="shared" si="65"/>
        <v/>
      </c>
      <c r="P105" s="24"/>
      <c r="Q105" s="22"/>
      <c r="R105" s="22"/>
      <c r="S105" s="25" t="str">
        <f t="shared" si="66"/>
        <v/>
      </c>
      <c r="T105" s="47"/>
      <c r="U105" s="68"/>
    </row>
    <row r="106" spans="1:21" x14ac:dyDescent="0.2">
      <c r="A106" s="22"/>
      <c r="B106" s="21"/>
      <c r="C106" s="22" t="s">
        <v>13</v>
      </c>
      <c r="D106" s="24"/>
      <c r="G106" s="25" t="str">
        <f t="shared" si="63"/>
        <v/>
      </c>
      <c r="H106" s="24"/>
      <c r="K106" s="25" t="str">
        <f t="shared" si="64"/>
        <v/>
      </c>
      <c r="L106" s="24"/>
      <c r="O106" s="25" t="str">
        <f t="shared" si="65"/>
        <v/>
      </c>
      <c r="P106" s="24"/>
      <c r="Q106" s="22"/>
      <c r="R106" s="22"/>
      <c r="S106" s="25" t="str">
        <f t="shared" si="66"/>
        <v/>
      </c>
      <c r="T106" s="47"/>
      <c r="U106" s="68"/>
    </row>
    <row r="107" spans="1:21" x14ac:dyDescent="0.2">
      <c r="A107" s="22"/>
      <c r="B107" s="21"/>
      <c r="C107" s="22" t="s">
        <v>14</v>
      </c>
      <c r="D107" s="24"/>
      <c r="G107" s="25" t="str">
        <f t="shared" si="63"/>
        <v/>
      </c>
      <c r="H107" s="24"/>
      <c r="K107" s="25" t="str">
        <f t="shared" si="64"/>
        <v/>
      </c>
      <c r="L107" s="24"/>
      <c r="O107" s="25" t="str">
        <f t="shared" si="65"/>
        <v/>
      </c>
      <c r="P107" s="24"/>
      <c r="Q107" s="22"/>
      <c r="R107" s="22"/>
      <c r="S107" s="25" t="str">
        <f t="shared" si="66"/>
        <v/>
      </c>
      <c r="T107" s="47"/>
      <c r="U107" s="68"/>
    </row>
    <row r="108" spans="1:21" x14ac:dyDescent="0.2">
      <c r="A108" s="22"/>
      <c r="B108" s="21"/>
      <c r="C108" s="22" t="s">
        <v>15</v>
      </c>
      <c r="D108" s="24"/>
      <c r="G108" s="25" t="str">
        <f t="shared" si="63"/>
        <v/>
      </c>
      <c r="H108" s="24"/>
      <c r="K108" s="25" t="str">
        <f t="shared" si="64"/>
        <v/>
      </c>
      <c r="L108" s="24"/>
      <c r="O108" s="25" t="str">
        <f t="shared" si="65"/>
        <v/>
      </c>
      <c r="P108" s="24"/>
      <c r="Q108" s="22"/>
      <c r="R108" s="22"/>
      <c r="S108" s="25" t="str">
        <f t="shared" si="66"/>
        <v/>
      </c>
      <c r="T108" s="47"/>
      <c r="U108" s="68"/>
    </row>
    <row r="109" spans="1:21" x14ac:dyDescent="0.2">
      <c r="A109" s="22"/>
      <c r="B109" s="21"/>
      <c r="C109" s="22" t="s">
        <v>16</v>
      </c>
      <c r="D109" s="24"/>
      <c r="G109" s="25" t="str">
        <f t="shared" si="63"/>
        <v/>
      </c>
      <c r="H109" s="24"/>
      <c r="K109" s="25" t="str">
        <f t="shared" si="64"/>
        <v/>
      </c>
      <c r="L109" s="24"/>
      <c r="O109" s="25" t="str">
        <f t="shared" si="65"/>
        <v/>
      </c>
      <c r="P109" s="24"/>
      <c r="Q109" s="22"/>
      <c r="R109" s="22"/>
      <c r="S109" s="25" t="str">
        <f t="shared" si="66"/>
        <v/>
      </c>
      <c r="T109" s="47"/>
      <c r="U109" s="68"/>
    </row>
    <row r="110" spans="1:21" x14ac:dyDescent="0.2">
      <c r="A110" s="22"/>
      <c r="B110" s="21"/>
      <c r="C110" s="22" t="s">
        <v>17</v>
      </c>
      <c r="D110" s="24"/>
      <c r="G110" s="25" t="str">
        <f t="shared" si="63"/>
        <v/>
      </c>
      <c r="H110" s="24"/>
      <c r="K110" s="25" t="str">
        <f t="shared" si="64"/>
        <v/>
      </c>
      <c r="L110" s="24"/>
      <c r="O110" s="25" t="str">
        <f t="shared" si="65"/>
        <v/>
      </c>
      <c r="P110" s="24"/>
      <c r="Q110" s="22"/>
      <c r="R110" s="22"/>
      <c r="S110" s="25" t="str">
        <f t="shared" si="66"/>
        <v/>
      </c>
      <c r="T110" s="47"/>
      <c r="U110" s="68"/>
    </row>
    <row r="111" spans="1:21" x14ac:dyDescent="0.2">
      <c r="A111" s="21"/>
      <c r="B111" s="50" t="s">
        <v>18</v>
      </c>
      <c r="D111" s="30"/>
      <c r="E111" s="4"/>
      <c r="F111" s="4"/>
      <c r="G111" s="28">
        <f>IF(ISERROR(SUM(G104:G110)/G113),"",SUM(G104:G110)/G113)</f>
        <v>0.25</v>
      </c>
      <c r="H111" s="30"/>
      <c r="I111" s="4"/>
      <c r="J111" s="4"/>
      <c r="K111" s="28">
        <f>IF(ISERROR(SUM(K104:K110)/K113),"",SUM(K104:K110)/K113)</f>
        <v>0.2</v>
      </c>
      <c r="L111" s="30"/>
      <c r="M111" s="4"/>
      <c r="N111" s="4"/>
      <c r="O111" s="28">
        <f>IF(ISERROR(SUM(O104:O110)/O113),"",SUM(O104:O110)/O113)</f>
        <v>0</v>
      </c>
      <c r="P111" s="30"/>
      <c r="Q111" s="4"/>
      <c r="R111" s="4"/>
      <c r="S111" s="28">
        <f>IF(ISERROR(SUM(S104:S110)/S113),"",SUM(S104:S110)/S113)</f>
        <v>0</v>
      </c>
      <c r="T111" s="59"/>
      <c r="U111" s="68"/>
    </row>
    <row r="112" spans="1:21" x14ac:dyDescent="0.2">
      <c r="A112" s="22"/>
      <c r="B112" s="21"/>
      <c r="C112" s="22" t="s">
        <v>19</v>
      </c>
      <c r="D112" s="24"/>
      <c r="E112" s="22">
        <v>2</v>
      </c>
      <c r="F112" s="22">
        <v>1</v>
      </c>
      <c r="G112" s="25">
        <f t="shared" ref="G112:G113" si="67">IF(SUM(E112:F112)=0,"",SUM(E112:F112))</f>
        <v>3</v>
      </c>
      <c r="H112" s="24"/>
      <c r="I112" s="22">
        <v>2</v>
      </c>
      <c r="J112" s="22">
        <v>2</v>
      </c>
      <c r="K112" s="25">
        <f t="shared" ref="K112:K113" si="68">IF(SUM(I112:J112)=0,"",SUM(I112:J112))</f>
        <v>4</v>
      </c>
      <c r="L112" s="24"/>
      <c r="M112" s="22">
        <v>4</v>
      </c>
      <c r="N112" s="22">
        <v>2</v>
      </c>
      <c r="O112" s="25">
        <f t="shared" ref="O112:O113" si="69">IF(SUM(M112:N112)=0,"",SUM(M112:N112))</f>
        <v>6</v>
      </c>
      <c r="P112" s="24"/>
      <c r="Q112" s="22">
        <v>7</v>
      </c>
      <c r="R112" s="22">
        <v>1</v>
      </c>
      <c r="S112" s="25">
        <f t="shared" ref="S112:S113" si="70">IF(SUM(Q112:R112)=0,"",SUM(Q112:R112))</f>
        <v>8</v>
      </c>
      <c r="T112" s="47"/>
      <c r="U112" s="68"/>
    </row>
    <row r="113" spans="1:21" x14ac:dyDescent="0.2">
      <c r="A113" s="22"/>
      <c r="B113" s="32" t="s">
        <v>20</v>
      </c>
      <c r="C113" s="1"/>
      <c r="D113" s="24"/>
      <c r="E113" s="25">
        <f>SUM(E104:E112)</f>
        <v>3</v>
      </c>
      <c r="F113" s="25">
        <f>SUM(F104:F112)</f>
        <v>1</v>
      </c>
      <c r="G113" s="25">
        <f t="shared" si="67"/>
        <v>4</v>
      </c>
      <c r="H113" s="24"/>
      <c r="I113" s="25">
        <f>SUM(I104:I112)</f>
        <v>3</v>
      </c>
      <c r="J113" s="25">
        <f>SUM(J104:J112)</f>
        <v>2</v>
      </c>
      <c r="K113" s="25">
        <f t="shared" si="68"/>
        <v>5</v>
      </c>
      <c r="L113" s="24"/>
      <c r="M113" s="25">
        <f>SUM(M104:M112)</f>
        <v>4</v>
      </c>
      <c r="N113" s="25">
        <f>SUM(N104:N112)</f>
        <v>2</v>
      </c>
      <c r="O113" s="25">
        <f t="shared" si="69"/>
        <v>6</v>
      </c>
      <c r="P113" s="24"/>
      <c r="Q113" s="25">
        <f>SUM(Q104:Q112)</f>
        <v>7</v>
      </c>
      <c r="R113" s="25">
        <f>SUM(R104:R112)</f>
        <v>1</v>
      </c>
      <c r="S113" s="25">
        <f t="shared" si="70"/>
        <v>8</v>
      </c>
      <c r="T113" s="47"/>
      <c r="U113" s="68"/>
    </row>
    <row r="114" spans="1:21" x14ac:dyDescent="0.2">
      <c r="A114" s="21"/>
      <c r="B114" s="33"/>
      <c r="C114" s="4" t="s">
        <v>21</v>
      </c>
      <c r="D114" s="30"/>
      <c r="E114" s="28">
        <f>IF(ISERROR(E113/G113),"",E113/G113)</f>
        <v>0.75</v>
      </c>
      <c r="F114" s="28">
        <f>IF(ISERROR(F113/G113),"",F113/G113)</f>
        <v>0.25</v>
      </c>
      <c r="G114" s="28"/>
      <c r="H114" s="30"/>
      <c r="I114" s="28">
        <f>IF(ISERROR(I113/K113),"",I113/K113)</f>
        <v>0.6</v>
      </c>
      <c r="J114" s="28">
        <f>IF(ISERROR(J113/K113),"",J113/K113)</f>
        <v>0.4</v>
      </c>
      <c r="K114" s="28"/>
      <c r="L114" s="30"/>
      <c r="M114" s="28">
        <f>IF(ISERROR(M113/O113),"",M113/O113)</f>
        <v>0.66666666666666663</v>
      </c>
      <c r="N114" s="28">
        <f>IF(ISERROR(N113/O113),"",N113/O113)</f>
        <v>0.33333333333333331</v>
      </c>
      <c r="O114" s="28"/>
      <c r="P114" s="30"/>
      <c r="Q114" s="28">
        <f>IF(ISERROR(Q113/S113),"",Q113/S113)</f>
        <v>0.875</v>
      </c>
      <c r="R114" s="28">
        <f>IF(ISERROR(R113/S113),"",R113/S113)</f>
        <v>0.125</v>
      </c>
      <c r="S114" s="28"/>
      <c r="T114" s="59"/>
      <c r="U114" s="68"/>
    </row>
    <row r="115" spans="1:21" x14ac:dyDescent="0.2">
      <c r="A115" s="22"/>
      <c r="B115" s="21" t="s">
        <v>29</v>
      </c>
      <c r="C115" s="1"/>
      <c r="D115" s="24"/>
      <c r="H115" s="24"/>
      <c r="L115" s="24"/>
      <c r="P115" s="24"/>
      <c r="Q115" s="3"/>
      <c r="R115" s="3"/>
      <c r="S115" s="3"/>
      <c r="T115" s="47"/>
      <c r="U115" s="68"/>
    </row>
    <row r="116" spans="1:21" x14ac:dyDescent="0.2">
      <c r="A116" s="22"/>
      <c r="B116" s="21"/>
      <c r="C116" s="22" t="s">
        <v>11</v>
      </c>
      <c r="D116" s="24"/>
      <c r="G116" s="25" t="str">
        <f t="shared" ref="G116:G122" si="71">IF(SUM(E116:F116)=0,"",SUM(E116:F116))</f>
        <v/>
      </c>
      <c r="H116" s="24"/>
      <c r="K116" s="25" t="str">
        <f t="shared" ref="K116:K122" si="72">IF(SUM(I116:J116)=0,"",SUM(I116:J116))</f>
        <v/>
      </c>
      <c r="L116" s="24"/>
      <c r="O116" s="25" t="str">
        <f t="shared" ref="O116:O122" si="73">IF(SUM(M116:N116)=0,"",SUM(M116:N116))</f>
        <v/>
      </c>
      <c r="P116" s="24"/>
      <c r="Q116" s="22"/>
      <c r="R116" s="22"/>
      <c r="S116" s="25" t="str">
        <f t="shared" ref="S116:S122" si="74">IF(SUM(Q116:R116)=0,"",SUM(Q116:R116))</f>
        <v/>
      </c>
      <c r="T116" s="47"/>
      <c r="U116" s="68"/>
    </row>
    <row r="117" spans="1:21" x14ac:dyDescent="0.2">
      <c r="A117" s="22"/>
      <c r="B117" s="21"/>
      <c r="C117" s="22" t="s">
        <v>12</v>
      </c>
      <c r="D117" s="24"/>
      <c r="E117" s="22">
        <v>12</v>
      </c>
      <c r="G117" s="25">
        <f t="shared" si="71"/>
        <v>12</v>
      </c>
      <c r="H117" s="24"/>
      <c r="I117" s="22">
        <v>13</v>
      </c>
      <c r="K117" s="25">
        <f t="shared" si="72"/>
        <v>13</v>
      </c>
      <c r="L117" s="24"/>
      <c r="M117" s="22">
        <v>7</v>
      </c>
      <c r="N117" s="22">
        <v>2</v>
      </c>
      <c r="O117" s="25">
        <f t="shared" si="73"/>
        <v>9</v>
      </c>
      <c r="P117" s="24"/>
      <c r="Q117" s="22">
        <v>8</v>
      </c>
      <c r="R117" s="22">
        <v>1</v>
      </c>
      <c r="S117" s="25">
        <f t="shared" si="74"/>
        <v>9</v>
      </c>
      <c r="T117" s="47"/>
      <c r="U117" s="68"/>
    </row>
    <row r="118" spans="1:21" x14ac:dyDescent="0.2">
      <c r="A118" s="22"/>
      <c r="B118" s="21"/>
      <c r="C118" s="22" t="s">
        <v>13</v>
      </c>
      <c r="D118" s="24"/>
      <c r="G118" s="25" t="str">
        <f t="shared" si="71"/>
        <v/>
      </c>
      <c r="H118" s="24"/>
      <c r="K118" s="25" t="str">
        <f t="shared" si="72"/>
        <v/>
      </c>
      <c r="L118" s="24"/>
      <c r="O118" s="25" t="str">
        <f t="shared" si="73"/>
        <v/>
      </c>
      <c r="P118" s="24"/>
      <c r="Q118" s="22"/>
      <c r="R118" s="22"/>
      <c r="S118" s="25" t="str">
        <f t="shared" si="74"/>
        <v/>
      </c>
      <c r="T118" s="47"/>
      <c r="U118" s="68"/>
    </row>
    <row r="119" spans="1:21" x14ac:dyDescent="0.2">
      <c r="A119" s="22"/>
      <c r="B119" s="21"/>
      <c r="C119" s="22" t="s">
        <v>14</v>
      </c>
      <c r="D119" s="24"/>
      <c r="G119" s="25" t="str">
        <f t="shared" si="71"/>
        <v/>
      </c>
      <c r="H119" s="24"/>
      <c r="K119" s="25" t="str">
        <f t="shared" si="72"/>
        <v/>
      </c>
      <c r="L119" s="24"/>
      <c r="O119" s="25" t="str">
        <f t="shared" si="73"/>
        <v/>
      </c>
      <c r="P119" s="24"/>
      <c r="Q119" s="22"/>
      <c r="R119" s="22"/>
      <c r="S119" s="25" t="str">
        <f t="shared" si="74"/>
        <v/>
      </c>
      <c r="T119" s="47"/>
      <c r="U119" s="68"/>
    </row>
    <row r="120" spans="1:21" x14ac:dyDescent="0.2">
      <c r="A120" s="22"/>
      <c r="B120" s="21"/>
      <c r="C120" s="22" t="s">
        <v>15</v>
      </c>
      <c r="D120" s="24"/>
      <c r="G120" s="25" t="str">
        <f t="shared" si="71"/>
        <v/>
      </c>
      <c r="H120" s="24"/>
      <c r="K120" s="25" t="str">
        <f t="shared" si="72"/>
        <v/>
      </c>
      <c r="L120" s="24"/>
      <c r="O120" s="25" t="str">
        <f t="shared" si="73"/>
        <v/>
      </c>
      <c r="P120" s="24"/>
      <c r="Q120" s="22"/>
      <c r="R120" s="22"/>
      <c r="S120" s="25" t="str">
        <f t="shared" si="74"/>
        <v/>
      </c>
      <c r="T120" s="47"/>
      <c r="U120" s="68"/>
    </row>
    <row r="121" spans="1:21" x14ac:dyDescent="0.2">
      <c r="A121" s="22"/>
      <c r="B121" s="21"/>
      <c r="C121" s="22" t="s">
        <v>16</v>
      </c>
      <c r="D121" s="24"/>
      <c r="G121" s="25" t="str">
        <f t="shared" si="71"/>
        <v/>
      </c>
      <c r="H121" s="24"/>
      <c r="K121" s="25" t="str">
        <f t="shared" si="72"/>
        <v/>
      </c>
      <c r="L121" s="24"/>
      <c r="O121" s="25" t="str">
        <f t="shared" si="73"/>
        <v/>
      </c>
      <c r="P121" s="24"/>
      <c r="Q121" s="22"/>
      <c r="R121" s="22"/>
      <c r="S121" s="25" t="str">
        <f t="shared" si="74"/>
        <v/>
      </c>
      <c r="T121" s="47"/>
      <c r="U121" s="68"/>
    </row>
    <row r="122" spans="1:21" x14ac:dyDescent="0.2">
      <c r="A122" s="22"/>
      <c r="B122" s="21"/>
      <c r="C122" s="22" t="s">
        <v>17</v>
      </c>
      <c r="D122" s="24"/>
      <c r="G122" s="25" t="str">
        <f t="shared" si="71"/>
        <v/>
      </c>
      <c r="H122" s="24"/>
      <c r="I122" s="22">
        <v>1</v>
      </c>
      <c r="K122" s="25">
        <f t="shared" si="72"/>
        <v>1</v>
      </c>
      <c r="L122" s="24"/>
      <c r="M122" s="22">
        <v>2</v>
      </c>
      <c r="O122" s="25">
        <f t="shared" si="73"/>
        <v>2</v>
      </c>
      <c r="P122" s="24"/>
      <c r="Q122" s="22">
        <v>1</v>
      </c>
      <c r="R122" s="22"/>
      <c r="S122" s="25">
        <f t="shared" si="74"/>
        <v>1</v>
      </c>
      <c r="T122" s="47"/>
      <c r="U122" s="68"/>
    </row>
    <row r="123" spans="1:21" x14ac:dyDescent="0.2">
      <c r="A123" s="21"/>
      <c r="B123" s="50" t="s">
        <v>18</v>
      </c>
      <c r="D123" s="30"/>
      <c r="E123" s="4"/>
      <c r="F123" s="4"/>
      <c r="G123" s="28">
        <f>IF(ISERROR(SUM(G116:G122)/G125),"",SUM(G116:G122)/G125)</f>
        <v>0.38709677419354838</v>
      </c>
      <c r="H123" s="30"/>
      <c r="I123" s="4"/>
      <c r="J123" s="4"/>
      <c r="K123" s="28">
        <f>IF(ISERROR(SUM(K116:K122)/K125),"",SUM(K116:K122)/K125)</f>
        <v>0.45161290322580644</v>
      </c>
      <c r="L123" s="30"/>
      <c r="M123" s="4"/>
      <c r="N123" s="4"/>
      <c r="O123" s="28">
        <f>IF(ISERROR(SUM(O116:O122)/O125),"",SUM(O116:O122)/O125)</f>
        <v>0.5</v>
      </c>
      <c r="P123" s="30"/>
      <c r="Q123" s="4"/>
      <c r="R123" s="4"/>
      <c r="S123" s="28">
        <f>IF(ISERROR(SUM(S116:S122)/S125),"",SUM(S116:S122)/S125)</f>
        <v>0.52631578947368418</v>
      </c>
      <c r="T123" s="59"/>
      <c r="U123" s="68"/>
    </row>
    <row r="124" spans="1:21" x14ac:dyDescent="0.2">
      <c r="A124" s="22"/>
      <c r="B124" s="21"/>
      <c r="C124" s="22" t="s">
        <v>19</v>
      </c>
      <c r="D124" s="24"/>
      <c r="E124" s="22">
        <v>18</v>
      </c>
      <c r="F124" s="22">
        <v>1</v>
      </c>
      <c r="G124" s="25">
        <f t="shared" ref="G124:G125" si="75">IF(SUM(E124:F124)=0,"",SUM(E124:F124))</f>
        <v>19</v>
      </c>
      <c r="H124" s="24"/>
      <c r="I124" s="22">
        <v>16</v>
      </c>
      <c r="J124" s="22">
        <v>1</v>
      </c>
      <c r="K124" s="25">
        <f t="shared" ref="K124:K125" si="76">IF(SUM(I124:J124)=0,"",SUM(I124:J124))</f>
        <v>17</v>
      </c>
      <c r="L124" s="24"/>
      <c r="M124" s="22">
        <v>11</v>
      </c>
      <c r="O124" s="25">
        <f t="shared" ref="O124:O125" si="77">IF(SUM(M124:N124)=0,"",SUM(M124:N124))</f>
        <v>11</v>
      </c>
      <c r="P124" s="24"/>
      <c r="Q124" s="22">
        <v>9</v>
      </c>
      <c r="R124" s="22"/>
      <c r="S124" s="25">
        <f t="shared" ref="S124:S125" si="78">IF(SUM(Q124:R124)=0,"",SUM(Q124:R124))</f>
        <v>9</v>
      </c>
      <c r="T124" s="47"/>
      <c r="U124" s="68"/>
    </row>
    <row r="125" spans="1:21" x14ac:dyDescent="0.2">
      <c r="A125" s="22"/>
      <c r="B125" s="32" t="s">
        <v>20</v>
      </c>
      <c r="C125" s="1"/>
      <c r="D125" s="24"/>
      <c r="E125" s="25">
        <f>SUM(E116:E124)</f>
        <v>30</v>
      </c>
      <c r="F125" s="25">
        <f>SUM(F116:F124)</f>
        <v>1</v>
      </c>
      <c r="G125" s="25">
        <f t="shared" si="75"/>
        <v>31</v>
      </c>
      <c r="H125" s="24"/>
      <c r="I125" s="25">
        <f>SUM(I116:I124)</f>
        <v>30</v>
      </c>
      <c r="J125" s="25">
        <f>SUM(J116:J124)</f>
        <v>1</v>
      </c>
      <c r="K125" s="25">
        <f t="shared" si="76"/>
        <v>31</v>
      </c>
      <c r="L125" s="24"/>
      <c r="M125" s="25">
        <f>SUM(M116:M124)</f>
        <v>20</v>
      </c>
      <c r="N125" s="25">
        <f>SUM(N116:N124)</f>
        <v>2</v>
      </c>
      <c r="O125" s="25">
        <f t="shared" si="77"/>
        <v>22</v>
      </c>
      <c r="P125" s="24"/>
      <c r="Q125" s="25">
        <f>SUM(Q116:Q124)</f>
        <v>18</v>
      </c>
      <c r="R125" s="25">
        <f>SUM(R116:R124)</f>
        <v>1</v>
      </c>
      <c r="S125" s="25">
        <f t="shared" si="78"/>
        <v>19</v>
      </c>
      <c r="T125" s="47"/>
      <c r="U125" s="68"/>
    </row>
    <row r="126" spans="1:21" x14ac:dyDescent="0.2">
      <c r="A126" s="21"/>
      <c r="B126" s="33"/>
      <c r="C126" s="4" t="s">
        <v>21</v>
      </c>
      <c r="D126" s="30"/>
      <c r="E126" s="28">
        <f>IF(ISERROR(E125/G125),"",E125/G125)</f>
        <v>0.967741935483871</v>
      </c>
      <c r="F126" s="28">
        <f>IF(ISERROR(F125/G125),"",F125/G125)</f>
        <v>3.2258064516129031E-2</v>
      </c>
      <c r="G126" s="28"/>
      <c r="H126" s="30"/>
      <c r="I126" s="28">
        <f>IF(ISERROR(I125/K125),"",I125/K125)</f>
        <v>0.967741935483871</v>
      </c>
      <c r="J126" s="28">
        <f>IF(ISERROR(J125/K125),"",J125/K125)</f>
        <v>3.2258064516129031E-2</v>
      </c>
      <c r="K126" s="28"/>
      <c r="L126" s="30"/>
      <c r="M126" s="28">
        <f>IF(ISERROR(M125/O125),"",M125/O125)</f>
        <v>0.90909090909090906</v>
      </c>
      <c r="N126" s="28">
        <f>IF(ISERROR(N125/O125),"",N125/O125)</f>
        <v>9.0909090909090912E-2</v>
      </c>
      <c r="O126" s="28"/>
      <c r="P126" s="30"/>
      <c r="Q126" s="28">
        <f>IF(ISERROR(Q125/S125),"",Q125/S125)</f>
        <v>0.94736842105263153</v>
      </c>
      <c r="R126" s="28">
        <f>IF(ISERROR(R125/S125),"",R125/S125)</f>
        <v>5.2631578947368418E-2</v>
      </c>
      <c r="S126" s="28"/>
      <c r="T126" s="59"/>
      <c r="U126" s="68"/>
    </row>
    <row r="127" spans="1:21" x14ac:dyDescent="0.2">
      <c r="A127" s="22"/>
      <c r="B127" s="21" t="s">
        <v>30</v>
      </c>
      <c r="C127" s="1"/>
      <c r="D127" s="24"/>
      <c r="H127" s="24"/>
      <c r="L127" s="24"/>
      <c r="P127" s="24"/>
      <c r="Q127" s="3"/>
      <c r="R127" s="3"/>
      <c r="S127" s="3"/>
      <c r="T127" s="47"/>
      <c r="U127" s="68"/>
    </row>
    <row r="128" spans="1:21" x14ac:dyDescent="0.2">
      <c r="A128" s="22"/>
      <c r="B128" s="21"/>
      <c r="C128" s="22" t="s">
        <v>11</v>
      </c>
      <c r="D128" s="24"/>
      <c r="G128" s="25" t="str">
        <f t="shared" ref="G128:G134" si="79">IF(SUM(E128:F128)=0,"",SUM(E128:F128))</f>
        <v/>
      </c>
      <c r="H128" s="24"/>
      <c r="K128" s="25" t="str">
        <f t="shared" ref="K128:K134" si="80">IF(SUM(I128:J128)=0,"",SUM(I128:J128))</f>
        <v/>
      </c>
      <c r="L128" s="24"/>
      <c r="O128" s="25" t="str">
        <f t="shared" ref="O128:O134" si="81">IF(SUM(M128:N128)=0,"",SUM(M128:N128))</f>
        <v/>
      </c>
      <c r="P128" s="24"/>
      <c r="Q128" s="22"/>
      <c r="R128" s="22"/>
      <c r="S128" s="25" t="str">
        <f t="shared" ref="S128:S134" si="82">IF(SUM(Q128:R128)=0,"",SUM(Q128:R128))</f>
        <v/>
      </c>
      <c r="T128" s="47"/>
      <c r="U128" s="68"/>
    </row>
    <row r="129" spans="1:21" x14ac:dyDescent="0.2">
      <c r="A129" s="22"/>
      <c r="B129" s="21"/>
      <c r="C129" s="22" t="s">
        <v>12</v>
      </c>
      <c r="D129" s="24"/>
      <c r="G129" s="25" t="str">
        <f t="shared" si="79"/>
        <v/>
      </c>
      <c r="H129" s="24"/>
      <c r="K129" s="25" t="str">
        <f t="shared" si="80"/>
        <v/>
      </c>
      <c r="L129" s="24"/>
      <c r="O129" s="25" t="str">
        <f t="shared" si="81"/>
        <v/>
      </c>
      <c r="P129" s="24"/>
      <c r="Q129" s="22"/>
      <c r="R129" s="22"/>
      <c r="S129" s="25" t="str">
        <f t="shared" si="82"/>
        <v/>
      </c>
      <c r="T129" s="47"/>
      <c r="U129" s="68"/>
    </row>
    <row r="130" spans="1:21" x14ac:dyDescent="0.2">
      <c r="A130" s="22"/>
      <c r="B130" s="21"/>
      <c r="C130" s="22" t="s">
        <v>13</v>
      </c>
      <c r="D130" s="24"/>
      <c r="G130" s="25" t="str">
        <f t="shared" si="79"/>
        <v/>
      </c>
      <c r="H130" s="24"/>
      <c r="K130" s="25" t="str">
        <f t="shared" si="80"/>
        <v/>
      </c>
      <c r="L130" s="24"/>
      <c r="O130" s="25" t="str">
        <f t="shared" si="81"/>
        <v/>
      </c>
      <c r="P130" s="24"/>
      <c r="Q130" s="22"/>
      <c r="R130" s="22"/>
      <c r="S130" s="25" t="str">
        <f t="shared" si="82"/>
        <v/>
      </c>
      <c r="T130" s="47"/>
      <c r="U130" s="68"/>
    </row>
    <row r="131" spans="1:21" x14ac:dyDescent="0.2">
      <c r="A131" s="22"/>
      <c r="B131" s="21"/>
      <c r="C131" s="22" t="s">
        <v>14</v>
      </c>
      <c r="D131" s="24"/>
      <c r="G131" s="25" t="str">
        <f t="shared" si="79"/>
        <v/>
      </c>
      <c r="H131" s="24"/>
      <c r="K131" s="25" t="str">
        <f t="shared" si="80"/>
        <v/>
      </c>
      <c r="L131" s="24"/>
      <c r="O131" s="25" t="str">
        <f t="shared" si="81"/>
        <v/>
      </c>
      <c r="P131" s="24"/>
      <c r="Q131" s="22"/>
      <c r="R131" s="22"/>
      <c r="S131" s="25" t="str">
        <f t="shared" si="82"/>
        <v/>
      </c>
      <c r="T131" s="47"/>
      <c r="U131" s="68"/>
    </row>
    <row r="132" spans="1:21" x14ac:dyDescent="0.2">
      <c r="A132" s="22"/>
      <c r="B132" s="21"/>
      <c r="C132" s="22" t="s">
        <v>15</v>
      </c>
      <c r="D132" s="24"/>
      <c r="G132" s="25" t="str">
        <f t="shared" si="79"/>
        <v/>
      </c>
      <c r="H132" s="24"/>
      <c r="K132" s="25" t="str">
        <f t="shared" si="80"/>
        <v/>
      </c>
      <c r="L132" s="24"/>
      <c r="O132" s="25" t="str">
        <f t="shared" si="81"/>
        <v/>
      </c>
      <c r="P132" s="24"/>
      <c r="Q132" s="22"/>
      <c r="R132" s="22"/>
      <c r="S132" s="25" t="str">
        <f t="shared" si="82"/>
        <v/>
      </c>
      <c r="T132" s="47"/>
      <c r="U132" s="68"/>
    </row>
    <row r="133" spans="1:21" x14ac:dyDescent="0.2">
      <c r="A133" s="22"/>
      <c r="B133" s="21"/>
      <c r="C133" s="22" t="s">
        <v>16</v>
      </c>
      <c r="D133" s="24"/>
      <c r="G133" s="25" t="str">
        <f t="shared" si="79"/>
        <v/>
      </c>
      <c r="H133" s="24"/>
      <c r="K133" s="25" t="str">
        <f t="shared" si="80"/>
        <v/>
      </c>
      <c r="L133" s="24"/>
      <c r="O133" s="25" t="str">
        <f t="shared" si="81"/>
        <v/>
      </c>
      <c r="P133" s="24"/>
      <c r="Q133" s="22"/>
      <c r="R133" s="22"/>
      <c r="S133" s="25" t="str">
        <f t="shared" si="82"/>
        <v/>
      </c>
      <c r="T133" s="47"/>
      <c r="U133" s="68"/>
    </row>
    <row r="134" spans="1:21" x14ac:dyDescent="0.2">
      <c r="A134" s="22"/>
      <c r="B134" s="21"/>
      <c r="C134" s="22" t="s">
        <v>17</v>
      </c>
      <c r="D134" s="24"/>
      <c r="G134" s="25" t="str">
        <f t="shared" si="79"/>
        <v/>
      </c>
      <c r="H134" s="24"/>
      <c r="K134" s="25" t="str">
        <f t="shared" si="80"/>
        <v/>
      </c>
      <c r="L134" s="24"/>
      <c r="O134" s="25" t="str">
        <f t="shared" si="81"/>
        <v/>
      </c>
      <c r="P134" s="24"/>
      <c r="Q134" s="22"/>
      <c r="R134" s="22"/>
      <c r="S134" s="25" t="str">
        <f t="shared" si="82"/>
        <v/>
      </c>
      <c r="T134" s="47"/>
      <c r="U134" s="68"/>
    </row>
    <row r="135" spans="1:21" x14ac:dyDescent="0.2">
      <c r="A135" s="21"/>
      <c r="B135" s="50" t="s">
        <v>18</v>
      </c>
      <c r="D135" s="30"/>
      <c r="E135" s="4"/>
      <c r="F135" s="4"/>
      <c r="G135" s="28" t="str">
        <f>IF(ISERROR(SUM(G128:G134)/G137),"",SUM(G128:G134)/G137)</f>
        <v/>
      </c>
      <c r="H135" s="30"/>
      <c r="I135" s="4"/>
      <c r="J135" s="4"/>
      <c r="K135" s="28" t="str">
        <f>IF(ISERROR(SUM(K128:K134)/K137),"",SUM(K128:K134)/K137)</f>
        <v/>
      </c>
      <c r="L135" s="30"/>
      <c r="M135" s="4"/>
      <c r="N135" s="4"/>
      <c r="O135" s="28" t="str">
        <f>IF(ISERROR(SUM(O128:O134)/O137),"",SUM(O128:O134)/O137)</f>
        <v/>
      </c>
      <c r="P135" s="30"/>
      <c r="Q135" s="4"/>
      <c r="R135" s="4"/>
      <c r="S135" s="28">
        <f>IF(ISERROR(SUM(S128:S134)/S137),"",SUM(S128:S134)/S137)</f>
        <v>0</v>
      </c>
      <c r="T135" s="59"/>
      <c r="U135" s="68"/>
    </row>
    <row r="136" spans="1:21" x14ac:dyDescent="0.2">
      <c r="A136" s="22"/>
      <c r="B136" s="21"/>
      <c r="C136" s="22" t="s">
        <v>19</v>
      </c>
      <c r="D136" s="24"/>
      <c r="G136" s="25" t="str">
        <f t="shared" ref="G136:G137" si="83">IF(SUM(E136:F136)=0,"",SUM(E136:F136))</f>
        <v/>
      </c>
      <c r="H136" s="24"/>
      <c r="K136" s="25" t="str">
        <f t="shared" ref="K136:K137" si="84">IF(SUM(I136:J136)=0,"",SUM(I136:J136))</f>
        <v/>
      </c>
      <c r="L136" s="24"/>
      <c r="O136" s="25" t="str">
        <f t="shared" ref="O136:O137" si="85">IF(SUM(M136:N136)=0,"",SUM(M136:N136))</f>
        <v/>
      </c>
      <c r="P136" s="24"/>
      <c r="Q136" s="22">
        <v>2</v>
      </c>
      <c r="R136" s="22"/>
      <c r="S136" s="25">
        <f t="shared" ref="S136:S137" si="86">IF(SUM(Q136:R136)=0,"",SUM(Q136:R136))</f>
        <v>2</v>
      </c>
      <c r="T136" s="47"/>
      <c r="U136" s="68"/>
    </row>
    <row r="137" spans="1:21" x14ac:dyDescent="0.2">
      <c r="A137" s="22"/>
      <c r="B137" s="32" t="s">
        <v>20</v>
      </c>
      <c r="C137" s="1"/>
      <c r="D137" s="24"/>
      <c r="E137" s="25">
        <f>SUM(E128:E136)</f>
        <v>0</v>
      </c>
      <c r="F137" s="25">
        <f>SUM(F128:F136)</f>
        <v>0</v>
      </c>
      <c r="G137" s="25" t="str">
        <f t="shared" si="83"/>
        <v/>
      </c>
      <c r="H137" s="24"/>
      <c r="I137" s="25">
        <f>SUM(I128:I136)</f>
        <v>0</v>
      </c>
      <c r="J137" s="25">
        <f>SUM(J128:J136)</f>
        <v>0</v>
      </c>
      <c r="K137" s="25" t="str">
        <f t="shared" si="84"/>
        <v/>
      </c>
      <c r="L137" s="24"/>
      <c r="M137" s="25">
        <f>SUM(M128:M136)</f>
        <v>0</v>
      </c>
      <c r="N137" s="25">
        <f>SUM(N128:N136)</f>
        <v>0</v>
      </c>
      <c r="O137" s="25" t="str">
        <f t="shared" si="85"/>
        <v/>
      </c>
      <c r="P137" s="24"/>
      <c r="Q137" s="25">
        <f>SUM(Q128:Q136)</f>
        <v>2</v>
      </c>
      <c r="R137" s="25">
        <f>SUM(R128:R136)</f>
        <v>0</v>
      </c>
      <c r="S137" s="25">
        <f t="shared" si="86"/>
        <v>2</v>
      </c>
      <c r="T137" s="47"/>
      <c r="U137" s="68"/>
    </row>
    <row r="138" spans="1:21" x14ac:dyDescent="0.2">
      <c r="A138" s="21"/>
      <c r="B138" s="33"/>
      <c r="C138" s="4" t="s">
        <v>21</v>
      </c>
      <c r="D138" s="30"/>
      <c r="E138" s="28" t="str">
        <f>IF(ISERROR(E137/G137),"",E137/G137)</f>
        <v/>
      </c>
      <c r="F138" s="28" t="str">
        <f>IF(ISERROR(F137/G137),"",F137/G137)</f>
        <v/>
      </c>
      <c r="G138" s="28"/>
      <c r="H138" s="30"/>
      <c r="I138" s="28" t="str">
        <f>IF(ISERROR(I137/K137),"",I137/K137)</f>
        <v/>
      </c>
      <c r="J138" s="28" t="str">
        <f>IF(ISERROR(J137/K137),"",J137/K137)</f>
        <v/>
      </c>
      <c r="K138" s="28"/>
      <c r="L138" s="30"/>
      <c r="M138" s="28" t="str">
        <f>IF(ISERROR(M137/O137),"",M137/O137)</f>
        <v/>
      </c>
      <c r="N138" s="28" t="str">
        <f>IF(ISERROR(N137/O137),"",N137/O137)</f>
        <v/>
      </c>
      <c r="O138" s="28"/>
      <c r="P138" s="30"/>
      <c r="Q138" s="28">
        <f>IF(ISERROR(Q137/S137),"",Q137/S137)</f>
        <v>1</v>
      </c>
      <c r="R138" s="28">
        <f>IF(ISERROR(R137/S137),"",R137/S137)</f>
        <v>0</v>
      </c>
      <c r="S138" s="28"/>
      <c r="T138" s="59"/>
      <c r="U138" s="68"/>
    </row>
    <row r="139" spans="1:21" x14ac:dyDescent="0.2">
      <c r="A139" s="22"/>
      <c r="B139" s="21" t="s">
        <v>31</v>
      </c>
      <c r="C139" s="1"/>
      <c r="D139" s="24"/>
      <c r="H139" s="24"/>
      <c r="L139" s="24"/>
      <c r="P139" s="24"/>
      <c r="Q139" s="3"/>
      <c r="R139" s="3"/>
      <c r="S139" s="3"/>
      <c r="T139" s="47"/>
      <c r="U139" s="68"/>
    </row>
    <row r="140" spans="1:21" x14ac:dyDescent="0.2">
      <c r="A140" s="22"/>
      <c r="B140" s="21"/>
      <c r="C140" s="22" t="s">
        <v>11</v>
      </c>
      <c r="D140" s="24"/>
      <c r="G140" s="25" t="str">
        <f t="shared" ref="G140:G146" si="87">IF(SUM(E140:F140)=0,"",SUM(E140:F140))</f>
        <v/>
      </c>
      <c r="H140" s="24"/>
      <c r="K140" s="25" t="str">
        <f t="shared" ref="K140:K146" si="88">IF(SUM(I140:J140)=0,"",SUM(I140:J140))</f>
        <v/>
      </c>
      <c r="L140" s="24"/>
      <c r="O140" s="25" t="str">
        <f t="shared" ref="O140:O146" si="89">IF(SUM(M140:N140)=0,"",SUM(M140:N140))</f>
        <v/>
      </c>
      <c r="P140" s="24"/>
      <c r="Q140" s="22"/>
      <c r="R140" s="22"/>
      <c r="S140" s="25" t="str">
        <f t="shared" ref="S140:S146" si="90">IF(SUM(Q140:R140)=0,"",SUM(Q140:R140))</f>
        <v/>
      </c>
      <c r="T140" s="47"/>
      <c r="U140" s="68"/>
    </row>
    <row r="141" spans="1:21" x14ac:dyDescent="0.2">
      <c r="A141" s="22"/>
      <c r="B141" s="21"/>
      <c r="C141" s="22" t="s">
        <v>12</v>
      </c>
      <c r="D141" s="24"/>
      <c r="F141" s="22">
        <v>1</v>
      </c>
      <c r="G141" s="25">
        <f t="shared" si="87"/>
        <v>1</v>
      </c>
      <c r="H141" s="24"/>
      <c r="J141" s="22">
        <v>1</v>
      </c>
      <c r="K141" s="25">
        <f t="shared" si="88"/>
        <v>1</v>
      </c>
      <c r="L141" s="24"/>
      <c r="N141" s="22">
        <v>1</v>
      </c>
      <c r="O141" s="25">
        <f t="shared" si="89"/>
        <v>1</v>
      </c>
      <c r="P141" s="24"/>
      <c r="Q141" s="22"/>
      <c r="R141" s="22"/>
      <c r="S141" s="25" t="str">
        <f t="shared" si="90"/>
        <v/>
      </c>
      <c r="T141" s="47"/>
      <c r="U141" s="68"/>
    </row>
    <row r="142" spans="1:21" x14ac:dyDescent="0.2">
      <c r="A142" s="22"/>
      <c r="B142" s="21"/>
      <c r="C142" s="22" t="s">
        <v>13</v>
      </c>
      <c r="D142" s="24"/>
      <c r="G142" s="25" t="str">
        <f t="shared" si="87"/>
        <v/>
      </c>
      <c r="H142" s="24"/>
      <c r="K142" s="25" t="str">
        <f t="shared" si="88"/>
        <v/>
      </c>
      <c r="L142" s="24"/>
      <c r="O142" s="25" t="str">
        <f t="shared" si="89"/>
        <v/>
      </c>
      <c r="P142" s="24"/>
      <c r="Q142" s="22"/>
      <c r="R142" s="22"/>
      <c r="S142" s="25" t="str">
        <f t="shared" si="90"/>
        <v/>
      </c>
      <c r="T142" s="47"/>
      <c r="U142" s="68"/>
    </row>
    <row r="143" spans="1:21" x14ac:dyDescent="0.2">
      <c r="A143" s="22"/>
      <c r="B143" s="21"/>
      <c r="C143" s="22" t="s">
        <v>14</v>
      </c>
      <c r="D143" s="24"/>
      <c r="G143" s="25" t="str">
        <f t="shared" si="87"/>
        <v/>
      </c>
      <c r="H143" s="24"/>
      <c r="K143" s="25" t="str">
        <f t="shared" si="88"/>
        <v/>
      </c>
      <c r="L143" s="24"/>
      <c r="O143" s="25" t="str">
        <f t="shared" si="89"/>
        <v/>
      </c>
      <c r="P143" s="24"/>
      <c r="Q143" s="22"/>
      <c r="R143" s="22"/>
      <c r="S143" s="25" t="str">
        <f t="shared" si="90"/>
        <v/>
      </c>
      <c r="T143" s="47"/>
      <c r="U143" s="68"/>
    </row>
    <row r="144" spans="1:21" x14ac:dyDescent="0.2">
      <c r="A144" s="22"/>
      <c r="B144" s="21"/>
      <c r="C144" s="22" t="s">
        <v>15</v>
      </c>
      <c r="D144" s="24"/>
      <c r="E144" s="22">
        <v>1</v>
      </c>
      <c r="G144" s="25">
        <f t="shared" si="87"/>
        <v>1</v>
      </c>
      <c r="H144" s="24"/>
      <c r="I144" s="22">
        <v>1</v>
      </c>
      <c r="K144" s="25">
        <f t="shared" si="88"/>
        <v>1</v>
      </c>
      <c r="L144" s="24"/>
      <c r="O144" s="25" t="str">
        <f t="shared" si="89"/>
        <v/>
      </c>
      <c r="P144" s="24"/>
      <c r="Q144" s="22"/>
      <c r="R144" s="22"/>
      <c r="S144" s="25" t="str">
        <f t="shared" si="90"/>
        <v/>
      </c>
      <c r="T144" s="47"/>
      <c r="U144" s="68"/>
    </row>
    <row r="145" spans="1:21" x14ac:dyDescent="0.2">
      <c r="A145" s="22"/>
      <c r="B145" s="21"/>
      <c r="C145" s="22" t="s">
        <v>16</v>
      </c>
      <c r="D145" s="24"/>
      <c r="G145" s="25" t="str">
        <f t="shared" si="87"/>
        <v/>
      </c>
      <c r="H145" s="24"/>
      <c r="K145" s="25" t="str">
        <f t="shared" si="88"/>
        <v/>
      </c>
      <c r="L145" s="24"/>
      <c r="O145" s="25" t="str">
        <f t="shared" si="89"/>
        <v/>
      </c>
      <c r="P145" s="24"/>
      <c r="Q145" s="22"/>
      <c r="R145" s="22"/>
      <c r="S145" s="25" t="str">
        <f t="shared" si="90"/>
        <v/>
      </c>
      <c r="T145" s="47"/>
      <c r="U145" s="68"/>
    </row>
    <row r="146" spans="1:21" x14ac:dyDescent="0.2">
      <c r="A146" s="22"/>
      <c r="B146" s="21"/>
      <c r="C146" s="22" t="s">
        <v>17</v>
      </c>
      <c r="D146" s="24"/>
      <c r="G146" s="25" t="str">
        <f t="shared" si="87"/>
        <v/>
      </c>
      <c r="H146" s="24"/>
      <c r="K146" s="25" t="str">
        <f t="shared" si="88"/>
        <v/>
      </c>
      <c r="L146" s="24"/>
      <c r="O146" s="25" t="str">
        <f t="shared" si="89"/>
        <v/>
      </c>
      <c r="P146" s="24"/>
      <c r="Q146" s="22"/>
      <c r="R146" s="22"/>
      <c r="S146" s="25" t="str">
        <f t="shared" si="90"/>
        <v/>
      </c>
      <c r="T146" s="47"/>
      <c r="U146" s="68"/>
    </row>
    <row r="147" spans="1:21" x14ac:dyDescent="0.2">
      <c r="A147" s="21"/>
      <c r="B147" s="50" t="s">
        <v>18</v>
      </c>
      <c r="D147" s="30"/>
      <c r="E147" s="4"/>
      <c r="F147" s="4"/>
      <c r="G147" s="28">
        <f>IF(ISERROR(SUM(G140:G146)/G149),"",SUM(G140:G146)/G149)</f>
        <v>0.66666666666666663</v>
      </c>
      <c r="H147" s="30"/>
      <c r="I147" s="4"/>
      <c r="J147" s="4"/>
      <c r="K147" s="28">
        <f>IF(ISERROR(SUM(K140:K146)/K149),"",SUM(K140:K146)/K149)</f>
        <v>0.66666666666666663</v>
      </c>
      <c r="L147" s="30"/>
      <c r="M147" s="4"/>
      <c r="N147" s="4"/>
      <c r="O147" s="28">
        <f>IF(ISERROR(SUM(O140:O146)/O149),"",SUM(O140:O146)/O149)</f>
        <v>0.25</v>
      </c>
      <c r="P147" s="30"/>
      <c r="Q147" s="4"/>
      <c r="R147" s="4"/>
      <c r="S147" s="28">
        <f>IF(ISERROR(SUM(S140:S146)/S149),"",SUM(S140:S146)/S149)</f>
        <v>0</v>
      </c>
      <c r="T147" s="59"/>
      <c r="U147" s="68"/>
    </row>
    <row r="148" spans="1:21" x14ac:dyDescent="0.2">
      <c r="A148" s="22"/>
      <c r="B148" s="21"/>
      <c r="C148" s="22" t="s">
        <v>19</v>
      </c>
      <c r="D148" s="24"/>
      <c r="F148" s="22">
        <v>1</v>
      </c>
      <c r="G148" s="25">
        <f t="shared" ref="G148:G149" si="91">IF(SUM(E148:F148)=0,"",SUM(E148:F148))</f>
        <v>1</v>
      </c>
      <c r="H148" s="24"/>
      <c r="J148" s="22">
        <v>1</v>
      </c>
      <c r="K148" s="25">
        <f t="shared" ref="K148:K149" si="92">IF(SUM(I148:J148)=0,"",SUM(I148:J148))</f>
        <v>1</v>
      </c>
      <c r="L148" s="24"/>
      <c r="M148" s="22">
        <v>3</v>
      </c>
      <c r="O148" s="25">
        <f t="shared" ref="O148:O149" si="93">IF(SUM(M148:N148)=0,"",SUM(M148:N148))</f>
        <v>3</v>
      </c>
      <c r="P148" s="24"/>
      <c r="Q148" s="22">
        <v>3</v>
      </c>
      <c r="R148" s="22">
        <v>1</v>
      </c>
      <c r="S148" s="25">
        <f t="shared" ref="S148:S149" si="94">IF(SUM(Q148:R148)=0,"",SUM(Q148:R148))</f>
        <v>4</v>
      </c>
      <c r="T148" s="47"/>
      <c r="U148" s="68"/>
    </row>
    <row r="149" spans="1:21" x14ac:dyDescent="0.2">
      <c r="A149" s="22"/>
      <c r="B149" s="32" t="s">
        <v>20</v>
      </c>
      <c r="C149" s="1"/>
      <c r="D149" s="24"/>
      <c r="E149" s="25">
        <f>SUM(E140:E148)</f>
        <v>1</v>
      </c>
      <c r="F149" s="25">
        <f>SUM(F140:F148)</f>
        <v>2</v>
      </c>
      <c r="G149" s="25">
        <f t="shared" si="91"/>
        <v>3</v>
      </c>
      <c r="H149" s="24"/>
      <c r="I149" s="25">
        <f>SUM(I140:I148)</f>
        <v>1</v>
      </c>
      <c r="J149" s="25">
        <f>SUM(J140:J148)</f>
        <v>2</v>
      </c>
      <c r="K149" s="25">
        <f t="shared" si="92"/>
        <v>3</v>
      </c>
      <c r="L149" s="24"/>
      <c r="M149" s="25">
        <f>SUM(M140:M148)</f>
        <v>3</v>
      </c>
      <c r="N149" s="25">
        <f>SUM(N140:N148)</f>
        <v>1</v>
      </c>
      <c r="O149" s="25">
        <f t="shared" si="93"/>
        <v>4</v>
      </c>
      <c r="P149" s="24"/>
      <c r="Q149" s="25">
        <f>SUM(Q140:Q148)</f>
        <v>3</v>
      </c>
      <c r="R149" s="25">
        <f>SUM(R140:R148)</f>
        <v>1</v>
      </c>
      <c r="S149" s="25">
        <f t="shared" si="94"/>
        <v>4</v>
      </c>
      <c r="T149" s="47"/>
      <c r="U149" s="68"/>
    </row>
    <row r="150" spans="1:21" x14ac:dyDescent="0.2">
      <c r="A150" s="21"/>
      <c r="B150" s="33"/>
      <c r="C150" s="4" t="s">
        <v>21</v>
      </c>
      <c r="D150" s="30"/>
      <c r="E150" s="28">
        <f>IF(ISERROR(E149/G149),"",E149/G149)</f>
        <v>0.33333333333333331</v>
      </c>
      <c r="F150" s="28">
        <f>IF(ISERROR(F149/G149),"",F149/G149)</f>
        <v>0.66666666666666663</v>
      </c>
      <c r="G150" s="28"/>
      <c r="H150" s="30"/>
      <c r="I150" s="28">
        <f>IF(ISERROR(I149/K149),"",I149/K149)</f>
        <v>0.33333333333333331</v>
      </c>
      <c r="J150" s="28">
        <f>IF(ISERROR(J149/K149),"",J149/K149)</f>
        <v>0.66666666666666663</v>
      </c>
      <c r="K150" s="28"/>
      <c r="L150" s="30"/>
      <c r="M150" s="28">
        <f>IF(ISERROR(M149/O149),"",M149/O149)</f>
        <v>0.75</v>
      </c>
      <c r="N150" s="28">
        <f>IF(ISERROR(N149/O149),"",N149/O149)</f>
        <v>0.25</v>
      </c>
      <c r="O150" s="28"/>
      <c r="P150" s="30"/>
      <c r="Q150" s="28">
        <f>IF(ISERROR(Q149/S149),"",Q149/S149)</f>
        <v>0.75</v>
      </c>
      <c r="R150" s="28">
        <f>IF(ISERROR(R149/S149),"",R149/S149)</f>
        <v>0.25</v>
      </c>
      <c r="S150" s="28"/>
      <c r="T150" s="59"/>
      <c r="U150" s="68"/>
    </row>
    <row r="151" spans="1:21" x14ac:dyDescent="0.2">
      <c r="A151" s="22"/>
      <c r="B151" s="21" t="s">
        <v>32</v>
      </c>
      <c r="C151" s="1"/>
      <c r="D151" s="24"/>
      <c r="H151" s="24"/>
      <c r="L151" s="24"/>
      <c r="P151" s="24"/>
      <c r="Q151" s="3"/>
      <c r="R151" s="3"/>
      <c r="S151" s="3"/>
      <c r="T151" s="47"/>
      <c r="U151" s="68"/>
    </row>
    <row r="152" spans="1:21" x14ac:dyDescent="0.2">
      <c r="A152" s="22"/>
      <c r="B152" s="21"/>
      <c r="C152" s="22" t="s">
        <v>11</v>
      </c>
      <c r="D152" s="24"/>
      <c r="G152" s="25" t="str">
        <f t="shared" ref="G152:G158" si="95">IF(SUM(E152:F152)=0,"",SUM(E152:F152))</f>
        <v/>
      </c>
      <c r="H152" s="24"/>
      <c r="K152" s="25" t="str">
        <f t="shared" ref="K152:K158" si="96">IF(SUM(I152:J152)=0,"",SUM(I152:J152))</f>
        <v/>
      </c>
      <c r="L152" s="24"/>
      <c r="O152" s="25" t="str">
        <f t="shared" ref="O152:O158" si="97">IF(SUM(M152:N152)=0,"",SUM(M152:N152))</f>
        <v/>
      </c>
      <c r="P152" s="24"/>
      <c r="Q152" s="22"/>
      <c r="R152" s="22"/>
      <c r="S152" s="25" t="str">
        <f t="shared" ref="S152:S158" si="98">IF(SUM(Q152:R152)=0,"",SUM(Q152:R152))</f>
        <v/>
      </c>
      <c r="T152" s="47"/>
      <c r="U152" s="68"/>
    </row>
    <row r="153" spans="1:21" x14ac:dyDescent="0.2">
      <c r="A153" s="22"/>
      <c r="B153" s="21"/>
      <c r="C153" s="22" t="s">
        <v>12</v>
      </c>
      <c r="D153" s="24"/>
      <c r="E153" s="22">
        <v>1</v>
      </c>
      <c r="G153" s="25">
        <f t="shared" si="95"/>
        <v>1</v>
      </c>
      <c r="H153" s="24"/>
      <c r="I153" s="22">
        <v>2</v>
      </c>
      <c r="K153" s="25">
        <f t="shared" si="96"/>
        <v>2</v>
      </c>
      <c r="L153" s="24"/>
      <c r="M153" s="22">
        <v>2</v>
      </c>
      <c r="N153" s="22">
        <v>1</v>
      </c>
      <c r="O153" s="25">
        <f t="shared" si="97"/>
        <v>3</v>
      </c>
      <c r="P153" s="24"/>
      <c r="Q153" s="22">
        <v>2</v>
      </c>
      <c r="R153" s="22"/>
      <c r="S153" s="25">
        <f t="shared" si="98"/>
        <v>2</v>
      </c>
      <c r="T153" s="47"/>
      <c r="U153" s="68"/>
    </row>
    <row r="154" spans="1:21" x14ac:dyDescent="0.2">
      <c r="A154" s="22"/>
      <c r="B154" s="21"/>
      <c r="C154" s="22" t="s">
        <v>13</v>
      </c>
      <c r="D154" s="24"/>
      <c r="G154" s="25" t="str">
        <f t="shared" si="95"/>
        <v/>
      </c>
      <c r="H154" s="24"/>
      <c r="K154" s="25" t="str">
        <f t="shared" si="96"/>
        <v/>
      </c>
      <c r="L154" s="24"/>
      <c r="M154" s="22">
        <v>1</v>
      </c>
      <c r="O154" s="25">
        <f t="shared" si="97"/>
        <v>1</v>
      </c>
      <c r="P154" s="24"/>
      <c r="Q154" s="22">
        <v>1</v>
      </c>
      <c r="R154" s="22"/>
      <c r="S154" s="25">
        <f t="shared" si="98"/>
        <v>1</v>
      </c>
      <c r="T154" s="47"/>
      <c r="U154" s="68"/>
    </row>
    <row r="155" spans="1:21" x14ac:dyDescent="0.2">
      <c r="A155" s="22"/>
      <c r="B155" s="21"/>
      <c r="C155" s="22" t="s">
        <v>14</v>
      </c>
      <c r="D155" s="24"/>
      <c r="G155" s="25" t="str">
        <f t="shared" si="95"/>
        <v/>
      </c>
      <c r="H155" s="24"/>
      <c r="K155" s="25" t="str">
        <f t="shared" si="96"/>
        <v/>
      </c>
      <c r="L155" s="24"/>
      <c r="O155" s="25" t="str">
        <f t="shared" si="97"/>
        <v/>
      </c>
      <c r="P155" s="24"/>
      <c r="Q155" s="22"/>
      <c r="R155" s="22"/>
      <c r="S155" s="25" t="str">
        <f t="shared" si="98"/>
        <v/>
      </c>
      <c r="T155" s="47"/>
      <c r="U155" s="68"/>
    </row>
    <row r="156" spans="1:21" x14ac:dyDescent="0.2">
      <c r="A156" s="22"/>
      <c r="B156" s="21"/>
      <c r="C156" s="22" t="s">
        <v>15</v>
      </c>
      <c r="D156" s="24"/>
      <c r="E156" s="22">
        <v>2</v>
      </c>
      <c r="G156" s="25">
        <f t="shared" si="95"/>
        <v>2</v>
      </c>
      <c r="H156" s="24"/>
      <c r="I156" s="22">
        <v>3</v>
      </c>
      <c r="K156" s="25">
        <f t="shared" si="96"/>
        <v>3</v>
      </c>
      <c r="L156" s="24"/>
      <c r="M156" s="22">
        <v>1</v>
      </c>
      <c r="N156" s="22">
        <v>1</v>
      </c>
      <c r="O156" s="25">
        <f t="shared" si="97"/>
        <v>2</v>
      </c>
      <c r="P156" s="24"/>
      <c r="Q156" s="22"/>
      <c r="R156" s="22">
        <v>1</v>
      </c>
      <c r="S156" s="25">
        <f t="shared" si="98"/>
        <v>1</v>
      </c>
      <c r="T156" s="47"/>
      <c r="U156" s="68"/>
    </row>
    <row r="157" spans="1:21" x14ac:dyDescent="0.2">
      <c r="A157" s="22"/>
      <c r="B157" s="21"/>
      <c r="C157" s="22" t="s">
        <v>16</v>
      </c>
      <c r="D157" s="24"/>
      <c r="G157" s="25" t="str">
        <f t="shared" si="95"/>
        <v/>
      </c>
      <c r="H157" s="24"/>
      <c r="K157" s="25" t="str">
        <f t="shared" si="96"/>
        <v/>
      </c>
      <c r="L157" s="24"/>
      <c r="O157" s="25" t="str">
        <f t="shared" si="97"/>
        <v/>
      </c>
      <c r="P157" s="24"/>
      <c r="Q157" s="22"/>
      <c r="R157" s="22"/>
      <c r="S157" s="25" t="str">
        <f t="shared" si="98"/>
        <v/>
      </c>
      <c r="T157" s="47"/>
      <c r="U157" s="68"/>
    </row>
    <row r="158" spans="1:21" x14ac:dyDescent="0.2">
      <c r="A158" s="22"/>
      <c r="B158" s="21"/>
      <c r="C158" s="22" t="s">
        <v>17</v>
      </c>
      <c r="D158" s="24"/>
      <c r="G158" s="25" t="str">
        <f t="shared" si="95"/>
        <v/>
      </c>
      <c r="H158" s="24"/>
      <c r="K158" s="25" t="str">
        <f t="shared" si="96"/>
        <v/>
      </c>
      <c r="L158" s="24"/>
      <c r="O158" s="25" t="str">
        <f t="shared" si="97"/>
        <v/>
      </c>
      <c r="P158" s="24"/>
      <c r="Q158" s="22"/>
      <c r="R158" s="22"/>
      <c r="S158" s="25" t="str">
        <f t="shared" si="98"/>
        <v/>
      </c>
      <c r="T158" s="47"/>
      <c r="U158" s="68"/>
    </row>
    <row r="159" spans="1:21" x14ac:dyDescent="0.2">
      <c r="A159" s="21"/>
      <c r="B159" s="50" t="s">
        <v>18</v>
      </c>
      <c r="D159" s="30"/>
      <c r="E159" s="4"/>
      <c r="F159" s="4"/>
      <c r="G159" s="28">
        <f>IF(ISERROR(SUM(G152:G158)/G161),"",SUM(G152:G158)/G161)</f>
        <v>0.6</v>
      </c>
      <c r="H159" s="30"/>
      <c r="I159" s="4"/>
      <c r="J159" s="4"/>
      <c r="K159" s="28">
        <f>IF(ISERROR(SUM(K152:K158)/K161),"",SUM(K152:K158)/K161)</f>
        <v>0.41666666666666669</v>
      </c>
      <c r="L159" s="30"/>
      <c r="M159" s="4"/>
      <c r="N159" s="4"/>
      <c r="O159" s="28">
        <f>IF(ISERROR(SUM(O152:O158)/O161),"",SUM(O152:O158)/O161)</f>
        <v>0.31578947368421051</v>
      </c>
      <c r="P159" s="30"/>
      <c r="Q159" s="4"/>
      <c r="R159" s="4"/>
      <c r="S159" s="28">
        <f>IF(ISERROR(SUM(S152:S158)/S161),"",SUM(S152:S158)/S161)</f>
        <v>0.23529411764705882</v>
      </c>
      <c r="T159" s="59"/>
      <c r="U159" s="68"/>
    </row>
    <row r="160" spans="1:21" x14ac:dyDescent="0.2">
      <c r="A160" s="22"/>
      <c r="B160" s="21"/>
      <c r="C160" s="22" t="s">
        <v>19</v>
      </c>
      <c r="D160" s="24"/>
      <c r="E160" s="22">
        <v>2</v>
      </c>
      <c r="G160" s="25">
        <f t="shared" ref="G160:G161" si="99">IF(SUM(E160:F160)=0,"",SUM(E160:F160))</f>
        <v>2</v>
      </c>
      <c r="H160" s="24"/>
      <c r="I160" s="22">
        <v>5</v>
      </c>
      <c r="J160" s="22">
        <v>2</v>
      </c>
      <c r="K160" s="25">
        <f t="shared" ref="K160:K161" si="100">IF(SUM(I160:J160)=0,"",SUM(I160:J160))</f>
        <v>7</v>
      </c>
      <c r="L160" s="24"/>
      <c r="M160" s="22">
        <v>9</v>
      </c>
      <c r="N160" s="22">
        <v>4</v>
      </c>
      <c r="O160" s="25">
        <f t="shared" ref="O160:O161" si="101">IF(SUM(M160:N160)=0,"",SUM(M160:N160))</f>
        <v>13</v>
      </c>
      <c r="P160" s="24"/>
      <c r="Q160" s="22">
        <v>7</v>
      </c>
      <c r="R160" s="22">
        <v>6</v>
      </c>
      <c r="S160" s="25">
        <f t="shared" ref="S160:S161" si="102">IF(SUM(Q160:R160)=0,"",SUM(Q160:R160))</f>
        <v>13</v>
      </c>
      <c r="T160" s="47"/>
      <c r="U160" s="68"/>
    </row>
    <row r="161" spans="1:21" x14ac:dyDescent="0.2">
      <c r="A161" s="22"/>
      <c r="B161" s="32" t="s">
        <v>20</v>
      </c>
      <c r="C161" s="1"/>
      <c r="D161" s="24"/>
      <c r="E161" s="25">
        <f>SUM(E152:E160)</f>
        <v>5</v>
      </c>
      <c r="F161" s="25">
        <f>SUM(F152:F160)</f>
        <v>0</v>
      </c>
      <c r="G161" s="25">
        <f t="shared" si="99"/>
        <v>5</v>
      </c>
      <c r="H161" s="24"/>
      <c r="I161" s="25">
        <f>SUM(I152:I160)</f>
        <v>10</v>
      </c>
      <c r="J161" s="25">
        <f>SUM(J152:J160)</f>
        <v>2</v>
      </c>
      <c r="K161" s="25">
        <f t="shared" si="100"/>
        <v>12</v>
      </c>
      <c r="L161" s="24"/>
      <c r="M161" s="25">
        <f>SUM(M152:M160)</f>
        <v>13</v>
      </c>
      <c r="N161" s="25">
        <f>SUM(N152:N160)</f>
        <v>6</v>
      </c>
      <c r="O161" s="25">
        <f t="shared" si="101"/>
        <v>19</v>
      </c>
      <c r="P161" s="24"/>
      <c r="Q161" s="25">
        <f>SUM(Q152:Q160)</f>
        <v>10</v>
      </c>
      <c r="R161" s="25">
        <f>SUM(R152:R160)</f>
        <v>7</v>
      </c>
      <c r="S161" s="25">
        <f t="shared" si="102"/>
        <v>17</v>
      </c>
      <c r="T161" s="47"/>
      <c r="U161" s="68"/>
    </row>
    <row r="162" spans="1:21" x14ac:dyDescent="0.2">
      <c r="A162" s="21"/>
      <c r="B162" s="33"/>
      <c r="C162" s="4" t="s">
        <v>21</v>
      </c>
      <c r="D162" s="30"/>
      <c r="E162" s="28">
        <f>IF(ISERROR(E161/G161),"",E161/G161)</f>
        <v>1</v>
      </c>
      <c r="F162" s="28">
        <f>IF(ISERROR(F161/G161),"",F161/G161)</f>
        <v>0</v>
      </c>
      <c r="G162" s="28"/>
      <c r="H162" s="30"/>
      <c r="I162" s="28">
        <f>IF(ISERROR(I161/K161),"",I161/K161)</f>
        <v>0.83333333333333337</v>
      </c>
      <c r="J162" s="28">
        <f>IF(ISERROR(J161/K161),"",J161/K161)</f>
        <v>0.16666666666666666</v>
      </c>
      <c r="K162" s="28"/>
      <c r="L162" s="30"/>
      <c r="M162" s="28">
        <f>IF(ISERROR(M161/O161),"",M161/O161)</f>
        <v>0.68421052631578949</v>
      </c>
      <c r="N162" s="28">
        <f>IF(ISERROR(N161/O161),"",N161/O161)</f>
        <v>0.31578947368421051</v>
      </c>
      <c r="O162" s="28"/>
      <c r="P162" s="30"/>
      <c r="Q162" s="28">
        <f>IF(ISERROR(Q161/S161),"",Q161/S161)</f>
        <v>0.58823529411764708</v>
      </c>
      <c r="R162" s="28">
        <f>IF(ISERROR(R161/S161),"",R161/S161)</f>
        <v>0.41176470588235292</v>
      </c>
      <c r="S162" s="28"/>
      <c r="T162" s="59"/>
      <c r="U162" s="68"/>
    </row>
    <row r="163" spans="1:21" x14ac:dyDescent="0.2">
      <c r="A163" s="22"/>
      <c r="B163" s="21" t="s">
        <v>33</v>
      </c>
      <c r="C163" s="1"/>
      <c r="D163" s="24"/>
      <c r="H163" s="24"/>
      <c r="L163" s="24"/>
      <c r="P163" s="24"/>
      <c r="Q163" s="3"/>
      <c r="R163" s="3"/>
      <c r="S163" s="3"/>
      <c r="T163" s="47"/>
      <c r="U163" s="68"/>
    </row>
    <row r="164" spans="1:21" x14ac:dyDescent="0.2">
      <c r="A164" s="22"/>
      <c r="B164" s="21"/>
      <c r="C164" s="22" t="s">
        <v>11</v>
      </c>
      <c r="D164" s="24"/>
      <c r="G164" s="25" t="str">
        <f t="shared" ref="G164:G170" si="103">IF(SUM(E164:F164)=0,"",SUM(E164:F164))</f>
        <v/>
      </c>
      <c r="H164" s="24"/>
      <c r="K164" s="25" t="str">
        <f t="shared" ref="K164:K170" si="104">IF(SUM(I164:J164)=0,"",SUM(I164:J164))</f>
        <v/>
      </c>
      <c r="L164" s="24"/>
      <c r="O164" s="25" t="str">
        <f t="shared" ref="O164:O170" si="105">IF(SUM(M164:N164)=0,"",SUM(M164:N164))</f>
        <v/>
      </c>
      <c r="P164" s="24"/>
      <c r="Q164" s="22">
        <v>1</v>
      </c>
      <c r="R164" s="22"/>
      <c r="S164" s="25">
        <f t="shared" ref="S164:S170" si="106">IF(SUM(Q164:R164)=0,"",SUM(Q164:R164))</f>
        <v>1</v>
      </c>
      <c r="T164" s="47"/>
      <c r="U164" s="68"/>
    </row>
    <row r="165" spans="1:21" x14ac:dyDescent="0.2">
      <c r="A165" s="22"/>
      <c r="B165" s="21"/>
      <c r="C165" s="22" t="s">
        <v>12</v>
      </c>
      <c r="D165" s="24"/>
      <c r="E165" s="22">
        <v>1</v>
      </c>
      <c r="F165" s="22">
        <v>1</v>
      </c>
      <c r="G165" s="25">
        <f t="shared" si="103"/>
        <v>2</v>
      </c>
      <c r="H165" s="24"/>
      <c r="J165" s="22">
        <v>1</v>
      </c>
      <c r="K165" s="25">
        <f t="shared" si="104"/>
        <v>1</v>
      </c>
      <c r="L165" s="24"/>
      <c r="N165" s="22">
        <v>1</v>
      </c>
      <c r="O165" s="25">
        <f t="shared" si="105"/>
        <v>1</v>
      </c>
      <c r="P165" s="24"/>
      <c r="Q165" s="22">
        <v>3</v>
      </c>
      <c r="R165" s="22"/>
      <c r="S165" s="25">
        <f t="shared" si="106"/>
        <v>3</v>
      </c>
      <c r="T165" s="47"/>
      <c r="U165" s="68"/>
    </row>
    <row r="166" spans="1:21" x14ac:dyDescent="0.2">
      <c r="A166" s="22"/>
      <c r="B166" s="21"/>
      <c r="C166" s="22" t="s">
        <v>13</v>
      </c>
      <c r="D166" s="24"/>
      <c r="G166" s="25" t="str">
        <f t="shared" si="103"/>
        <v/>
      </c>
      <c r="H166" s="24"/>
      <c r="K166" s="25" t="str">
        <f t="shared" si="104"/>
        <v/>
      </c>
      <c r="L166" s="24"/>
      <c r="O166" s="25" t="str">
        <f t="shared" si="105"/>
        <v/>
      </c>
      <c r="P166" s="24"/>
      <c r="Q166" s="22"/>
      <c r="R166" s="22"/>
      <c r="S166" s="25" t="str">
        <f t="shared" si="106"/>
        <v/>
      </c>
      <c r="T166" s="47"/>
      <c r="U166" s="68"/>
    </row>
    <row r="167" spans="1:21" x14ac:dyDescent="0.2">
      <c r="A167" s="22"/>
      <c r="B167" s="21"/>
      <c r="C167" s="22" t="s">
        <v>14</v>
      </c>
      <c r="D167" s="24"/>
      <c r="G167" s="25" t="str">
        <f t="shared" si="103"/>
        <v/>
      </c>
      <c r="H167" s="24"/>
      <c r="K167" s="25" t="str">
        <f t="shared" si="104"/>
        <v/>
      </c>
      <c r="L167" s="24"/>
      <c r="O167" s="25" t="str">
        <f t="shared" si="105"/>
        <v/>
      </c>
      <c r="P167" s="24"/>
      <c r="Q167" s="22"/>
      <c r="R167" s="22"/>
      <c r="S167" s="25" t="str">
        <f t="shared" si="106"/>
        <v/>
      </c>
      <c r="T167" s="47"/>
      <c r="U167" s="68"/>
    </row>
    <row r="168" spans="1:21" x14ac:dyDescent="0.2">
      <c r="A168" s="22"/>
      <c r="B168" s="21"/>
      <c r="C168" s="22" t="s">
        <v>15</v>
      </c>
      <c r="D168" s="24"/>
      <c r="E168" s="22">
        <v>1</v>
      </c>
      <c r="G168" s="25">
        <f t="shared" si="103"/>
        <v>1</v>
      </c>
      <c r="H168" s="24"/>
      <c r="K168" s="25" t="str">
        <f t="shared" si="104"/>
        <v/>
      </c>
      <c r="L168" s="24"/>
      <c r="O168" s="25" t="str">
        <f t="shared" si="105"/>
        <v/>
      </c>
      <c r="P168" s="24"/>
      <c r="Q168" s="22"/>
      <c r="R168" s="22"/>
      <c r="S168" s="25" t="str">
        <f t="shared" si="106"/>
        <v/>
      </c>
      <c r="T168" s="47"/>
      <c r="U168" s="68"/>
    </row>
    <row r="169" spans="1:21" x14ac:dyDescent="0.2">
      <c r="A169" s="22"/>
      <c r="B169" s="21"/>
      <c r="C169" s="22" t="s">
        <v>16</v>
      </c>
      <c r="D169" s="24"/>
      <c r="G169" s="25" t="str">
        <f t="shared" si="103"/>
        <v/>
      </c>
      <c r="H169" s="24"/>
      <c r="K169" s="25" t="str">
        <f t="shared" si="104"/>
        <v/>
      </c>
      <c r="L169" s="24"/>
      <c r="O169" s="25" t="str">
        <f t="shared" si="105"/>
        <v/>
      </c>
      <c r="P169" s="24"/>
      <c r="Q169" s="22"/>
      <c r="R169" s="22"/>
      <c r="S169" s="25" t="str">
        <f t="shared" si="106"/>
        <v/>
      </c>
      <c r="T169" s="47"/>
      <c r="U169" s="68"/>
    </row>
    <row r="170" spans="1:21" x14ac:dyDescent="0.2">
      <c r="A170" s="22"/>
      <c r="B170" s="21"/>
      <c r="C170" s="22" t="s">
        <v>17</v>
      </c>
      <c r="D170" s="24"/>
      <c r="G170" s="25" t="str">
        <f t="shared" si="103"/>
        <v/>
      </c>
      <c r="H170" s="24"/>
      <c r="K170" s="25" t="str">
        <f t="shared" si="104"/>
        <v/>
      </c>
      <c r="L170" s="24"/>
      <c r="M170" s="22">
        <v>1</v>
      </c>
      <c r="O170" s="25">
        <f t="shared" si="105"/>
        <v>1</v>
      </c>
      <c r="P170" s="24"/>
      <c r="Q170" s="22">
        <v>1</v>
      </c>
      <c r="R170" s="22"/>
      <c r="S170" s="25">
        <f t="shared" si="106"/>
        <v>1</v>
      </c>
      <c r="T170" s="47"/>
      <c r="U170" s="68"/>
    </row>
    <row r="171" spans="1:21" x14ac:dyDescent="0.2">
      <c r="A171" s="21"/>
      <c r="B171" s="50" t="s">
        <v>18</v>
      </c>
      <c r="D171" s="30"/>
      <c r="E171" s="4"/>
      <c r="F171" s="4"/>
      <c r="G171" s="28">
        <f>IF(ISERROR(SUM(G164:G170)/G173),"",SUM(G164:G170)/G173)</f>
        <v>0.3</v>
      </c>
      <c r="H171" s="30"/>
      <c r="I171" s="4"/>
      <c r="J171" s="4"/>
      <c r="K171" s="28">
        <f>IF(ISERROR(SUM(K164:K170)/K173),"",SUM(K164:K170)/K173)</f>
        <v>8.3333333333333329E-2</v>
      </c>
      <c r="L171" s="30"/>
      <c r="M171" s="4"/>
      <c r="N171" s="4"/>
      <c r="O171" s="28">
        <f>IF(ISERROR(SUM(O164:O170)/O173),"",SUM(O164:O170)/O173)</f>
        <v>0.18181818181818182</v>
      </c>
      <c r="P171" s="30"/>
      <c r="Q171" s="4"/>
      <c r="R171" s="4"/>
      <c r="S171" s="28">
        <f>IF(ISERROR(SUM(S164:S170)/S173),"",SUM(S164:S170)/S173)</f>
        <v>0.33333333333333331</v>
      </c>
      <c r="T171" s="59"/>
      <c r="U171" s="68"/>
    </row>
    <row r="172" spans="1:21" x14ac:dyDescent="0.2">
      <c r="A172" s="22"/>
      <c r="B172" s="21"/>
      <c r="C172" s="22" t="s">
        <v>19</v>
      </c>
      <c r="D172" s="24"/>
      <c r="E172" s="22">
        <v>5</v>
      </c>
      <c r="F172" s="22">
        <v>2</v>
      </c>
      <c r="G172" s="25">
        <f t="shared" ref="G172:G173" si="107">IF(SUM(E172:F172)=0,"",SUM(E172:F172))</f>
        <v>7</v>
      </c>
      <c r="H172" s="24"/>
      <c r="I172" s="22">
        <v>9</v>
      </c>
      <c r="J172" s="22">
        <v>2</v>
      </c>
      <c r="K172" s="25">
        <f t="shared" ref="K172:K173" si="108">IF(SUM(I172:J172)=0,"",SUM(I172:J172))</f>
        <v>11</v>
      </c>
      <c r="L172" s="24"/>
      <c r="M172" s="22">
        <v>7</v>
      </c>
      <c r="N172" s="22">
        <v>2</v>
      </c>
      <c r="O172" s="25">
        <f t="shared" ref="O172:O173" si="109">IF(SUM(M172:N172)=0,"",SUM(M172:N172))</f>
        <v>9</v>
      </c>
      <c r="P172" s="24"/>
      <c r="Q172" s="22">
        <v>9</v>
      </c>
      <c r="R172" s="22">
        <v>1</v>
      </c>
      <c r="S172" s="25">
        <f t="shared" ref="S172:S173" si="110">IF(SUM(Q172:R172)=0,"",SUM(Q172:R172))</f>
        <v>10</v>
      </c>
      <c r="T172" s="47"/>
      <c r="U172" s="68"/>
    </row>
    <row r="173" spans="1:21" x14ac:dyDescent="0.2">
      <c r="A173" s="22"/>
      <c r="B173" s="32" t="s">
        <v>20</v>
      </c>
      <c r="C173" s="1"/>
      <c r="D173" s="24"/>
      <c r="E173" s="25">
        <f>SUM(E164:E172)</f>
        <v>7</v>
      </c>
      <c r="F173" s="25">
        <f>SUM(F164:F172)</f>
        <v>3</v>
      </c>
      <c r="G173" s="25">
        <f t="shared" si="107"/>
        <v>10</v>
      </c>
      <c r="H173" s="24"/>
      <c r="I173" s="25">
        <f>SUM(I164:I172)</f>
        <v>9</v>
      </c>
      <c r="J173" s="25">
        <f>SUM(J164:J172)</f>
        <v>3</v>
      </c>
      <c r="K173" s="25">
        <f t="shared" si="108"/>
        <v>12</v>
      </c>
      <c r="L173" s="24"/>
      <c r="M173" s="25">
        <f>SUM(M164:M172)</f>
        <v>8</v>
      </c>
      <c r="N173" s="25">
        <f>SUM(N164:N172)</f>
        <v>3</v>
      </c>
      <c r="O173" s="25">
        <f t="shared" si="109"/>
        <v>11</v>
      </c>
      <c r="P173" s="24"/>
      <c r="Q173" s="25">
        <f>SUM(Q164:Q172)</f>
        <v>14</v>
      </c>
      <c r="R173" s="25">
        <f>SUM(R164:R172)</f>
        <v>1</v>
      </c>
      <c r="S173" s="25">
        <f t="shared" si="110"/>
        <v>15</v>
      </c>
      <c r="T173" s="47"/>
      <c r="U173" s="68"/>
    </row>
    <row r="174" spans="1:21" x14ac:dyDescent="0.2">
      <c r="A174" s="21"/>
      <c r="B174" s="33"/>
      <c r="C174" s="4" t="s">
        <v>21</v>
      </c>
      <c r="D174" s="30"/>
      <c r="E174" s="28">
        <f>IF(ISERROR(E173/G173),"",E173/G173)</f>
        <v>0.7</v>
      </c>
      <c r="F174" s="28">
        <f>IF(ISERROR(F173/G173),"",F173/G173)</f>
        <v>0.3</v>
      </c>
      <c r="G174" s="28"/>
      <c r="H174" s="30"/>
      <c r="I174" s="28">
        <f>IF(ISERROR(I173/K173),"",I173/K173)</f>
        <v>0.75</v>
      </c>
      <c r="J174" s="28">
        <f>IF(ISERROR(J173/K173),"",J173/K173)</f>
        <v>0.25</v>
      </c>
      <c r="K174" s="28"/>
      <c r="L174" s="30"/>
      <c r="M174" s="28">
        <f>IF(ISERROR(M173/O173),"",M173/O173)</f>
        <v>0.72727272727272729</v>
      </c>
      <c r="N174" s="28">
        <f>IF(ISERROR(N173/O173),"",N173/O173)</f>
        <v>0.27272727272727271</v>
      </c>
      <c r="O174" s="28"/>
      <c r="P174" s="30"/>
      <c r="Q174" s="28">
        <f>IF(ISERROR(Q173/S173),"",Q173/S173)</f>
        <v>0.93333333333333335</v>
      </c>
      <c r="R174" s="28">
        <f>IF(ISERROR(R173/S173),"",R173/S173)</f>
        <v>6.6666666666666666E-2</v>
      </c>
      <c r="S174" s="28"/>
      <c r="T174" s="59"/>
      <c r="U174" s="68"/>
    </row>
    <row r="175" spans="1:21" x14ac:dyDescent="0.2">
      <c r="A175" s="22"/>
      <c r="B175" s="21" t="s">
        <v>34</v>
      </c>
      <c r="C175" s="1"/>
      <c r="D175" s="24"/>
      <c r="H175" s="24"/>
      <c r="L175" s="24"/>
      <c r="P175" s="24"/>
      <c r="Q175" s="3"/>
      <c r="R175" s="3"/>
      <c r="S175" s="3"/>
      <c r="T175" s="47"/>
      <c r="U175" s="68"/>
    </row>
    <row r="176" spans="1:21" x14ac:dyDescent="0.2">
      <c r="A176" s="22"/>
      <c r="B176" s="21"/>
      <c r="C176" s="22" t="s">
        <v>11</v>
      </c>
      <c r="D176" s="24"/>
      <c r="G176" s="25" t="str">
        <f t="shared" ref="G176:G182" si="111">IF(SUM(E176:F176)=0,"",SUM(E176:F176))</f>
        <v/>
      </c>
      <c r="H176" s="24"/>
      <c r="K176" s="25" t="str">
        <f t="shared" ref="K176:K182" si="112">IF(SUM(I176:J176)=0,"",SUM(I176:J176))</f>
        <v/>
      </c>
      <c r="L176" s="24"/>
      <c r="O176" s="25" t="str">
        <f t="shared" ref="O176:O182" si="113">IF(SUM(M176:N176)=0,"",SUM(M176:N176))</f>
        <v/>
      </c>
      <c r="P176" s="24"/>
      <c r="Q176" s="22"/>
      <c r="R176" s="22"/>
      <c r="S176" s="25" t="str">
        <f t="shared" ref="S176:S182" si="114">IF(SUM(Q176:R176)=0,"",SUM(Q176:R176))</f>
        <v/>
      </c>
      <c r="T176" s="47"/>
      <c r="U176" s="68"/>
    </row>
    <row r="177" spans="1:21" x14ac:dyDescent="0.2">
      <c r="A177" s="22"/>
      <c r="B177" s="21"/>
      <c r="C177" s="22" t="s">
        <v>12</v>
      </c>
      <c r="D177" s="24"/>
      <c r="E177" s="22">
        <v>4</v>
      </c>
      <c r="F177" s="22">
        <v>2</v>
      </c>
      <c r="G177" s="25">
        <f t="shared" si="111"/>
        <v>6</v>
      </c>
      <c r="H177" s="24"/>
      <c r="I177" s="22">
        <v>5</v>
      </c>
      <c r="K177" s="25">
        <f t="shared" si="112"/>
        <v>5</v>
      </c>
      <c r="L177" s="24"/>
      <c r="M177" s="22">
        <v>4</v>
      </c>
      <c r="N177" s="22">
        <v>1</v>
      </c>
      <c r="O177" s="25">
        <f t="shared" si="113"/>
        <v>5</v>
      </c>
      <c r="P177" s="24"/>
      <c r="Q177" s="22"/>
      <c r="R177" s="22">
        <v>1</v>
      </c>
      <c r="S177" s="25">
        <f t="shared" si="114"/>
        <v>1</v>
      </c>
      <c r="T177" s="47"/>
      <c r="U177" s="68"/>
    </row>
    <row r="178" spans="1:21" x14ac:dyDescent="0.2">
      <c r="A178" s="22"/>
      <c r="B178" s="21"/>
      <c r="C178" s="22" t="s">
        <v>13</v>
      </c>
      <c r="D178" s="24"/>
      <c r="G178" s="25" t="str">
        <f t="shared" si="111"/>
        <v/>
      </c>
      <c r="H178" s="24"/>
      <c r="I178" s="22">
        <v>1</v>
      </c>
      <c r="K178" s="25">
        <f t="shared" si="112"/>
        <v>1</v>
      </c>
      <c r="L178" s="24"/>
      <c r="O178" s="25" t="str">
        <f t="shared" si="113"/>
        <v/>
      </c>
      <c r="P178" s="24"/>
      <c r="Q178" s="22"/>
      <c r="R178" s="22"/>
      <c r="S178" s="25" t="str">
        <f t="shared" si="114"/>
        <v/>
      </c>
      <c r="T178" s="47"/>
      <c r="U178" s="68"/>
    </row>
    <row r="179" spans="1:21" x14ac:dyDescent="0.2">
      <c r="A179" s="22"/>
      <c r="B179" s="21"/>
      <c r="C179" s="22" t="s">
        <v>14</v>
      </c>
      <c r="D179" s="24"/>
      <c r="G179" s="25" t="str">
        <f t="shared" si="111"/>
        <v/>
      </c>
      <c r="H179" s="24"/>
      <c r="K179" s="25" t="str">
        <f t="shared" si="112"/>
        <v/>
      </c>
      <c r="L179" s="24"/>
      <c r="O179" s="25" t="str">
        <f t="shared" si="113"/>
        <v/>
      </c>
      <c r="P179" s="24"/>
      <c r="Q179" s="22"/>
      <c r="R179" s="22"/>
      <c r="S179" s="25" t="str">
        <f t="shared" si="114"/>
        <v/>
      </c>
      <c r="T179" s="47"/>
      <c r="U179" s="68"/>
    </row>
    <row r="180" spans="1:21" x14ac:dyDescent="0.2">
      <c r="A180" s="22"/>
      <c r="B180" s="21"/>
      <c r="C180" s="22" t="s">
        <v>15</v>
      </c>
      <c r="D180" s="24"/>
      <c r="E180" s="22">
        <v>1</v>
      </c>
      <c r="G180" s="25">
        <f t="shared" si="111"/>
        <v>1</v>
      </c>
      <c r="H180" s="24"/>
      <c r="I180" s="22">
        <v>2</v>
      </c>
      <c r="K180" s="25">
        <f t="shared" si="112"/>
        <v>2</v>
      </c>
      <c r="L180" s="24"/>
      <c r="M180" s="22">
        <v>1</v>
      </c>
      <c r="N180" s="22">
        <v>2</v>
      </c>
      <c r="O180" s="25">
        <f t="shared" si="113"/>
        <v>3</v>
      </c>
      <c r="P180" s="24"/>
      <c r="Q180" s="22"/>
      <c r="R180" s="22">
        <v>2</v>
      </c>
      <c r="S180" s="25">
        <f t="shared" si="114"/>
        <v>2</v>
      </c>
      <c r="T180" s="47"/>
      <c r="U180" s="68"/>
    </row>
    <row r="181" spans="1:21" x14ac:dyDescent="0.2">
      <c r="A181" s="22"/>
      <c r="B181" s="21"/>
      <c r="C181" s="22" t="s">
        <v>16</v>
      </c>
      <c r="D181" s="24"/>
      <c r="G181" s="25" t="str">
        <f t="shared" si="111"/>
        <v/>
      </c>
      <c r="H181" s="24"/>
      <c r="K181" s="25" t="str">
        <f t="shared" si="112"/>
        <v/>
      </c>
      <c r="L181" s="24"/>
      <c r="O181" s="25" t="str">
        <f t="shared" si="113"/>
        <v/>
      </c>
      <c r="P181" s="24"/>
      <c r="Q181" s="22"/>
      <c r="R181" s="22"/>
      <c r="S181" s="25" t="str">
        <f t="shared" si="114"/>
        <v/>
      </c>
      <c r="T181" s="47"/>
      <c r="U181" s="68"/>
    </row>
    <row r="182" spans="1:21" x14ac:dyDescent="0.2">
      <c r="A182" s="22"/>
      <c r="B182" s="21"/>
      <c r="C182" s="22" t="s">
        <v>17</v>
      </c>
      <c r="D182" s="24"/>
      <c r="E182" s="22">
        <v>1</v>
      </c>
      <c r="G182" s="25">
        <f t="shared" si="111"/>
        <v>1</v>
      </c>
      <c r="H182" s="24"/>
      <c r="I182" s="22">
        <v>2</v>
      </c>
      <c r="K182" s="25">
        <f t="shared" si="112"/>
        <v>2</v>
      </c>
      <c r="L182" s="24"/>
      <c r="M182" s="22">
        <v>1</v>
      </c>
      <c r="O182" s="25">
        <f t="shared" si="113"/>
        <v>1</v>
      </c>
      <c r="P182" s="24"/>
      <c r="Q182" s="22"/>
      <c r="R182" s="22"/>
      <c r="S182" s="25" t="str">
        <f t="shared" si="114"/>
        <v/>
      </c>
      <c r="T182" s="47"/>
      <c r="U182" s="68"/>
    </row>
    <row r="183" spans="1:21" x14ac:dyDescent="0.2">
      <c r="A183" s="21"/>
      <c r="B183" s="50" t="s">
        <v>18</v>
      </c>
      <c r="D183" s="30"/>
      <c r="E183" s="4"/>
      <c r="F183" s="4"/>
      <c r="G183" s="28">
        <f>IF(ISERROR(SUM(G176:G182)/G185),"",SUM(G176:G182)/G185)</f>
        <v>0.47058823529411764</v>
      </c>
      <c r="H183" s="30"/>
      <c r="I183" s="4"/>
      <c r="J183" s="4"/>
      <c r="K183" s="28">
        <f>IF(ISERROR(SUM(K176:K182)/K185),"",SUM(K176:K182)/K185)</f>
        <v>0.45454545454545453</v>
      </c>
      <c r="L183" s="30"/>
      <c r="M183" s="4"/>
      <c r="N183" s="4"/>
      <c r="O183" s="28">
        <f>IF(ISERROR(SUM(O176:O182)/O185),"",SUM(O176:O182)/O185)</f>
        <v>0.5</v>
      </c>
      <c r="P183" s="30"/>
      <c r="Q183" s="4"/>
      <c r="R183" s="4"/>
      <c r="S183" s="28">
        <f>IF(ISERROR(SUM(S176:S182)/S185),"",SUM(S176:S182)/S185)</f>
        <v>0.27272727272727271</v>
      </c>
      <c r="T183" s="59"/>
      <c r="U183" s="68"/>
    </row>
    <row r="184" spans="1:21" x14ac:dyDescent="0.2">
      <c r="A184" s="22"/>
      <c r="B184" s="21"/>
      <c r="C184" s="22" t="s">
        <v>19</v>
      </c>
      <c r="D184" s="24"/>
      <c r="E184" s="22">
        <v>7</v>
      </c>
      <c r="F184" s="22">
        <v>2</v>
      </c>
      <c r="G184" s="25">
        <f t="shared" ref="G184:G185" si="115">IF(SUM(E184:F184)=0,"",SUM(E184:F184))</f>
        <v>9</v>
      </c>
      <c r="H184" s="24"/>
      <c r="I184" s="22">
        <v>11</v>
      </c>
      <c r="J184" s="22">
        <v>1</v>
      </c>
      <c r="K184" s="25">
        <f t="shared" ref="K184:K185" si="116">IF(SUM(I184:J184)=0,"",SUM(I184:J184))</f>
        <v>12</v>
      </c>
      <c r="L184" s="24"/>
      <c r="M184" s="22">
        <v>7</v>
      </c>
      <c r="N184" s="22">
        <v>2</v>
      </c>
      <c r="O184" s="25">
        <f t="shared" ref="O184:O185" si="117">IF(SUM(M184:N184)=0,"",SUM(M184:N184))</f>
        <v>9</v>
      </c>
      <c r="P184" s="24"/>
      <c r="Q184" s="22">
        <v>7</v>
      </c>
      <c r="R184" s="22">
        <v>1</v>
      </c>
      <c r="S184" s="25">
        <f t="shared" ref="S184:S185" si="118">IF(SUM(Q184:R184)=0,"",SUM(Q184:R184))</f>
        <v>8</v>
      </c>
      <c r="T184" s="47"/>
      <c r="U184" s="68"/>
    </row>
    <row r="185" spans="1:21" x14ac:dyDescent="0.2">
      <c r="A185" s="22"/>
      <c r="B185" s="32" t="s">
        <v>20</v>
      </c>
      <c r="C185" s="1"/>
      <c r="D185" s="24"/>
      <c r="E185" s="25">
        <f>SUM(E176:E184)</f>
        <v>13</v>
      </c>
      <c r="F185" s="25">
        <f>SUM(F176:F184)</f>
        <v>4</v>
      </c>
      <c r="G185" s="25">
        <f t="shared" si="115"/>
        <v>17</v>
      </c>
      <c r="H185" s="24"/>
      <c r="I185" s="25">
        <f>SUM(I176:I184)</f>
        <v>21</v>
      </c>
      <c r="J185" s="25">
        <f>SUM(J176:J184)</f>
        <v>1</v>
      </c>
      <c r="K185" s="25">
        <f t="shared" si="116"/>
        <v>22</v>
      </c>
      <c r="L185" s="24"/>
      <c r="M185" s="25">
        <f>SUM(M176:M184)</f>
        <v>13</v>
      </c>
      <c r="N185" s="25">
        <f>SUM(N176:N184)</f>
        <v>5</v>
      </c>
      <c r="O185" s="25">
        <f t="shared" si="117"/>
        <v>18</v>
      </c>
      <c r="P185" s="24"/>
      <c r="Q185" s="25">
        <f>SUM(Q176:Q184)</f>
        <v>7</v>
      </c>
      <c r="R185" s="25">
        <f>SUM(R176:R184)</f>
        <v>4</v>
      </c>
      <c r="S185" s="25">
        <f t="shared" si="118"/>
        <v>11</v>
      </c>
      <c r="T185" s="47"/>
      <c r="U185" s="68"/>
    </row>
    <row r="186" spans="1:21" x14ac:dyDescent="0.2">
      <c r="A186" s="21"/>
      <c r="B186" s="33"/>
      <c r="C186" s="4" t="s">
        <v>21</v>
      </c>
      <c r="D186" s="30"/>
      <c r="E186" s="28">
        <f>IF(ISERROR(E185/G185),"",E185/G185)</f>
        <v>0.76470588235294112</v>
      </c>
      <c r="F186" s="28">
        <f>IF(ISERROR(F185/G185),"",F185/G185)</f>
        <v>0.23529411764705882</v>
      </c>
      <c r="G186" s="28"/>
      <c r="H186" s="30"/>
      <c r="I186" s="28">
        <f>IF(ISERROR(I185/K185),"",I185/K185)</f>
        <v>0.95454545454545459</v>
      </c>
      <c r="J186" s="28">
        <f>IF(ISERROR(J185/K185),"",J185/K185)</f>
        <v>4.5454545454545456E-2</v>
      </c>
      <c r="K186" s="28"/>
      <c r="L186" s="30"/>
      <c r="M186" s="28">
        <f>IF(ISERROR(M185/O185),"",M185/O185)</f>
        <v>0.72222222222222221</v>
      </c>
      <c r="N186" s="28">
        <f>IF(ISERROR(N185/O185),"",N185/O185)</f>
        <v>0.27777777777777779</v>
      </c>
      <c r="O186" s="28"/>
      <c r="P186" s="30"/>
      <c r="Q186" s="28">
        <f>IF(ISERROR(Q185/S185),"",Q185/S185)</f>
        <v>0.63636363636363635</v>
      </c>
      <c r="R186" s="28">
        <f>IF(ISERROR(R185/S185),"",R185/S185)</f>
        <v>0.36363636363636365</v>
      </c>
      <c r="S186" s="28"/>
      <c r="T186" s="59"/>
      <c r="U186" s="68"/>
    </row>
    <row r="187" spans="1:21" x14ac:dyDescent="0.2">
      <c r="A187" s="35"/>
      <c r="B187" s="36"/>
      <c r="C187" s="36"/>
      <c r="D187" s="24"/>
      <c r="E187" s="34"/>
      <c r="F187" s="34"/>
      <c r="G187" s="34"/>
      <c r="H187" s="24"/>
      <c r="I187" s="34"/>
      <c r="J187" s="34"/>
      <c r="K187" s="34"/>
      <c r="L187" s="24"/>
      <c r="M187" s="34"/>
      <c r="N187" s="34"/>
      <c r="O187" s="34"/>
      <c r="P187" s="24"/>
      <c r="Q187" s="34"/>
      <c r="R187" s="34"/>
      <c r="S187" s="34"/>
      <c r="T187" s="47"/>
      <c r="U187" s="68"/>
    </row>
    <row r="188" spans="1:21" x14ac:dyDescent="0.2">
      <c r="A188" s="22"/>
      <c r="B188" s="21" t="s">
        <v>35</v>
      </c>
      <c r="C188" s="1"/>
      <c r="D188" s="24"/>
      <c r="H188" s="24"/>
      <c r="L188" s="24"/>
      <c r="P188" s="24"/>
      <c r="Q188" s="3"/>
      <c r="R188" s="3"/>
      <c r="S188" s="3"/>
      <c r="T188" s="47"/>
      <c r="U188" s="68"/>
    </row>
    <row r="189" spans="1:21" x14ac:dyDescent="0.2">
      <c r="A189" s="22"/>
      <c r="B189" s="21"/>
      <c r="C189" s="22" t="s">
        <v>11</v>
      </c>
      <c r="D189" s="24"/>
      <c r="G189" s="25" t="str">
        <f t="shared" ref="G189:G195" si="119">IF(SUM(E189:F189)=0,"",SUM(E189:F189))</f>
        <v/>
      </c>
      <c r="H189" s="24"/>
      <c r="K189" s="25" t="str">
        <f t="shared" ref="K189:K195" si="120">IF(SUM(I189:J189)=0,"",SUM(I189:J189))</f>
        <v/>
      </c>
      <c r="L189" s="24"/>
      <c r="O189" s="25" t="str">
        <f t="shared" ref="O189:O195" si="121">IF(SUM(M189:N189)=0,"",SUM(M189:N189))</f>
        <v/>
      </c>
      <c r="P189" s="24"/>
      <c r="Q189" s="22"/>
      <c r="R189" s="22"/>
      <c r="S189" s="25" t="str">
        <f t="shared" ref="S189:S195" si="122">IF(SUM(Q189:R189)=0,"",SUM(Q189:R189))</f>
        <v/>
      </c>
      <c r="T189" s="47"/>
      <c r="U189" s="68"/>
    </row>
    <row r="190" spans="1:21" x14ac:dyDescent="0.2">
      <c r="A190" s="22"/>
      <c r="B190" s="21"/>
      <c r="C190" s="22" t="s">
        <v>12</v>
      </c>
      <c r="D190" s="24"/>
      <c r="G190" s="25" t="str">
        <f t="shared" si="119"/>
        <v/>
      </c>
      <c r="H190" s="24"/>
      <c r="K190" s="25" t="str">
        <f t="shared" si="120"/>
        <v/>
      </c>
      <c r="L190" s="24"/>
      <c r="O190" s="25" t="str">
        <f t="shared" si="121"/>
        <v/>
      </c>
      <c r="P190" s="24"/>
      <c r="Q190" s="22"/>
      <c r="R190" s="22"/>
      <c r="S190" s="25" t="str">
        <f t="shared" si="122"/>
        <v/>
      </c>
      <c r="T190" s="47"/>
      <c r="U190" s="68"/>
    </row>
    <row r="191" spans="1:21" x14ac:dyDescent="0.2">
      <c r="A191" s="22"/>
      <c r="B191" s="21"/>
      <c r="C191" s="22" t="s">
        <v>13</v>
      </c>
      <c r="D191" s="24"/>
      <c r="G191" s="25" t="str">
        <f t="shared" si="119"/>
        <v/>
      </c>
      <c r="H191" s="24"/>
      <c r="K191" s="25" t="str">
        <f t="shared" si="120"/>
        <v/>
      </c>
      <c r="L191" s="24"/>
      <c r="O191" s="25" t="str">
        <f t="shared" si="121"/>
        <v/>
      </c>
      <c r="P191" s="24"/>
      <c r="Q191" s="22"/>
      <c r="R191" s="22"/>
      <c r="S191" s="25" t="str">
        <f t="shared" si="122"/>
        <v/>
      </c>
      <c r="T191" s="47"/>
      <c r="U191" s="68"/>
    </row>
    <row r="192" spans="1:21" x14ac:dyDescent="0.2">
      <c r="A192" s="22"/>
      <c r="B192" s="21"/>
      <c r="C192" s="22" t="s">
        <v>14</v>
      </c>
      <c r="D192" s="24"/>
      <c r="E192" s="22">
        <v>1</v>
      </c>
      <c r="G192" s="25">
        <f t="shared" si="119"/>
        <v>1</v>
      </c>
      <c r="H192" s="24"/>
      <c r="I192" s="22">
        <v>1</v>
      </c>
      <c r="K192" s="25">
        <f t="shared" si="120"/>
        <v>1</v>
      </c>
      <c r="L192" s="24"/>
      <c r="M192" s="22">
        <v>1</v>
      </c>
      <c r="O192" s="25">
        <f t="shared" si="121"/>
        <v>1</v>
      </c>
      <c r="P192" s="24"/>
      <c r="Q192" s="22"/>
      <c r="R192" s="22"/>
      <c r="S192" s="25" t="str">
        <f t="shared" si="122"/>
        <v/>
      </c>
      <c r="T192" s="47"/>
      <c r="U192" s="68"/>
    </row>
    <row r="193" spans="1:21" x14ac:dyDescent="0.2">
      <c r="A193" s="22"/>
      <c r="B193" s="21"/>
      <c r="C193" s="22" t="s">
        <v>15</v>
      </c>
      <c r="D193" s="24"/>
      <c r="G193" s="25" t="str">
        <f t="shared" si="119"/>
        <v/>
      </c>
      <c r="H193" s="24"/>
      <c r="K193" s="25" t="str">
        <f t="shared" si="120"/>
        <v/>
      </c>
      <c r="L193" s="24"/>
      <c r="O193" s="25" t="str">
        <f t="shared" si="121"/>
        <v/>
      </c>
      <c r="P193" s="24"/>
      <c r="Q193" s="22"/>
      <c r="R193" s="22"/>
      <c r="S193" s="25" t="str">
        <f t="shared" si="122"/>
        <v/>
      </c>
      <c r="T193" s="47"/>
      <c r="U193" s="68"/>
    </row>
    <row r="194" spans="1:21" x14ac:dyDescent="0.2">
      <c r="A194" s="22"/>
      <c r="B194" s="21"/>
      <c r="C194" s="22" t="s">
        <v>16</v>
      </c>
      <c r="D194" s="24"/>
      <c r="G194" s="25" t="str">
        <f t="shared" si="119"/>
        <v/>
      </c>
      <c r="H194" s="24"/>
      <c r="K194" s="25" t="str">
        <f t="shared" si="120"/>
        <v/>
      </c>
      <c r="L194" s="24"/>
      <c r="O194" s="25" t="str">
        <f t="shared" si="121"/>
        <v/>
      </c>
      <c r="P194" s="24"/>
      <c r="Q194" s="22"/>
      <c r="R194" s="22"/>
      <c r="S194" s="25" t="str">
        <f t="shared" si="122"/>
        <v/>
      </c>
      <c r="T194" s="47"/>
      <c r="U194" s="68"/>
    </row>
    <row r="195" spans="1:21" x14ac:dyDescent="0.2">
      <c r="A195" s="22"/>
      <c r="B195" s="21"/>
      <c r="C195" s="22" t="s">
        <v>17</v>
      </c>
      <c r="D195" s="24"/>
      <c r="G195" s="25" t="str">
        <f t="shared" si="119"/>
        <v/>
      </c>
      <c r="H195" s="24"/>
      <c r="K195" s="25" t="str">
        <f t="shared" si="120"/>
        <v/>
      </c>
      <c r="L195" s="24"/>
      <c r="O195" s="25" t="str">
        <f t="shared" si="121"/>
        <v/>
      </c>
      <c r="P195" s="24"/>
      <c r="Q195" s="22"/>
      <c r="R195" s="22"/>
      <c r="S195" s="25" t="str">
        <f t="shared" si="122"/>
        <v/>
      </c>
      <c r="T195" s="47"/>
      <c r="U195" s="68"/>
    </row>
    <row r="196" spans="1:21" x14ac:dyDescent="0.2">
      <c r="A196" s="21"/>
      <c r="B196" s="50" t="s">
        <v>18</v>
      </c>
      <c r="D196" s="30"/>
      <c r="E196" s="4"/>
      <c r="F196" s="4"/>
      <c r="G196" s="28">
        <f>IF(ISERROR(SUM(G189:G195)/G198),"",SUM(G189:G195)/G198)</f>
        <v>0.25</v>
      </c>
      <c r="H196" s="30"/>
      <c r="I196" s="4"/>
      <c r="J196" s="4"/>
      <c r="K196" s="28">
        <f>IF(ISERROR(SUM(K189:K195)/K198),"",SUM(K189:K195)/K198)</f>
        <v>0.5</v>
      </c>
      <c r="L196" s="30"/>
      <c r="M196" s="4"/>
      <c r="N196" s="4"/>
      <c r="O196" s="28">
        <f>IF(ISERROR(SUM(O189:O195)/O198),"",SUM(O189:O195)/O198)</f>
        <v>0.25</v>
      </c>
      <c r="P196" s="30"/>
      <c r="Q196" s="4"/>
      <c r="R196" s="4"/>
      <c r="S196" s="28">
        <f>IF(ISERROR(SUM(S189:S195)/S198),"",SUM(S189:S195)/S198)</f>
        <v>0</v>
      </c>
      <c r="T196" s="59"/>
      <c r="U196" s="68"/>
    </row>
    <row r="197" spans="1:21" x14ac:dyDescent="0.2">
      <c r="A197" s="22"/>
      <c r="B197" s="21"/>
      <c r="C197" s="22" t="s">
        <v>19</v>
      </c>
      <c r="D197" s="24"/>
      <c r="E197" s="22">
        <v>3</v>
      </c>
      <c r="G197" s="25">
        <f t="shared" ref="G197:G198" si="123">IF(SUM(E197:F197)=0,"",SUM(E197:F197))</f>
        <v>3</v>
      </c>
      <c r="H197" s="24"/>
      <c r="I197" s="22">
        <v>1</v>
      </c>
      <c r="K197" s="25">
        <f t="shared" ref="K197:K198" si="124">IF(SUM(I197:J197)=0,"",SUM(I197:J197))</f>
        <v>1</v>
      </c>
      <c r="L197" s="24"/>
      <c r="M197" s="22">
        <v>1</v>
      </c>
      <c r="N197" s="22">
        <v>2</v>
      </c>
      <c r="O197" s="25">
        <f t="shared" ref="O197:O198" si="125">IF(SUM(M197:N197)=0,"",SUM(M197:N197))</f>
        <v>3</v>
      </c>
      <c r="P197" s="24"/>
      <c r="Q197" s="22">
        <v>1</v>
      </c>
      <c r="R197" s="22">
        <v>2</v>
      </c>
      <c r="S197" s="25">
        <f t="shared" ref="S197:S198" si="126">IF(SUM(Q197:R197)=0,"",SUM(Q197:R197))</f>
        <v>3</v>
      </c>
      <c r="T197" s="47"/>
      <c r="U197" s="68"/>
    </row>
    <row r="198" spans="1:21" x14ac:dyDescent="0.2">
      <c r="A198" s="22"/>
      <c r="B198" s="32" t="s">
        <v>20</v>
      </c>
      <c r="C198" s="1"/>
      <c r="D198" s="24"/>
      <c r="E198" s="25">
        <f>SUM(E189:E197)</f>
        <v>4</v>
      </c>
      <c r="F198" s="25">
        <f>SUM(F189:F197)</f>
        <v>0</v>
      </c>
      <c r="G198" s="25">
        <f t="shared" si="123"/>
        <v>4</v>
      </c>
      <c r="H198" s="24"/>
      <c r="I198" s="25">
        <f>SUM(I189:I197)</f>
        <v>2</v>
      </c>
      <c r="J198" s="25">
        <f>SUM(J189:J197)</f>
        <v>0</v>
      </c>
      <c r="K198" s="25">
        <f t="shared" si="124"/>
        <v>2</v>
      </c>
      <c r="L198" s="24"/>
      <c r="M198" s="25">
        <f>SUM(M189:M197)</f>
        <v>2</v>
      </c>
      <c r="N198" s="25">
        <f>SUM(N189:N197)</f>
        <v>2</v>
      </c>
      <c r="O198" s="25">
        <f t="shared" si="125"/>
        <v>4</v>
      </c>
      <c r="P198" s="24"/>
      <c r="Q198" s="25">
        <f>SUM(Q189:Q197)</f>
        <v>1</v>
      </c>
      <c r="R198" s="25">
        <f>SUM(R189:R197)</f>
        <v>2</v>
      </c>
      <c r="S198" s="25">
        <f t="shared" si="126"/>
        <v>3</v>
      </c>
      <c r="T198" s="47"/>
      <c r="U198" s="68"/>
    </row>
    <row r="199" spans="1:21" x14ac:dyDescent="0.2">
      <c r="A199" s="21"/>
      <c r="B199" s="33"/>
      <c r="C199" s="4" t="s">
        <v>21</v>
      </c>
      <c r="D199" s="30"/>
      <c r="E199" s="28">
        <f>IF(ISERROR(E198/G198),"",E198/G198)</f>
        <v>1</v>
      </c>
      <c r="F199" s="28">
        <f>IF(ISERROR(F198/G198),"",F198/G198)</f>
        <v>0</v>
      </c>
      <c r="G199" s="28"/>
      <c r="H199" s="30"/>
      <c r="I199" s="28">
        <f>IF(ISERROR(I198/K198),"",I198/K198)</f>
        <v>1</v>
      </c>
      <c r="J199" s="28">
        <f>IF(ISERROR(J198/K198),"",J198/K198)</f>
        <v>0</v>
      </c>
      <c r="K199" s="28"/>
      <c r="L199" s="30"/>
      <c r="M199" s="28">
        <f>IF(ISERROR(M198/O198),"",M198/O198)</f>
        <v>0.5</v>
      </c>
      <c r="N199" s="28">
        <f>IF(ISERROR(N198/O198),"",N198/O198)</f>
        <v>0.5</v>
      </c>
      <c r="O199" s="28"/>
      <c r="P199" s="30"/>
      <c r="Q199" s="28">
        <f>IF(ISERROR(Q198/S198),"",Q198/S198)</f>
        <v>0.33333333333333331</v>
      </c>
      <c r="R199" s="28">
        <f>IF(ISERROR(R198/S198),"",R198/S198)</f>
        <v>0.66666666666666663</v>
      </c>
      <c r="S199" s="28"/>
      <c r="T199" s="59"/>
      <c r="U199" s="68"/>
    </row>
    <row r="200" spans="1:21" x14ac:dyDescent="0.2">
      <c r="A200" s="22"/>
      <c r="B200" s="21" t="s">
        <v>36</v>
      </c>
      <c r="C200" s="1"/>
      <c r="D200" s="24"/>
      <c r="H200" s="24"/>
      <c r="L200" s="24"/>
      <c r="P200" s="24"/>
      <c r="Q200" s="3"/>
      <c r="R200" s="3"/>
      <c r="S200" s="3"/>
      <c r="T200" s="47"/>
      <c r="U200" s="68"/>
    </row>
    <row r="201" spans="1:21" x14ac:dyDescent="0.2">
      <c r="A201" s="22"/>
      <c r="B201" s="21"/>
      <c r="C201" s="22" t="s">
        <v>11</v>
      </c>
      <c r="D201" s="24"/>
      <c r="G201" s="25" t="str">
        <f t="shared" ref="G201:G207" si="127">IF(SUM(E201:F201)=0,"",SUM(E201:F201))</f>
        <v/>
      </c>
      <c r="H201" s="24"/>
      <c r="K201" s="25" t="str">
        <f t="shared" ref="K201:K207" si="128">IF(SUM(I201:J201)=0,"",SUM(I201:J201))</f>
        <v/>
      </c>
      <c r="L201" s="24"/>
      <c r="O201" s="25" t="str">
        <f t="shared" ref="O201:O207" si="129">IF(SUM(M201:N201)=0,"",SUM(M201:N201))</f>
        <v/>
      </c>
      <c r="P201" s="24"/>
      <c r="Q201" s="22"/>
      <c r="R201" s="22"/>
      <c r="S201" s="25" t="str">
        <f t="shared" ref="S201:S207" si="130">IF(SUM(Q201:R201)=0,"",SUM(Q201:R201))</f>
        <v/>
      </c>
      <c r="T201" s="47"/>
      <c r="U201" s="68"/>
    </row>
    <row r="202" spans="1:21" x14ac:dyDescent="0.2">
      <c r="A202" s="22"/>
      <c r="B202" s="21"/>
      <c r="C202" s="22" t="s">
        <v>12</v>
      </c>
      <c r="D202" s="24"/>
      <c r="G202" s="25" t="str">
        <f t="shared" si="127"/>
        <v/>
      </c>
      <c r="H202" s="24"/>
      <c r="K202" s="25" t="str">
        <f t="shared" si="128"/>
        <v/>
      </c>
      <c r="L202" s="24"/>
      <c r="O202" s="25" t="str">
        <f t="shared" si="129"/>
        <v/>
      </c>
      <c r="P202" s="24"/>
      <c r="Q202" s="22"/>
      <c r="R202" s="22"/>
      <c r="S202" s="25" t="str">
        <f t="shared" si="130"/>
        <v/>
      </c>
      <c r="T202" s="47"/>
      <c r="U202" s="68"/>
    </row>
    <row r="203" spans="1:21" x14ac:dyDescent="0.2">
      <c r="A203" s="22"/>
      <c r="B203" s="21"/>
      <c r="C203" s="22" t="s">
        <v>13</v>
      </c>
      <c r="D203" s="24"/>
      <c r="G203" s="25" t="str">
        <f t="shared" si="127"/>
        <v/>
      </c>
      <c r="H203" s="24"/>
      <c r="K203" s="25" t="str">
        <f t="shared" si="128"/>
        <v/>
      </c>
      <c r="L203" s="24"/>
      <c r="O203" s="25" t="str">
        <f t="shared" si="129"/>
        <v/>
      </c>
      <c r="P203" s="24"/>
      <c r="Q203" s="22"/>
      <c r="R203" s="22"/>
      <c r="S203" s="25" t="str">
        <f t="shared" si="130"/>
        <v/>
      </c>
      <c r="T203" s="47"/>
      <c r="U203" s="68"/>
    </row>
    <row r="204" spans="1:21" x14ac:dyDescent="0.2">
      <c r="A204" s="22"/>
      <c r="B204" s="21"/>
      <c r="C204" s="22" t="s">
        <v>14</v>
      </c>
      <c r="D204" s="24"/>
      <c r="G204" s="25" t="str">
        <f t="shared" si="127"/>
        <v/>
      </c>
      <c r="H204" s="24"/>
      <c r="K204" s="25" t="str">
        <f t="shared" si="128"/>
        <v/>
      </c>
      <c r="L204" s="24"/>
      <c r="O204" s="25" t="str">
        <f t="shared" si="129"/>
        <v/>
      </c>
      <c r="P204" s="24"/>
      <c r="Q204" s="22"/>
      <c r="R204" s="22"/>
      <c r="S204" s="25" t="str">
        <f t="shared" si="130"/>
        <v/>
      </c>
      <c r="T204" s="47"/>
      <c r="U204" s="68"/>
    </row>
    <row r="205" spans="1:21" x14ac:dyDescent="0.2">
      <c r="A205" s="22"/>
      <c r="B205" s="21"/>
      <c r="C205" s="22" t="s">
        <v>15</v>
      </c>
      <c r="D205" s="24"/>
      <c r="G205" s="25" t="str">
        <f t="shared" si="127"/>
        <v/>
      </c>
      <c r="H205" s="24"/>
      <c r="K205" s="25" t="str">
        <f t="shared" si="128"/>
        <v/>
      </c>
      <c r="L205" s="24"/>
      <c r="O205" s="25" t="str">
        <f t="shared" si="129"/>
        <v/>
      </c>
      <c r="P205" s="24"/>
      <c r="Q205" s="22"/>
      <c r="R205" s="22"/>
      <c r="S205" s="25" t="str">
        <f t="shared" si="130"/>
        <v/>
      </c>
      <c r="T205" s="47"/>
      <c r="U205" s="68"/>
    </row>
    <row r="206" spans="1:21" x14ac:dyDescent="0.2">
      <c r="A206" s="22"/>
      <c r="B206" s="21"/>
      <c r="C206" s="22" t="s">
        <v>16</v>
      </c>
      <c r="D206" s="24"/>
      <c r="G206" s="25" t="str">
        <f t="shared" si="127"/>
        <v/>
      </c>
      <c r="H206" s="24"/>
      <c r="K206" s="25" t="str">
        <f t="shared" si="128"/>
        <v/>
      </c>
      <c r="L206" s="24"/>
      <c r="O206" s="25" t="str">
        <f t="shared" si="129"/>
        <v/>
      </c>
      <c r="P206" s="24"/>
      <c r="Q206" s="22"/>
      <c r="R206" s="22"/>
      <c r="S206" s="25" t="str">
        <f t="shared" si="130"/>
        <v/>
      </c>
      <c r="T206" s="47"/>
      <c r="U206" s="68"/>
    </row>
    <row r="207" spans="1:21" x14ac:dyDescent="0.2">
      <c r="A207" s="22"/>
      <c r="B207" s="21"/>
      <c r="C207" s="22" t="s">
        <v>17</v>
      </c>
      <c r="D207" s="24"/>
      <c r="G207" s="25" t="str">
        <f t="shared" si="127"/>
        <v/>
      </c>
      <c r="H207" s="24"/>
      <c r="K207" s="25" t="str">
        <f t="shared" si="128"/>
        <v/>
      </c>
      <c r="L207" s="24"/>
      <c r="O207" s="25" t="str">
        <f t="shared" si="129"/>
        <v/>
      </c>
      <c r="P207" s="24"/>
      <c r="Q207" s="22"/>
      <c r="R207" s="22"/>
      <c r="S207" s="25" t="str">
        <f t="shared" si="130"/>
        <v/>
      </c>
      <c r="T207" s="47"/>
      <c r="U207" s="68"/>
    </row>
    <row r="208" spans="1:21" x14ac:dyDescent="0.2">
      <c r="A208" s="21"/>
      <c r="B208" s="50" t="s">
        <v>18</v>
      </c>
      <c r="D208" s="30"/>
      <c r="E208" s="4"/>
      <c r="F208" s="4"/>
      <c r="G208" s="28" t="str">
        <f>IF(ISERROR(SUM(G201:G207)/G210),"",SUM(G201:G207)/G210)</f>
        <v/>
      </c>
      <c r="H208" s="30"/>
      <c r="I208" s="4"/>
      <c r="J208" s="4"/>
      <c r="K208" s="28" t="str">
        <f>IF(ISERROR(SUM(K201:K207)/K210),"",SUM(K201:K207)/K210)</f>
        <v/>
      </c>
      <c r="L208" s="30"/>
      <c r="M208" s="4"/>
      <c r="N208" s="4"/>
      <c r="O208" s="28">
        <f>IF(ISERROR(SUM(O201:O207)/O210),"",SUM(O201:O207)/O210)</f>
        <v>0</v>
      </c>
      <c r="P208" s="30"/>
      <c r="Q208" s="4"/>
      <c r="R208" s="4"/>
      <c r="S208" s="28">
        <f>IF(ISERROR(SUM(S201:S207)/S210),"",SUM(S201:S207)/S210)</f>
        <v>0</v>
      </c>
      <c r="T208" s="59"/>
      <c r="U208" s="68"/>
    </row>
    <row r="209" spans="1:21" x14ac:dyDescent="0.2">
      <c r="A209" s="22"/>
      <c r="B209" s="21"/>
      <c r="C209" s="22" t="s">
        <v>19</v>
      </c>
      <c r="D209" s="24"/>
      <c r="G209" s="25" t="str">
        <f t="shared" ref="G209:G210" si="131">IF(SUM(E209:F209)=0,"",SUM(E209:F209))</f>
        <v/>
      </c>
      <c r="H209" s="24"/>
      <c r="K209" s="25" t="str">
        <f t="shared" ref="K209:K210" si="132">IF(SUM(I209:J209)=0,"",SUM(I209:J209))</f>
        <v/>
      </c>
      <c r="L209" s="24"/>
      <c r="M209" s="22">
        <v>1</v>
      </c>
      <c r="O209" s="25">
        <f t="shared" ref="O209:O210" si="133">IF(SUM(M209:N209)=0,"",SUM(M209:N209))</f>
        <v>1</v>
      </c>
      <c r="P209" s="24"/>
      <c r="Q209" s="22"/>
      <c r="R209" s="22">
        <v>1</v>
      </c>
      <c r="S209" s="25">
        <f t="shared" ref="S209:S210" si="134">IF(SUM(Q209:R209)=0,"",SUM(Q209:R209))</f>
        <v>1</v>
      </c>
      <c r="T209" s="47"/>
      <c r="U209" s="68"/>
    </row>
    <row r="210" spans="1:21" x14ac:dyDescent="0.2">
      <c r="A210" s="22"/>
      <c r="B210" s="32" t="s">
        <v>20</v>
      </c>
      <c r="C210" s="1"/>
      <c r="D210" s="24"/>
      <c r="E210" s="25">
        <f>SUM(E201:E209)</f>
        <v>0</v>
      </c>
      <c r="F210" s="25">
        <f>SUM(F201:F209)</f>
        <v>0</v>
      </c>
      <c r="G210" s="25" t="str">
        <f t="shared" si="131"/>
        <v/>
      </c>
      <c r="H210" s="24"/>
      <c r="I210" s="25">
        <f>SUM(I201:I209)</f>
        <v>0</v>
      </c>
      <c r="J210" s="25">
        <f>SUM(J201:J209)</f>
        <v>0</v>
      </c>
      <c r="K210" s="25" t="str">
        <f t="shared" si="132"/>
        <v/>
      </c>
      <c r="L210" s="24"/>
      <c r="M210" s="25">
        <f>SUM(M201:M209)</f>
        <v>1</v>
      </c>
      <c r="N210" s="25">
        <f>SUM(N201:N209)</f>
        <v>0</v>
      </c>
      <c r="O210" s="25">
        <f t="shared" si="133"/>
        <v>1</v>
      </c>
      <c r="P210" s="24"/>
      <c r="Q210" s="25">
        <f>SUM(Q201:Q209)</f>
        <v>0</v>
      </c>
      <c r="R210" s="25">
        <f>SUM(R201:R209)</f>
        <v>1</v>
      </c>
      <c r="S210" s="25">
        <f t="shared" si="134"/>
        <v>1</v>
      </c>
      <c r="T210" s="47"/>
      <c r="U210" s="68"/>
    </row>
    <row r="211" spans="1:21" x14ac:dyDescent="0.2">
      <c r="A211" s="21"/>
      <c r="B211" s="33"/>
      <c r="C211" s="4" t="s">
        <v>21</v>
      </c>
      <c r="D211" s="30"/>
      <c r="E211" s="28" t="str">
        <f>IF(ISERROR(E210/G210),"",E210/G210)</f>
        <v/>
      </c>
      <c r="F211" s="28" t="str">
        <f>IF(ISERROR(F210/G210),"",F210/G210)</f>
        <v/>
      </c>
      <c r="G211" s="28"/>
      <c r="H211" s="30"/>
      <c r="I211" s="28" t="str">
        <f>IF(ISERROR(I210/K210),"",I210/K210)</f>
        <v/>
      </c>
      <c r="J211" s="28" t="str">
        <f>IF(ISERROR(J210/K210),"",J210/K210)</f>
        <v/>
      </c>
      <c r="K211" s="28"/>
      <c r="L211" s="30"/>
      <c r="M211" s="28">
        <f>IF(ISERROR(M210/O210),"",M210/O210)</f>
        <v>1</v>
      </c>
      <c r="N211" s="28">
        <f>IF(ISERROR(N210/O210),"",N210/O210)</f>
        <v>0</v>
      </c>
      <c r="O211" s="28"/>
      <c r="P211" s="30"/>
      <c r="Q211" s="28">
        <f>IF(ISERROR(Q210/S210),"",Q210/S210)</f>
        <v>0</v>
      </c>
      <c r="R211" s="28">
        <f>IF(ISERROR(R210/S210),"",R210/S210)</f>
        <v>1</v>
      </c>
      <c r="S211" s="28"/>
      <c r="T211" s="59"/>
      <c r="U211" s="68"/>
    </row>
    <row r="212" spans="1:21" x14ac:dyDescent="0.2">
      <c r="A212" s="22"/>
      <c r="B212" s="21" t="s">
        <v>37</v>
      </c>
      <c r="C212" s="1"/>
      <c r="D212" s="24"/>
      <c r="H212" s="24"/>
      <c r="L212" s="24"/>
      <c r="P212" s="24"/>
      <c r="Q212" s="3"/>
      <c r="R212" s="3"/>
      <c r="S212" s="3"/>
      <c r="T212" s="47"/>
      <c r="U212" s="68"/>
    </row>
    <row r="213" spans="1:21" x14ac:dyDescent="0.2">
      <c r="A213" s="22"/>
      <c r="B213" s="21"/>
      <c r="C213" s="22" t="s">
        <v>11</v>
      </c>
      <c r="D213" s="24"/>
      <c r="G213" s="25" t="str">
        <f t="shared" ref="G213:G219" si="135">IF(SUM(E213:F213)=0,"",SUM(E213:F213))</f>
        <v/>
      </c>
      <c r="H213" s="24"/>
      <c r="K213" s="25" t="str">
        <f t="shared" ref="K213:K219" si="136">IF(SUM(I213:J213)=0,"",SUM(I213:J213))</f>
        <v/>
      </c>
      <c r="L213" s="24"/>
      <c r="O213" s="25" t="str">
        <f t="shared" ref="O213:O219" si="137">IF(SUM(M213:N213)=0,"",SUM(M213:N213))</f>
        <v/>
      </c>
      <c r="P213" s="24"/>
      <c r="Q213" s="22"/>
      <c r="R213" s="22"/>
      <c r="S213" s="25" t="str">
        <f t="shared" ref="S213:S219" si="138">IF(SUM(Q213:R213)=0,"",SUM(Q213:R213))</f>
        <v/>
      </c>
      <c r="T213" s="47"/>
      <c r="U213" s="68"/>
    </row>
    <row r="214" spans="1:21" x14ac:dyDescent="0.2">
      <c r="A214" s="22"/>
      <c r="B214" s="21"/>
      <c r="C214" s="22" t="s">
        <v>12</v>
      </c>
      <c r="D214" s="24"/>
      <c r="G214" s="25" t="str">
        <f t="shared" si="135"/>
        <v/>
      </c>
      <c r="H214" s="24"/>
      <c r="K214" s="25" t="str">
        <f t="shared" si="136"/>
        <v/>
      </c>
      <c r="L214" s="24"/>
      <c r="O214" s="25" t="str">
        <f t="shared" si="137"/>
        <v/>
      </c>
      <c r="P214" s="24"/>
      <c r="Q214" s="22"/>
      <c r="R214" s="22"/>
      <c r="S214" s="25" t="str">
        <f t="shared" si="138"/>
        <v/>
      </c>
      <c r="T214" s="47"/>
      <c r="U214" s="68"/>
    </row>
    <row r="215" spans="1:21" x14ac:dyDescent="0.2">
      <c r="A215" s="22"/>
      <c r="B215" s="21"/>
      <c r="C215" s="22" t="s">
        <v>13</v>
      </c>
      <c r="D215" s="24"/>
      <c r="G215" s="25" t="str">
        <f t="shared" si="135"/>
        <v/>
      </c>
      <c r="H215" s="24"/>
      <c r="K215" s="25" t="str">
        <f t="shared" si="136"/>
        <v/>
      </c>
      <c r="L215" s="24"/>
      <c r="O215" s="25" t="str">
        <f t="shared" si="137"/>
        <v/>
      </c>
      <c r="P215" s="24"/>
      <c r="Q215" s="22"/>
      <c r="R215" s="22"/>
      <c r="S215" s="25" t="str">
        <f t="shared" si="138"/>
        <v/>
      </c>
      <c r="T215" s="47"/>
      <c r="U215" s="68"/>
    </row>
    <row r="216" spans="1:21" x14ac:dyDescent="0.2">
      <c r="A216" s="22"/>
      <c r="B216" s="21"/>
      <c r="C216" s="22" t="s">
        <v>14</v>
      </c>
      <c r="D216" s="24"/>
      <c r="G216" s="25" t="str">
        <f t="shared" si="135"/>
        <v/>
      </c>
      <c r="H216" s="24"/>
      <c r="K216" s="25" t="str">
        <f t="shared" si="136"/>
        <v/>
      </c>
      <c r="L216" s="24"/>
      <c r="O216" s="25" t="str">
        <f t="shared" si="137"/>
        <v/>
      </c>
      <c r="P216" s="24"/>
      <c r="Q216" s="22"/>
      <c r="R216" s="22"/>
      <c r="S216" s="25" t="str">
        <f t="shared" si="138"/>
        <v/>
      </c>
      <c r="T216" s="47"/>
      <c r="U216" s="68"/>
    </row>
    <row r="217" spans="1:21" x14ac:dyDescent="0.2">
      <c r="A217" s="22"/>
      <c r="B217" s="21"/>
      <c r="C217" s="22" t="s">
        <v>15</v>
      </c>
      <c r="D217" s="24"/>
      <c r="G217" s="25" t="str">
        <f t="shared" si="135"/>
        <v/>
      </c>
      <c r="H217" s="24"/>
      <c r="K217" s="25" t="str">
        <f t="shared" si="136"/>
        <v/>
      </c>
      <c r="L217" s="24"/>
      <c r="O217" s="25" t="str">
        <f t="shared" si="137"/>
        <v/>
      </c>
      <c r="P217" s="24"/>
      <c r="Q217" s="22"/>
      <c r="R217" s="22"/>
      <c r="S217" s="25" t="str">
        <f t="shared" si="138"/>
        <v/>
      </c>
      <c r="T217" s="47"/>
      <c r="U217" s="68"/>
    </row>
    <row r="218" spans="1:21" x14ac:dyDescent="0.2">
      <c r="A218" s="22"/>
      <c r="B218" s="21"/>
      <c r="C218" s="22" t="s">
        <v>16</v>
      </c>
      <c r="D218" s="24"/>
      <c r="G218" s="25" t="str">
        <f t="shared" si="135"/>
        <v/>
      </c>
      <c r="H218" s="24"/>
      <c r="K218" s="25" t="str">
        <f t="shared" si="136"/>
        <v/>
      </c>
      <c r="L218" s="24"/>
      <c r="O218" s="25" t="str">
        <f t="shared" si="137"/>
        <v/>
      </c>
      <c r="P218" s="24"/>
      <c r="Q218" s="22"/>
      <c r="R218" s="22"/>
      <c r="S218" s="25" t="str">
        <f t="shared" si="138"/>
        <v/>
      </c>
      <c r="T218" s="47"/>
      <c r="U218" s="68"/>
    </row>
    <row r="219" spans="1:21" x14ac:dyDescent="0.2">
      <c r="A219" s="22"/>
      <c r="B219" s="21"/>
      <c r="C219" s="22" t="s">
        <v>17</v>
      </c>
      <c r="D219" s="24"/>
      <c r="G219" s="25" t="str">
        <f t="shared" si="135"/>
        <v/>
      </c>
      <c r="H219" s="24"/>
      <c r="K219" s="25" t="str">
        <f t="shared" si="136"/>
        <v/>
      </c>
      <c r="L219" s="24"/>
      <c r="O219" s="25" t="str">
        <f t="shared" si="137"/>
        <v/>
      </c>
      <c r="P219" s="24"/>
      <c r="Q219" s="22"/>
      <c r="R219" s="22"/>
      <c r="S219" s="25" t="str">
        <f t="shared" si="138"/>
        <v/>
      </c>
      <c r="T219" s="47"/>
      <c r="U219" s="68"/>
    </row>
    <row r="220" spans="1:21" x14ac:dyDescent="0.2">
      <c r="A220" s="21"/>
      <c r="B220" s="50" t="s">
        <v>18</v>
      </c>
      <c r="D220" s="30"/>
      <c r="E220" s="4"/>
      <c r="F220" s="4"/>
      <c r="G220" s="28" t="str">
        <f>IF(ISERROR(SUM(G213:G219)/G222),"",SUM(G213:G219)/G222)</f>
        <v/>
      </c>
      <c r="H220" s="30"/>
      <c r="I220" s="4"/>
      <c r="J220" s="4"/>
      <c r="K220" s="28" t="str">
        <f>IF(ISERROR(SUM(K213:K219)/K222),"",SUM(K213:K219)/K222)</f>
        <v/>
      </c>
      <c r="L220" s="30"/>
      <c r="M220" s="4"/>
      <c r="N220" s="4"/>
      <c r="O220" s="28" t="str">
        <f>IF(ISERROR(SUM(O213:O219)/O222),"",SUM(O213:O219)/O222)</f>
        <v/>
      </c>
      <c r="P220" s="30"/>
      <c r="Q220" s="4"/>
      <c r="R220" s="4"/>
      <c r="S220" s="28">
        <f>IF(ISERROR(SUM(S213:S219)/S222),"",SUM(S213:S219)/S222)</f>
        <v>0</v>
      </c>
      <c r="T220" s="59"/>
      <c r="U220" s="68"/>
    </row>
    <row r="221" spans="1:21" x14ac:dyDescent="0.2">
      <c r="A221" s="22"/>
      <c r="B221" s="21"/>
      <c r="C221" s="22" t="s">
        <v>19</v>
      </c>
      <c r="D221" s="24"/>
      <c r="G221" s="25" t="str">
        <f t="shared" ref="G221:G222" si="139">IF(SUM(E221:F221)=0,"",SUM(E221:F221))</f>
        <v/>
      </c>
      <c r="H221" s="24"/>
      <c r="K221" s="25" t="str">
        <f t="shared" ref="K221:K222" si="140">IF(SUM(I221:J221)=0,"",SUM(I221:J221))</f>
        <v/>
      </c>
      <c r="L221" s="24"/>
      <c r="O221" s="25" t="str">
        <f t="shared" ref="O221:O222" si="141">IF(SUM(M221:N221)=0,"",SUM(M221:N221))</f>
        <v/>
      </c>
      <c r="P221" s="24"/>
      <c r="Q221" s="22"/>
      <c r="R221" s="22">
        <v>1</v>
      </c>
      <c r="S221" s="25">
        <f t="shared" ref="S221:S222" si="142">IF(SUM(Q221:R221)=0,"",SUM(Q221:R221))</f>
        <v>1</v>
      </c>
      <c r="T221" s="47"/>
      <c r="U221" s="68"/>
    </row>
    <row r="222" spans="1:21" x14ac:dyDescent="0.2">
      <c r="A222" s="22"/>
      <c r="B222" s="32" t="s">
        <v>20</v>
      </c>
      <c r="C222" s="1"/>
      <c r="D222" s="24"/>
      <c r="E222" s="25">
        <f>SUM(E213:E221)</f>
        <v>0</v>
      </c>
      <c r="F222" s="25">
        <f>SUM(F213:F221)</f>
        <v>0</v>
      </c>
      <c r="G222" s="25" t="str">
        <f t="shared" si="139"/>
        <v/>
      </c>
      <c r="H222" s="24"/>
      <c r="I222" s="25">
        <f>SUM(I213:I221)</f>
        <v>0</v>
      </c>
      <c r="J222" s="25">
        <f>SUM(J213:J221)</f>
        <v>0</v>
      </c>
      <c r="K222" s="25" t="str">
        <f t="shared" si="140"/>
        <v/>
      </c>
      <c r="L222" s="24"/>
      <c r="M222" s="25">
        <f>SUM(M213:M221)</f>
        <v>0</v>
      </c>
      <c r="N222" s="25">
        <f>SUM(N213:N221)</f>
        <v>0</v>
      </c>
      <c r="O222" s="25" t="str">
        <f t="shared" si="141"/>
        <v/>
      </c>
      <c r="P222" s="24"/>
      <c r="Q222" s="25">
        <f>SUM(Q213:Q221)</f>
        <v>0</v>
      </c>
      <c r="R222" s="25">
        <f>SUM(R213:R221)</f>
        <v>1</v>
      </c>
      <c r="S222" s="25">
        <f t="shared" si="142"/>
        <v>1</v>
      </c>
      <c r="T222" s="47"/>
      <c r="U222" s="68"/>
    </row>
    <row r="223" spans="1:21" x14ac:dyDescent="0.2">
      <c r="A223" s="21"/>
      <c r="B223" s="33"/>
      <c r="C223" s="4" t="s">
        <v>21</v>
      </c>
      <c r="D223" s="30"/>
      <c r="E223" s="28" t="str">
        <f>IF(ISERROR(E222/G222),"",E222/G222)</f>
        <v/>
      </c>
      <c r="F223" s="28" t="str">
        <f>IF(ISERROR(F222/G222),"",F222/G222)</f>
        <v/>
      </c>
      <c r="G223" s="28"/>
      <c r="H223" s="30"/>
      <c r="I223" s="28" t="str">
        <f>IF(ISERROR(I222/K222),"",I222/K222)</f>
        <v/>
      </c>
      <c r="J223" s="28" t="str">
        <f>IF(ISERROR(J222/K222),"",J222/K222)</f>
        <v/>
      </c>
      <c r="K223" s="28"/>
      <c r="L223" s="30"/>
      <c r="M223" s="28" t="str">
        <f>IF(ISERROR(M222/O222),"",M222/O222)</f>
        <v/>
      </c>
      <c r="N223" s="28" t="str">
        <f>IF(ISERROR(N222/O222),"",N222/O222)</f>
        <v/>
      </c>
      <c r="O223" s="28"/>
      <c r="P223" s="30"/>
      <c r="Q223" s="28">
        <f>IF(ISERROR(Q222/S222),"",Q222/S222)</f>
        <v>0</v>
      </c>
      <c r="R223" s="28">
        <f>IF(ISERROR(R222/S222),"",R222/S222)</f>
        <v>1</v>
      </c>
      <c r="S223" s="28"/>
      <c r="T223" s="59"/>
      <c r="U223" s="68"/>
    </row>
    <row r="224" spans="1:21" x14ac:dyDescent="0.2">
      <c r="A224" s="22"/>
      <c r="B224" s="21" t="s">
        <v>38</v>
      </c>
      <c r="C224" s="1"/>
      <c r="D224" s="24"/>
      <c r="H224" s="24"/>
      <c r="L224" s="24"/>
      <c r="P224" s="24"/>
      <c r="Q224" s="3"/>
      <c r="R224" s="3"/>
      <c r="S224" s="3"/>
      <c r="T224" s="47"/>
      <c r="U224" s="68"/>
    </row>
    <row r="225" spans="1:21" x14ac:dyDescent="0.2">
      <c r="A225" s="22"/>
      <c r="B225" s="21"/>
      <c r="C225" s="22" t="s">
        <v>11</v>
      </c>
      <c r="D225" s="24"/>
      <c r="G225" s="25" t="str">
        <f t="shared" ref="G225:G231" si="143">IF(SUM(E225:F225)=0,"",SUM(E225:F225))</f>
        <v/>
      </c>
      <c r="H225" s="24"/>
      <c r="K225" s="25" t="str">
        <f t="shared" ref="K225:K231" si="144">IF(SUM(I225:J225)=0,"",SUM(I225:J225))</f>
        <v/>
      </c>
      <c r="L225" s="24"/>
      <c r="O225" s="25" t="str">
        <f t="shared" ref="O225:O231" si="145">IF(SUM(M225:N225)=0,"",SUM(M225:N225))</f>
        <v/>
      </c>
      <c r="P225" s="24"/>
      <c r="Q225" s="22"/>
      <c r="R225" s="22"/>
      <c r="S225" s="25" t="str">
        <f t="shared" ref="S225:S231" si="146">IF(SUM(Q225:R225)=0,"",SUM(Q225:R225))</f>
        <v/>
      </c>
      <c r="T225" s="47"/>
      <c r="U225" s="68"/>
    </row>
    <row r="226" spans="1:21" x14ac:dyDescent="0.2">
      <c r="A226" s="22"/>
      <c r="B226" s="21"/>
      <c r="C226" s="22" t="s">
        <v>12</v>
      </c>
      <c r="D226" s="24"/>
      <c r="G226" s="25" t="str">
        <f t="shared" si="143"/>
        <v/>
      </c>
      <c r="H226" s="24"/>
      <c r="K226" s="25" t="str">
        <f t="shared" si="144"/>
        <v/>
      </c>
      <c r="L226" s="24"/>
      <c r="O226" s="25" t="str">
        <f t="shared" si="145"/>
        <v/>
      </c>
      <c r="P226" s="24"/>
      <c r="Q226" s="22"/>
      <c r="R226" s="22"/>
      <c r="S226" s="25" t="str">
        <f t="shared" si="146"/>
        <v/>
      </c>
      <c r="T226" s="47"/>
      <c r="U226" s="68"/>
    </row>
    <row r="227" spans="1:21" x14ac:dyDescent="0.2">
      <c r="A227" s="22"/>
      <c r="B227" s="21"/>
      <c r="C227" s="22" t="s">
        <v>13</v>
      </c>
      <c r="D227" s="24"/>
      <c r="G227" s="25" t="str">
        <f t="shared" si="143"/>
        <v/>
      </c>
      <c r="H227" s="24"/>
      <c r="K227" s="25" t="str">
        <f t="shared" si="144"/>
        <v/>
      </c>
      <c r="L227" s="24"/>
      <c r="O227" s="25" t="str">
        <f t="shared" si="145"/>
        <v/>
      </c>
      <c r="P227" s="24"/>
      <c r="Q227" s="22"/>
      <c r="R227" s="22"/>
      <c r="S227" s="25" t="str">
        <f t="shared" si="146"/>
        <v/>
      </c>
      <c r="T227" s="47"/>
      <c r="U227" s="68"/>
    </row>
    <row r="228" spans="1:21" x14ac:dyDescent="0.2">
      <c r="A228" s="22"/>
      <c r="B228" s="21"/>
      <c r="C228" s="22" t="s">
        <v>14</v>
      </c>
      <c r="D228" s="24"/>
      <c r="G228" s="25" t="str">
        <f t="shared" si="143"/>
        <v/>
      </c>
      <c r="H228" s="24"/>
      <c r="K228" s="25" t="str">
        <f t="shared" si="144"/>
        <v/>
      </c>
      <c r="L228" s="24"/>
      <c r="O228" s="25" t="str">
        <f t="shared" si="145"/>
        <v/>
      </c>
      <c r="P228" s="24"/>
      <c r="Q228" s="22"/>
      <c r="R228" s="22"/>
      <c r="S228" s="25" t="str">
        <f t="shared" si="146"/>
        <v/>
      </c>
      <c r="T228" s="47"/>
      <c r="U228" s="68"/>
    </row>
    <row r="229" spans="1:21" x14ac:dyDescent="0.2">
      <c r="A229" s="22"/>
      <c r="B229" s="21"/>
      <c r="C229" s="22" t="s">
        <v>15</v>
      </c>
      <c r="D229" s="24"/>
      <c r="G229" s="25" t="str">
        <f t="shared" si="143"/>
        <v/>
      </c>
      <c r="H229" s="24"/>
      <c r="K229" s="25" t="str">
        <f t="shared" si="144"/>
        <v/>
      </c>
      <c r="L229" s="24"/>
      <c r="M229" s="22">
        <v>1</v>
      </c>
      <c r="O229" s="25">
        <f t="shared" si="145"/>
        <v>1</v>
      </c>
      <c r="P229" s="24"/>
      <c r="Q229" s="22">
        <v>1</v>
      </c>
      <c r="R229" s="22"/>
      <c r="S229" s="25">
        <f t="shared" si="146"/>
        <v>1</v>
      </c>
      <c r="T229" s="47"/>
      <c r="U229" s="68"/>
    </row>
    <row r="230" spans="1:21" x14ac:dyDescent="0.2">
      <c r="A230" s="22"/>
      <c r="B230" s="21"/>
      <c r="C230" s="22" t="s">
        <v>16</v>
      </c>
      <c r="D230" s="24"/>
      <c r="G230" s="25" t="str">
        <f t="shared" si="143"/>
        <v/>
      </c>
      <c r="H230" s="24"/>
      <c r="K230" s="25" t="str">
        <f t="shared" si="144"/>
        <v/>
      </c>
      <c r="L230" s="24"/>
      <c r="O230" s="25" t="str">
        <f t="shared" si="145"/>
        <v/>
      </c>
      <c r="P230" s="24"/>
      <c r="Q230" s="22"/>
      <c r="R230" s="22"/>
      <c r="S230" s="25" t="str">
        <f t="shared" si="146"/>
        <v/>
      </c>
      <c r="T230" s="47"/>
      <c r="U230" s="68"/>
    </row>
    <row r="231" spans="1:21" x14ac:dyDescent="0.2">
      <c r="A231" s="22"/>
      <c r="B231" s="21"/>
      <c r="C231" s="22" t="s">
        <v>17</v>
      </c>
      <c r="D231" s="24"/>
      <c r="G231" s="25" t="str">
        <f t="shared" si="143"/>
        <v/>
      </c>
      <c r="H231" s="24"/>
      <c r="K231" s="25" t="str">
        <f t="shared" si="144"/>
        <v/>
      </c>
      <c r="L231" s="24"/>
      <c r="O231" s="25" t="str">
        <f t="shared" si="145"/>
        <v/>
      </c>
      <c r="P231" s="24"/>
      <c r="Q231" s="22"/>
      <c r="R231" s="22"/>
      <c r="S231" s="25" t="str">
        <f t="shared" si="146"/>
        <v/>
      </c>
      <c r="T231" s="47"/>
      <c r="U231" s="68"/>
    </row>
    <row r="232" spans="1:21" x14ac:dyDescent="0.2">
      <c r="A232" s="21"/>
      <c r="B232" s="50" t="s">
        <v>18</v>
      </c>
      <c r="D232" s="30"/>
      <c r="E232" s="4"/>
      <c r="F232" s="4"/>
      <c r="G232" s="28">
        <f>IF(ISERROR(SUM(G225:G231)/G234),"",SUM(G225:G231)/G234)</f>
        <v>0</v>
      </c>
      <c r="H232" s="30"/>
      <c r="I232" s="4"/>
      <c r="J232" s="4"/>
      <c r="K232" s="28">
        <f>IF(ISERROR(SUM(K225:K231)/K234),"",SUM(K225:K231)/K234)</f>
        <v>0</v>
      </c>
      <c r="L232" s="30"/>
      <c r="M232" s="4"/>
      <c r="N232" s="4"/>
      <c r="O232" s="28">
        <f>IF(ISERROR(SUM(O225:O231)/O234),"",SUM(O225:O231)/O234)</f>
        <v>0.5</v>
      </c>
      <c r="P232" s="30"/>
      <c r="Q232" s="4"/>
      <c r="R232" s="4"/>
      <c r="S232" s="28">
        <f>IF(ISERROR(SUM(S225:S231)/S234),"",SUM(S225:S231)/S234)</f>
        <v>0.5</v>
      </c>
      <c r="T232" s="59"/>
      <c r="U232" s="68"/>
    </row>
    <row r="233" spans="1:21" x14ac:dyDescent="0.2">
      <c r="A233" s="22"/>
      <c r="B233" s="21"/>
      <c r="C233" s="22" t="s">
        <v>19</v>
      </c>
      <c r="D233" s="24"/>
      <c r="F233" s="22">
        <v>1</v>
      </c>
      <c r="G233" s="25">
        <f t="shared" ref="G233:G234" si="147">IF(SUM(E233:F233)=0,"",SUM(E233:F233))</f>
        <v>1</v>
      </c>
      <c r="H233" s="24"/>
      <c r="J233" s="22">
        <v>1</v>
      </c>
      <c r="K233" s="25">
        <f t="shared" ref="K233:K234" si="148">IF(SUM(I233:J233)=0,"",SUM(I233:J233))</f>
        <v>1</v>
      </c>
      <c r="L233" s="24"/>
      <c r="N233" s="22">
        <v>1</v>
      </c>
      <c r="O233" s="25">
        <f t="shared" ref="O233:O234" si="149">IF(SUM(M233:N233)=0,"",SUM(M233:N233))</f>
        <v>1</v>
      </c>
      <c r="P233" s="24"/>
      <c r="Q233" s="22"/>
      <c r="R233" s="22">
        <v>1</v>
      </c>
      <c r="S233" s="25">
        <f t="shared" ref="S233:S234" si="150">IF(SUM(Q233:R233)=0,"",SUM(Q233:R233))</f>
        <v>1</v>
      </c>
      <c r="T233" s="47"/>
      <c r="U233" s="68"/>
    </row>
    <row r="234" spans="1:21" x14ac:dyDescent="0.2">
      <c r="A234" s="22"/>
      <c r="B234" s="32" t="s">
        <v>20</v>
      </c>
      <c r="C234" s="1"/>
      <c r="D234" s="24"/>
      <c r="E234" s="25">
        <f>SUM(E225:E233)</f>
        <v>0</v>
      </c>
      <c r="F234" s="25">
        <f>SUM(F225:F233)</f>
        <v>1</v>
      </c>
      <c r="G234" s="25">
        <f t="shared" si="147"/>
        <v>1</v>
      </c>
      <c r="H234" s="24"/>
      <c r="I234" s="25">
        <f>SUM(I225:I233)</f>
        <v>0</v>
      </c>
      <c r="J234" s="25">
        <f>SUM(J225:J233)</f>
        <v>1</v>
      </c>
      <c r="K234" s="25">
        <f t="shared" si="148"/>
        <v>1</v>
      </c>
      <c r="L234" s="24"/>
      <c r="M234" s="25">
        <f>SUM(M225:M233)</f>
        <v>1</v>
      </c>
      <c r="N234" s="25">
        <f>SUM(N225:N233)</f>
        <v>1</v>
      </c>
      <c r="O234" s="25">
        <f t="shared" si="149"/>
        <v>2</v>
      </c>
      <c r="P234" s="24"/>
      <c r="Q234" s="25">
        <f>SUM(Q225:Q233)</f>
        <v>1</v>
      </c>
      <c r="R234" s="25">
        <f>SUM(R225:R233)</f>
        <v>1</v>
      </c>
      <c r="S234" s="25">
        <f t="shared" si="150"/>
        <v>2</v>
      </c>
      <c r="T234" s="47"/>
      <c r="U234" s="68"/>
    </row>
    <row r="235" spans="1:21" x14ac:dyDescent="0.2">
      <c r="A235" s="21"/>
      <c r="B235" s="33"/>
      <c r="C235" s="4" t="s">
        <v>21</v>
      </c>
      <c r="D235" s="30"/>
      <c r="E235" s="28">
        <f>IF(ISERROR(E234/G234),"",E234/G234)</f>
        <v>0</v>
      </c>
      <c r="F235" s="28">
        <f>IF(ISERROR(F234/G234),"",F234/G234)</f>
        <v>1</v>
      </c>
      <c r="G235" s="28"/>
      <c r="H235" s="30"/>
      <c r="I235" s="28">
        <f>IF(ISERROR(I234/K234),"",I234/K234)</f>
        <v>0</v>
      </c>
      <c r="J235" s="28">
        <f>IF(ISERROR(J234/K234),"",J234/K234)</f>
        <v>1</v>
      </c>
      <c r="K235" s="28"/>
      <c r="L235" s="30"/>
      <c r="M235" s="28">
        <f>IF(ISERROR(M234/O234),"",M234/O234)</f>
        <v>0.5</v>
      </c>
      <c r="N235" s="28">
        <f>IF(ISERROR(N234/O234),"",N234/O234)</f>
        <v>0.5</v>
      </c>
      <c r="O235" s="28"/>
      <c r="P235" s="30"/>
      <c r="Q235" s="28">
        <f>IF(ISERROR(Q234/S234),"",Q234/S234)</f>
        <v>0.5</v>
      </c>
      <c r="R235" s="28">
        <f>IF(ISERROR(R234/S234),"",R234/S234)</f>
        <v>0.5</v>
      </c>
      <c r="S235" s="28"/>
      <c r="T235" s="59"/>
      <c r="U235" s="68"/>
    </row>
    <row r="236" spans="1:21" x14ac:dyDescent="0.2">
      <c r="A236" s="22"/>
      <c r="B236" s="21" t="s">
        <v>57</v>
      </c>
      <c r="C236" s="1"/>
      <c r="D236" s="24"/>
      <c r="H236" s="24"/>
      <c r="L236" s="24"/>
      <c r="P236" s="24"/>
      <c r="Q236" s="3"/>
      <c r="R236" s="3"/>
      <c r="S236" s="3"/>
      <c r="T236" s="47"/>
      <c r="U236" s="68"/>
    </row>
    <row r="237" spans="1:21" x14ac:dyDescent="0.2">
      <c r="A237" s="22"/>
      <c r="B237" s="21"/>
      <c r="C237" s="22" t="s">
        <v>11</v>
      </c>
      <c r="D237" s="24"/>
      <c r="G237" s="25" t="str">
        <f t="shared" ref="G237:G243" si="151">IF(SUM(E237:F237)=0,"",SUM(E237:F237))</f>
        <v/>
      </c>
      <c r="H237" s="24"/>
      <c r="K237" s="25" t="str">
        <f t="shared" ref="K237:K243" si="152">IF(SUM(I237:J237)=0,"",SUM(I237:J237))</f>
        <v/>
      </c>
      <c r="L237" s="24"/>
      <c r="O237" s="25" t="str">
        <f t="shared" ref="O237:O243" si="153">IF(SUM(M237:N237)=0,"",SUM(M237:N237))</f>
        <v/>
      </c>
      <c r="P237" s="24"/>
      <c r="Q237" s="22"/>
      <c r="R237" s="22"/>
      <c r="S237" s="25" t="str">
        <f t="shared" ref="S237:S243" si="154">IF(SUM(Q237:R237)=0,"",SUM(Q237:R237))</f>
        <v/>
      </c>
      <c r="T237" s="47"/>
      <c r="U237" s="68"/>
    </row>
    <row r="238" spans="1:21" x14ac:dyDescent="0.2">
      <c r="A238" s="22"/>
      <c r="B238" s="21"/>
      <c r="C238" s="22" t="s">
        <v>12</v>
      </c>
      <c r="D238" s="24"/>
      <c r="G238" s="25" t="str">
        <f t="shared" si="151"/>
        <v/>
      </c>
      <c r="H238" s="24"/>
      <c r="K238" s="25" t="str">
        <f t="shared" si="152"/>
        <v/>
      </c>
      <c r="L238" s="24"/>
      <c r="O238" s="25" t="str">
        <f t="shared" si="153"/>
        <v/>
      </c>
      <c r="P238" s="24"/>
      <c r="Q238" s="22"/>
      <c r="R238" s="22"/>
      <c r="S238" s="25" t="str">
        <f t="shared" si="154"/>
        <v/>
      </c>
      <c r="T238" s="47"/>
      <c r="U238" s="68"/>
    </row>
    <row r="239" spans="1:21" x14ac:dyDescent="0.2">
      <c r="A239" s="22"/>
      <c r="B239" s="21"/>
      <c r="C239" s="22" t="s">
        <v>13</v>
      </c>
      <c r="D239" s="24"/>
      <c r="G239" s="25" t="str">
        <f t="shared" si="151"/>
        <v/>
      </c>
      <c r="H239" s="24"/>
      <c r="K239" s="25" t="str">
        <f t="shared" si="152"/>
        <v/>
      </c>
      <c r="L239" s="24"/>
      <c r="O239" s="25" t="str">
        <f t="shared" si="153"/>
        <v/>
      </c>
      <c r="P239" s="24"/>
      <c r="Q239" s="22"/>
      <c r="R239" s="22"/>
      <c r="S239" s="25" t="str">
        <f t="shared" si="154"/>
        <v/>
      </c>
      <c r="T239" s="47"/>
      <c r="U239" s="68"/>
    </row>
    <row r="240" spans="1:21" x14ac:dyDescent="0.2">
      <c r="A240" s="22"/>
      <c r="B240" s="21"/>
      <c r="C240" s="22" t="s">
        <v>14</v>
      </c>
      <c r="D240" s="24"/>
      <c r="G240" s="25" t="str">
        <f t="shared" si="151"/>
        <v/>
      </c>
      <c r="H240" s="24"/>
      <c r="K240" s="25" t="str">
        <f t="shared" si="152"/>
        <v/>
      </c>
      <c r="L240" s="24"/>
      <c r="O240" s="25" t="str">
        <f t="shared" si="153"/>
        <v/>
      </c>
      <c r="P240" s="24"/>
      <c r="Q240" s="22"/>
      <c r="R240" s="22"/>
      <c r="S240" s="25" t="str">
        <f t="shared" si="154"/>
        <v/>
      </c>
      <c r="T240" s="47"/>
      <c r="U240" s="68"/>
    </row>
    <row r="241" spans="1:21" x14ac:dyDescent="0.2">
      <c r="A241" s="22"/>
      <c r="B241" s="21"/>
      <c r="C241" s="22" t="s">
        <v>15</v>
      </c>
      <c r="D241" s="24"/>
      <c r="G241" s="25" t="str">
        <f t="shared" si="151"/>
        <v/>
      </c>
      <c r="H241" s="24"/>
      <c r="K241" s="25" t="str">
        <f t="shared" si="152"/>
        <v/>
      </c>
      <c r="L241" s="24"/>
      <c r="O241" s="25" t="str">
        <f t="shared" si="153"/>
        <v/>
      </c>
      <c r="P241" s="24"/>
      <c r="Q241" s="22"/>
      <c r="R241" s="22"/>
      <c r="S241" s="25" t="str">
        <f t="shared" si="154"/>
        <v/>
      </c>
      <c r="T241" s="47"/>
      <c r="U241" s="68"/>
    </row>
    <row r="242" spans="1:21" x14ac:dyDescent="0.2">
      <c r="A242" s="22"/>
      <c r="B242" s="21"/>
      <c r="C242" s="22" t="s">
        <v>16</v>
      </c>
      <c r="D242" s="24"/>
      <c r="G242" s="25" t="str">
        <f t="shared" si="151"/>
        <v/>
      </c>
      <c r="H242" s="24"/>
      <c r="K242" s="25" t="str">
        <f t="shared" si="152"/>
        <v/>
      </c>
      <c r="L242" s="24"/>
      <c r="O242" s="25" t="str">
        <f t="shared" si="153"/>
        <v/>
      </c>
      <c r="P242" s="24"/>
      <c r="Q242" s="22"/>
      <c r="R242" s="22"/>
      <c r="S242" s="25" t="str">
        <f t="shared" si="154"/>
        <v/>
      </c>
      <c r="T242" s="47"/>
      <c r="U242" s="68"/>
    </row>
    <row r="243" spans="1:21" x14ac:dyDescent="0.2">
      <c r="A243" s="22"/>
      <c r="B243" s="21"/>
      <c r="C243" s="22" t="s">
        <v>17</v>
      </c>
      <c r="D243" s="24"/>
      <c r="G243" s="25" t="str">
        <f t="shared" si="151"/>
        <v/>
      </c>
      <c r="H243" s="24"/>
      <c r="K243" s="25" t="str">
        <f t="shared" si="152"/>
        <v/>
      </c>
      <c r="L243" s="24"/>
      <c r="O243" s="25" t="str">
        <f t="shared" si="153"/>
        <v/>
      </c>
      <c r="P243" s="24"/>
      <c r="Q243" s="22"/>
      <c r="R243" s="22"/>
      <c r="S243" s="25" t="str">
        <f t="shared" si="154"/>
        <v/>
      </c>
      <c r="T243" s="47"/>
      <c r="U243" s="68"/>
    </row>
    <row r="244" spans="1:21" x14ac:dyDescent="0.2">
      <c r="A244" s="21"/>
      <c r="B244" s="50" t="s">
        <v>18</v>
      </c>
      <c r="D244" s="30"/>
      <c r="E244" s="4"/>
      <c r="F244" s="4"/>
      <c r="G244" s="28" t="str">
        <f>IF(ISERROR(SUM(G237:G243)/G246),"",SUM(G237:G243)/G246)</f>
        <v/>
      </c>
      <c r="H244" s="30"/>
      <c r="I244" s="4"/>
      <c r="J244" s="4"/>
      <c r="K244" s="28" t="str">
        <f>IF(ISERROR(SUM(K237:K243)/K246),"",SUM(K237:K243)/K246)</f>
        <v/>
      </c>
      <c r="L244" s="30"/>
      <c r="M244" s="4"/>
      <c r="N244" s="4"/>
      <c r="O244" s="28" t="str">
        <f>IF(ISERROR(SUM(O237:O243)/O246),"",SUM(O237:O243)/O246)</f>
        <v/>
      </c>
      <c r="P244" s="30"/>
      <c r="Q244" s="4"/>
      <c r="R244" s="4"/>
      <c r="S244" s="28" t="str">
        <f>IF(ISERROR(SUM(S237:S243)/S246),"",SUM(S237:S243)/S246)</f>
        <v/>
      </c>
      <c r="T244" s="59"/>
      <c r="U244" s="68"/>
    </row>
    <row r="245" spans="1:21" x14ac:dyDescent="0.2">
      <c r="A245" s="22"/>
      <c r="B245" s="21"/>
      <c r="C245" s="22" t="s">
        <v>19</v>
      </c>
      <c r="D245" s="24"/>
      <c r="G245" s="25" t="str">
        <f t="shared" ref="G245:G246" si="155">IF(SUM(E245:F245)=0,"",SUM(E245:F245))</f>
        <v/>
      </c>
      <c r="H245" s="24"/>
      <c r="K245" s="25" t="str">
        <f t="shared" ref="K245:K246" si="156">IF(SUM(I245:J245)=0,"",SUM(I245:J245))</f>
        <v/>
      </c>
      <c r="L245" s="24"/>
      <c r="O245" s="25" t="str">
        <f t="shared" ref="O245:O246" si="157">IF(SUM(M245:N245)=0,"",SUM(M245:N245))</f>
        <v/>
      </c>
      <c r="P245" s="24"/>
      <c r="Q245" s="22"/>
      <c r="R245" s="22"/>
      <c r="S245" s="25" t="str">
        <f t="shared" ref="S245:S246" si="158">IF(SUM(Q245:R245)=0,"",SUM(Q245:R245))</f>
        <v/>
      </c>
      <c r="T245" s="47"/>
      <c r="U245" s="68"/>
    </row>
    <row r="246" spans="1:21" x14ac:dyDescent="0.2">
      <c r="A246" s="22"/>
      <c r="B246" s="32" t="s">
        <v>20</v>
      </c>
      <c r="C246" s="1"/>
      <c r="D246" s="24"/>
      <c r="E246" s="25">
        <f>SUM(E237:E245)</f>
        <v>0</v>
      </c>
      <c r="F246" s="25">
        <f>SUM(F237:F245)</f>
        <v>0</v>
      </c>
      <c r="G246" s="25" t="str">
        <f t="shared" si="155"/>
        <v/>
      </c>
      <c r="H246" s="24"/>
      <c r="I246" s="25">
        <f>SUM(I237:I245)</f>
        <v>0</v>
      </c>
      <c r="J246" s="25">
        <f>SUM(J237:J245)</f>
        <v>0</v>
      </c>
      <c r="K246" s="25" t="str">
        <f t="shared" si="156"/>
        <v/>
      </c>
      <c r="L246" s="24"/>
      <c r="M246" s="25">
        <f>SUM(M237:M245)</f>
        <v>0</v>
      </c>
      <c r="N246" s="25">
        <f>SUM(N237:N245)</f>
        <v>0</v>
      </c>
      <c r="O246" s="25" t="str">
        <f t="shared" si="157"/>
        <v/>
      </c>
      <c r="P246" s="24"/>
      <c r="Q246" s="25">
        <f>SUM(Q237:Q245)</f>
        <v>0</v>
      </c>
      <c r="R246" s="25">
        <f>SUM(R237:R245)</f>
        <v>0</v>
      </c>
      <c r="S246" s="25" t="str">
        <f t="shared" si="158"/>
        <v/>
      </c>
      <c r="T246" s="47"/>
      <c r="U246" s="68"/>
    </row>
    <row r="247" spans="1:21" x14ac:dyDescent="0.2">
      <c r="A247" s="21"/>
      <c r="B247" s="33"/>
      <c r="C247" s="4" t="s">
        <v>21</v>
      </c>
      <c r="D247" s="30"/>
      <c r="E247" s="28" t="str">
        <f>IF(ISERROR(E246/G246),"",E246/G246)</f>
        <v/>
      </c>
      <c r="F247" s="28" t="str">
        <f>IF(ISERROR(F246/G246),"",F246/G246)</f>
        <v/>
      </c>
      <c r="G247" s="28"/>
      <c r="H247" s="30"/>
      <c r="I247" s="28" t="str">
        <f>IF(ISERROR(I246/K246),"",I246/K246)</f>
        <v/>
      </c>
      <c r="J247" s="28" t="str">
        <f>IF(ISERROR(J246/K246),"",J246/K246)</f>
        <v/>
      </c>
      <c r="K247" s="28"/>
      <c r="L247" s="30"/>
      <c r="M247" s="28" t="str">
        <f>IF(ISERROR(M246/O246),"",M246/O246)</f>
        <v/>
      </c>
      <c r="N247" s="28" t="str">
        <f>IF(ISERROR(N246/O246),"",N246/O246)</f>
        <v/>
      </c>
      <c r="O247" s="28"/>
      <c r="P247" s="30"/>
      <c r="Q247" s="28" t="str">
        <f>IF(ISERROR(Q246/S246),"",Q246/S246)</f>
        <v/>
      </c>
      <c r="R247" s="28" t="str">
        <f>IF(ISERROR(R246/S246),"",R246/S246)</f>
        <v/>
      </c>
      <c r="S247" s="28"/>
      <c r="T247" s="59"/>
      <c r="U247" s="68"/>
    </row>
    <row r="248" spans="1:21" x14ac:dyDescent="0.2">
      <c r="A248" s="22"/>
      <c r="B248" s="21" t="s">
        <v>58</v>
      </c>
      <c r="C248" s="1"/>
      <c r="D248" s="24"/>
      <c r="E248" s="28"/>
      <c r="F248" s="28"/>
      <c r="G248" s="28"/>
      <c r="H248" s="24"/>
      <c r="I248" s="28"/>
      <c r="J248" s="28"/>
      <c r="K248" s="28"/>
      <c r="L248" s="24"/>
      <c r="M248" s="28"/>
      <c r="N248" s="28"/>
      <c r="O248" s="28"/>
      <c r="P248" s="24"/>
      <c r="Q248" s="28"/>
      <c r="R248" s="28"/>
      <c r="S248" s="28"/>
      <c r="T248" s="47"/>
      <c r="U248" s="68"/>
    </row>
    <row r="249" spans="1:21" x14ac:dyDescent="0.2">
      <c r="A249" s="22"/>
      <c r="B249" s="21"/>
      <c r="C249" s="22" t="s">
        <v>11</v>
      </c>
      <c r="D249" s="24"/>
      <c r="G249" s="25" t="str">
        <f t="shared" ref="G249:G255" si="159">IF(SUM(E249:F249)=0,"",SUM(E249:F249))</f>
        <v/>
      </c>
      <c r="H249" s="24"/>
      <c r="K249" s="25" t="str">
        <f t="shared" ref="K249:K255" si="160">IF(SUM(I249:J249)=0,"",SUM(I249:J249))</f>
        <v/>
      </c>
      <c r="L249" s="24"/>
      <c r="O249" s="25" t="str">
        <f t="shared" ref="O249:O255" si="161">IF(SUM(M249:N249)=0,"",SUM(M249:N249))</f>
        <v/>
      </c>
      <c r="P249" s="24"/>
      <c r="Q249" s="22"/>
      <c r="R249" s="22"/>
      <c r="S249" s="25" t="str">
        <f t="shared" ref="S249:S255" si="162">IF(SUM(Q249:R249)=0,"",SUM(Q249:R249))</f>
        <v/>
      </c>
      <c r="T249" s="47"/>
      <c r="U249" s="68"/>
    </row>
    <row r="250" spans="1:21" x14ac:dyDescent="0.2">
      <c r="A250" s="22"/>
      <c r="B250" s="21"/>
      <c r="C250" s="22" t="s">
        <v>12</v>
      </c>
      <c r="D250" s="24"/>
      <c r="G250" s="25" t="str">
        <f t="shared" si="159"/>
        <v/>
      </c>
      <c r="H250" s="24"/>
      <c r="K250" s="25" t="str">
        <f t="shared" si="160"/>
        <v/>
      </c>
      <c r="L250" s="24"/>
      <c r="O250" s="25" t="str">
        <f t="shared" si="161"/>
        <v/>
      </c>
      <c r="P250" s="24"/>
      <c r="Q250" s="22"/>
      <c r="R250" s="22"/>
      <c r="S250" s="25" t="str">
        <f t="shared" si="162"/>
        <v/>
      </c>
      <c r="T250" s="47"/>
      <c r="U250" s="68"/>
    </row>
    <row r="251" spans="1:21" x14ac:dyDescent="0.2">
      <c r="A251" s="22"/>
      <c r="B251" s="21"/>
      <c r="C251" s="22" t="s">
        <v>13</v>
      </c>
      <c r="D251" s="24"/>
      <c r="G251" s="25" t="str">
        <f t="shared" si="159"/>
        <v/>
      </c>
      <c r="H251" s="24"/>
      <c r="K251" s="25" t="str">
        <f t="shared" si="160"/>
        <v/>
      </c>
      <c r="L251" s="24"/>
      <c r="O251" s="25" t="str">
        <f t="shared" si="161"/>
        <v/>
      </c>
      <c r="P251" s="24"/>
      <c r="Q251" s="22"/>
      <c r="R251" s="22"/>
      <c r="S251" s="25" t="str">
        <f t="shared" si="162"/>
        <v/>
      </c>
      <c r="T251" s="47"/>
      <c r="U251" s="68"/>
    </row>
    <row r="252" spans="1:21" x14ac:dyDescent="0.2">
      <c r="A252" s="22"/>
      <c r="B252" s="21"/>
      <c r="C252" s="22" t="s">
        <v>14</v>
      </c>
      <c r="D252" s="24"/>
      <c r="G252" s="25" t="str">
        <f t="shared" si="159"/>
        <v/>
      </c>
      <c r="H252" s="24"/>
      <c r="K252" s="25" t="str">
        <f t="shared" si="160"/>
        <v/>
      </c>
      <c r="L252" s="24"/>
      <c r="O252" s="25" t="str">
        <f t="shared" si="161"/>
        <v/>
      </c>
      <c r="P252" s="24"/>
      <c r="Q252" s="22"/>
      <c r="R252" s="22"/>
      <c r="S252" s="25" t="str">
        <f t="shared" si="162"/>
        <v/>
      </c>
      <c r="T252" s="47"/>
      <c r="U252" s="68"/>
    </row>
    <row r="253" spans="1:21" x14ac:dyDescent="0.2">
      <c r="A253" s="22"/>
      <c r="B253" s="21"/>
      <c r="C253" s="22" t="s">
        <v>15</v>
      </c>
      <c r="D253" s="24"/>
      <c r="G253" s="25" t="str">
        <f t="shared" si="159"/>
        <v/>
      </c>
      <c r="H253" s="24"/>
      <c r="K253" s="25" t="str">
        <f t="shared" si="160"/>
        <v/>
      </c>
      <c r="L253" s="24"/>
      <c r="O253" s="25" t="str">
        <f t="shared" si="161"/>
        <v/>
      </c>
      <c r="P253" s="24"/>
      <c r="Q253" s="22"/>
      <c r="R253" s="22"/>
      <c r="S253" s="25" t="str">
        <f t="shared" si="162"/>
        <v/>
      </c>
      <c r="T253" s="47"/>
      <c r="U253" s="68"/>
    </row>
    <row r="254" spans="1:21" x14ac:dyDescent="0.2">
      <c r="A254" s="22"/>
      <c r="B254" s="21"/>
      <c r="C254" s="22" t="s">
        <v>16</v>
      </c>
      <c r="D254" s="24"/>
      <c r="G254" s="25" t="str">
        <f t="shared" si="159"/>
        <v/>
      </c>
      <c r="H254" s="24"/>
      <c r="K254" s="25" t="str">
        <f t="shared" si="160"/>
        <v/>
      </c>
      <c r="L254" s="24"/>
      <c r="O254" s="25" t="str">
        <f t="shared" si="161"/>
        <v/>
      </c>
      <c r="P254" s="24"/>
      <c r="Q254" s="22"/>
      <c r="R254" s="22"/>
      <c r="S254" s="25" t="str">
        <f t="shared" si="162"/>
        <v/>
      </c>
      <c r="T254" s="47"/>
      <c r="U254" s="68"/>
    </row>
    <row r="255" spans="1:21" x14ac:dyDescent="0.2">
      <c r="A255" s="22"/>
      <c r="B255" s="21"/>
      <c r="C255" s="22" t="s">
        <v>17</v>
      </c>
      <c r="D255" s="24"/>
      <c r="G255" s="25" t="str">
        <f t="shared" si="159"/>
        <v/>
      </c>
      <c r="H255" s="24"/>
      <c r="K255" s="25" t="str">
        <f t="shared" si="160"/>
        <v/>
      </c>
      <c r="L255" s="24"/>
      <c r="O255" s="25" t="str">
        <f t="shared" si="161"/>
        <v/>
      </c>
      <c r="P255" s="24"/>
      <c r="Q255" s="22"/>
      <c r="R255" s="22"/>
      <c r="S255" s="25" t="str">
        <f t="shared" si="162"/>
        <v/>
      </c>
      <c r="T255" s="47"/>
      <c r="U255" s="68"/>
    </row>
    <row r="256" spans="1:21" x14ac:dyDescent="0.2">
      <c r="A256" s="21"/>
      <c r="B256" s="50" t="s">
        <v>18</v>
      </c>
      <c r="D256" s="30"/>
      <c r="E256" s="4"/>
      <c r="F256" s="4"/>
      <c r="G256" s="28" t="str">
        <f>IF(ISERROR(SUM(G249:G255)/G258),"",SUM(G249:G255)/G258)</f>
        <v/>
      </c>
      <c r="H256" s="30"/>
      <c r="I256" s="4"/>
      <c r="J256" s="4"/>
      <c r="K256" s="28" t="str">
        <f>IF(ISERROR(SUM(K249:K255)/K258),"",SUM(K249:K255)/K258)</f>
        <v/>
      </c>
      <c r="L256" s="30"/>
      <c r="M256" s="4"/>
      <c r="N256" s="4"/>
      <c r="O256" s="28" t="str">
        <f>IF(ISERROR(SUM(O249:O255)/O258),"",SUM(O249:O255)/O258)</f>
        <v/>
      </c>
      <c r="P256" s="30"/>
      <c r="Q256" s="4"/>
      <c r="R256" s="4"/>
      <c r="S256" s="28" t="str">
        <f>IF(ISERROR(SUM(S249:S255)/S258),"",SUM(S249:S255)/S258)</f>
        <v/>
      </c>
      <c r="T256" s="59"/>
      <c r="U256" s="68"/>
    </row>
    <row r="257" spans="1:21" x14ac:dyDescent="0.2">
      <c r="A257" s="22"/>
      <c r="B257" s="21"/>
      <c r="C257" s="22" t="s">
        <v>19</v>
      </c>
      <c r="D257" s="24"/>
      <c r="G257" s="25" t="str">
        <f t="shared" ref="G257:G258" si="163">IF(SUM(E257:F257)=0,"",SUM(E257:F257))</f>
        <v/>
      </c>
      <c r="H257" s="24"/>
      <c r="K257" s="25" t="str">
        <f t="shared" ref="K257:K258" si="164">IF(SUM(I257:J257)=0,"",SUM(I257:J257))</f>
        <v/>
      </c>
      <c r="L257" s="24"/>
      <c r="O257" s="25" t="str">
        <f t="shared" ref="O257:O258" si="165">IF(SUM(M257:N257)=0,"",SUM(M257:N257))</f>
        <v/>
      </c>
      <c r="P257" s="24"/>
      <c r="Q257" s="22"/>
      <c r="R257" s="22"/>
      <c r="S257" s="25" t="str">
        <f t="shared" ref="S257:S258" si="166">IF(SUM(Q257:R257)=0,"",SUM(Q257:R257))</f>
        <v/>
      </c>
      <c r="T257" s="47"/>
      <c r="U257" s="68"/>
    </row>
    <row r="258" spans="1:21" x14ac:dyDescent="0.2">
      <c r="A258" s="22"/>
      <c r="B258" s="32" t="s">
        <v>20</v>
      </c>
      <c r="C258" s="1"/>
      <c r="D258" s="24"/>
      <c r="E258" s="25">
        <f>SUM(E249:E257)</f>
        <v>0</v>
      </c>
      <c r="F258" s="25">
        <f>SUM(F249:F257)</f>
        <v>0</v>
      </c>
      <c r="G258" s="25" t="str">
        <f t="shared" si="163"/>
        <v/>
      </c>
      <c r="H258" s="24"/>
      <c r="I258" s="25">
        <f>SUM(I249:I257)</f>
        <v>0</v>
      </c>
      <c r="J258" s="25">
        <f>SUM(J249:J257)</f>
        <v>0</v>
      </c>
      <c r="K258" s="25" t="str">
        <f t="shared" si="164"/>
        <v/>
      </c>
      <c r="L258" s="24"/>
      <c r="M258" s="25">
        <f>SUM(M249:M257)</f>
        <v>0</v>
      </c>
      <c r="N258" s="25">
        <f>SUM(N249:N257)</f>
        <v>0</v>
      </c>
      <c r="O258" s="25" t="str">
        <f t="shared" si="165"/>
        <v/>
      </c>
      <c r="P258" s="24"/>
      <c r="Q258" s="25">
        <f>SUM(Q249:Q257)</f>
        <v>0</v>
      </c>
      <c r="R258" s="25">
        <f>SUM(R249:R257)</f>
        <v>0</v>
      </c>
      <c r="S258" s="25" t="str">
        <f t="shared" si="166"/>
        <v/>
      </c>
      <c r="T258" s="47"/>
      <c r="U258" s="68"/>
    </row>
    <row r="259" spans="1:21" x14ac:dyDescent="0.2">
      <c r="A259" s="21"/>
      <c r="B259" s="33"/>
      <c r="C259" s="4" t="s">
        <v>21</v>
      </c>
      <c r="D259" s="30"/>
      <c r="E259" s="28" t="str">
        <f>IF(ISERROR(E258/G258),"",E258/G258)</f>
        <v/>
      </c>
      <c r="F259" s="28" t="str">
        <f>IF(ISERROR(F258/G258),"",F258/G258)</f>
        <v/>
      </c>
      <c r="G259" s="28"/>
      <c r="H259" s="30"/>
      <c r="I259" s="28" t="str">
        <f>IF(ISERROR(I258/K258),"",I258/K258)</f>
        <v/>
      </c>
      <c r="J259" s="28" t="str">
        <f>IF(ISERROR(J258/K258),"",J258/K258)</f>
        <v/>
      </c>
      <c r="K259" s="28"/>
      <c r="L259" s="30"/>
      <c r="M259" s="28" t="str">
        <f>IF(ISERROR(M258/O258),"",M258/O258)</f>
        <v/>
      </c>
      <c r="N259" s="28" t="str">
        <f>IF(ISERROR(N258/O258),"",N258/O258)</f>
        <v/>
      </c>
      <c r="O259" s="28"/>
      <c r="P259" s="30"/>
      <c r="Q259" s="28" t="str">
        <f>IF(ISERROR(Q258/S258),"",Q258/S258)</f>
        <v/>
      </c>
      <c r="R259" s="28" t="str">
        <f>IF(ISERROR(R258/S258),"",R258/S258)</f>
        <v/>
      </c>
      <c r="S259" s="28"/>
      <c r="T259" s="59"/>
      <c r="U259" s="68"/>
    </row>
    <row r="260" spans="1:21" x14ac:dyDescent="0.2">
      <c r="A260" s="2"/>
      <c r="B260" s="38"/>
      <c r="C260" s="4"/>
      <c r="D260" s="24"/>
      <c r="H260" s="24"/>
      <c r="L260" s="24"/>
      <c r="P260" s="24"/>
      <c r="Q260" s="3"/>
      <c r="R260" s="3"/>
      <c r="S260" s="3"/>
      <c r="T260" s="47"/>
      <c r="U260" s="68"/>
    </row>
    <row r="261" spans="1:21" x14ac:dyDescent="0.2">
      <c r="A261" s="4" t="s">
        <v>60</v>
      </c>
      <c r="B261" s="4"/>
      <c r="C261" s="1"/>
      <c r="D261" s="24"/>
      <c r="H261" s="24"/>
      <c r="L261" s="24"/>
      <c r="P261" s="24"/>
      <c r="Q261" s="3"/>
      <c r="R261" s="3"/>
      <c r="S261" s="3"/>
      <c r="T261" s="47"/>
      <c r="U261" s="68"/>
    </row>
    <row r="262" spans="1:21" x14ac:dyDescent="0.2">
      <c r="A262" s="4"/>
      <c r="B262" s="4"/>
      <c r="C262" s="22" t="s">
        <v>11</v>
      </c>
      <c r="D262" s="24"/>
      <c r="E262" s="22">
        <f>SUMIFS(E$8:E$259,$C$8:$C$259,$C262)</f>
        <v>1</v>
      </c>
      <c r="F262" s="22">
        <f>SUMIFS(F$8:F$259,$C$8:$C$259,$C262)</f>
        <v>0</v>
      </c>
      <c r="G262" s="25">
        <f t="shared" ref="G262:G268" si="167">IF(SUM(E262:F262)=0,"",SUM(E262:F262))</f>
        <v>1</v>
      </c>
      <c r="H262" s="24"/>
      <c r="I262" s="22">
        <f>SUMIFS(I$8:I$259,$C$8:$C$259,$C262)</f>
        <v>1</v>
      </c>
      <c r="J262" s="22">
        <f>SUMIFS(J$8:J$259,$C$8:$C$259,$C262)</f>
        <v>1</v>
      </c>
      <c r="K262" s="25">
        <f t="shared" ref="K262:K268" si="168">IF(SUM(I262:J262)=0,"",SUM(I262:J262))</f>
        <v>2</v>
      </c>
      <c r="L262" s="24"/>
      <c r="M262" s="22">
        <f>SUMIFS(M$8:M$259,$C$8:$C$259,$C262)</f>
        <v>1</v>
      </c>
      <c r="N262" s="22">
        <f>SUMIFS(N$8:N$259,$C$8:$C$259,$C262)</f>
        <v>1</v>
      </c>
      <c r="O262" s="25">
        <f t="shared" ref="O262:O268" si="169">IF(SUM(M262:N262)=0,"",SUM(M262:N262))</f>
        <v>2</v>
      </c>
      <c r="P262" s="24"/>
      <c r="Q262" s="3">
        <f>SUMIFS(Q$8:Q$259,$C$8:$C$259,$C262)</f>
        <v>3</v>
      </c>
      <c r="R262" s="3"/>
      <c r="S262" s="25">
        <f t="shared" ref="S262:S268" si="170">IF(SUM(Q262:R262)=0,"",SUM(Q262:R262))</f>
        <v>3</v>
      </c>
      <c r="T262" s="47"/>
      <c r="U262" s="68"/>
    </row>
    <row r="263" spans="1:21" x14ac:dyDescent="0.2">
      <c r="A263" s="4"/>
      <c r="B263" s="4"/>
      <c r="C263" s="22" t="s">
        <v>12</v>
      </c>
      <c r="D263" s="24"/>
      <c r="E263" s="22">
        <f t="shared" ref="E263:F270" si="171">SUMIFS(E$8:E$259,$C$8:$C$259,$C263)</f>
        <v>19</v>
      </c>
      <c r="F263" s="22">
        <f t="shared" si="171"/>
        <v>5</v>
      </c>
      <c r="G263" s="25">
        <f t="shared" si="167"/>
        <v>24</v>
      </c>
      <c r="H263" s="24"/>
      <c r="I263" s="22">
        <f t="shared" ref="I263:J270" si="172">SUMIFS(I$8:I$259,$C$8:$C$259,$C263)</f>
        <v>23</v>
      </c>
      <c r="J263" s="22">
        <f t="shared" si="172"/>
        <v>4</v>
      </c>
      <c r="K263" s="25">
        <f t="shared" si="168"/>
        <v>27</v>
      </c>
      <c r="L263" s="24"/>
      <c r="M263" s="22">
        <f t="shared" ref="M263:N270" si="173">SUMIFS(M$8:M$259,$C$8:$C$259,$C263)</f>
        <v>18</v>
      </c>
      <c r="N263" s="22">
        <f t="shared" si="173"/>
        <v>9</v>
      </c>
      <c r="O263" s="25">
        <f t="shared" si="169"/>
        <v>27</v>
      </c>
      <c r="P263" s="24"/>
      <c r="Q263" s="3">
        <f t="shared" ref="Q263:R270" si="174">SUMIFS(Q$8:Q$259,$C$8:$C$259,$C263)</f>
        <v>17</v>
      </c>
      <c r="R263" s="3">
        <f t="shared" si="174"/>
        <v>6</v>
      </c>
      <c r="S263" s="25">
        <f t="shared" si="170"/>
        <v>23</v>
      </c>
      <c r="T263" s="47"/>
      <c r="U263" s="68"/>
    </row>
    <row r="264" spans="1:21" x14ac:dyDescent="0.2">
      <c r="A264" s="4"/>
      <c r="B264" s="4"/>
      <c r="C264" s="22" t="s">
        <v>13</v>
      </c>
      <c r="D264" s="24"/>
      <c r="E264" s="22">
        <f t="shared" si="171"/>
        <v>0</v>
      </c>
      <c r="F264" s="22">
        <f t="shared" si="171"/>
        <v>0</v>
      </c>
      <c r="G264" s="25" t="str">
        <f t="shared" si="167"/>
        <v/>
      </c>
      <c r="H264" s="24"/>
      <c r="I264" s="22">
        <f t="shared" si="172"/>
        <v>1</v>
      </c>
      <c r="K264" s="25">
        <f t="shared" si="168"/>
        <v>1</v>
      </c>
      <c r="L264" s="24"/>
      <c r="M264" s="22">
        <f t="shared" si="173"/>
        <v>1</v>
      </c>
      <c r="O264" s="25">
        <f t="shared" si="169"/>
        <v>1</v>
      </c>
      <c r="P264" s="24"/>
      <c r="Q264" s="3">
        <f t="shared" si="174"/>
        <v>1</v>
      </c>
      <c r="R264" s="3"/>
      <c r="S264" s="25">
        <f t="shared" si="170"/>
        <v>1</v>
      </c>
      <c r="T264" s="47"/>
      <c r="U264" s="68"/>
    </row>
    <row r="265" spans="1:21" x14ac:dyDescent="0.2">
      <c r="A265" s="4"/>
      <c r="B265" s="4"/>
      <c r="C265" s="22" t="s">
        <v>14</v>
      </c>
      <c r="D265" s="24"/>
      <c r="E265" s="22">
        <f t="shared" si="171"/>
        <v>1</v>
      </c>
      <c r="F265" s="22">
        <f t="shared" si="171"/>
        <v>0</v>
      </c>
      <c r="G265" s="25">
        <f t="shared" si="167"/>
        <v>1</v>
      </c>
      <c r="H265" s="24"/>
      <c r="I265" s="22">
        <f t="shared" si="172"/>
        <v>1</v>
      </c>
      <c r="K265" s="25">
        <f t="shared" si="168"/>
        <v>1</v>
      </c>
      <c r="L265" s="24"/>
      <c r="M265" s="22">
        <f t="shared" si="173"/>
        <v>1</v>
      </c>
      <c r="N265" s="22">
        <f t="shared" si="173"/>
        <v>1</v>
      </c>
      <c r="O265" s="25">
        <f t="shared" si="169"/>
        <v>2</v>
      </c>
      <c r="P265" s="24"/>
      <c r="Q265" s="3"/>
      <c r="R265" s="3">
        <f t="shared" si="174"/>
        <v>1</v>
      </c>
      <c r="S265" s="25">
        <f t="shared" si="170"/>
        <v>1</v>
      </c>
      <c r="T265" s="47"/>
      <c r="U265" s="68"/>
    </row>
    <row r="266" spans="1:21" x14ac:dyDescent="0.2">
      <c r="A266" s="4"/>
      <c r="B266" s="4"/>
      <c r="C266" s="22" t="s">
        <v>15</v>
      </c>
      <c r="D266" s="24"/>
      <c r="E266" s="22">
        <f t="shared" si="171"/>
        <v>9</v>
      </c>
      <c r="F266" s="22">
        <f t="shared" si="171"/>
        <v>1</v>
      </c>
      <c r="G266" s="25">
        <f t="shared" si="167"/>
        <v>10</v>
      </c>
      <c r="H266" s="24"/>
      <c r="I266" s="22">
        <f t="shared" si="172"/>
        <v>12</v>
      </c>
      <c r="J266" s="22">
        <f t="shared" si="172"/>
        <v>1</v>
      </c>
      <c r="K266" s="25">
        <f t="shared" si="168"/>
        <v>13</v>
      </c>
      <c r="L266" s="24"/>
      <c r="M266" s="22">
        <f t="shared" si="173"/>
        <v>8</v>
      </c>
      <c r="N266" s="22">
        <f t="shared" si="173"/>
        <v>6</v>
      </c>
      <c r="O266" s="25">
        <f t="shared" si="169"/>
        <v>14</v>
      </c>
      <c r="P266" s="24"/>
      <c r="Q266" s="3">
        <f t="shared" si="174"/>
        <v>4</v>
      </c>
      <c r="R266" s="3">
        <f t="shared" si="174"/>
        <v>5</v>
      </c>
      <c r="S266" s="25">
        <f t="shared" si="170"/>
        <v>9</v>
      </c>
      <c r="T266" s="47"/>
      <c r="U266" s="68"/>
    </row>
    <row r="267" spans="1:21" x14ac:dyDescent="0.2">
      <c r="A267" s="4"/>
      <c r="B267" s="4"/>
      <c r="C267" s="22" t="s">
        <v>16</v>
      </c>
      <c r="D267" s="24"/>
      <c r="E267" s="22">
        <f t="shared" si="171"/>
        <v>0</v>
      </c>
      <c r="F267" s="22">
        <f t="shared" si="171"/>
        <v>0</v>
      </c>
      <c r="G267" s="25" t="str">
        <f t="shared" si="167"/>
        <v/>
      </c>
      <c r="H267" s="24"/>
      <c r="K267" s="25" t="str">
        <f t="shared" si="168"/>
        <v/>
      </c>
      <c r="L267" s="24"/>
      <c r="O267" s="25" t="str">
        <f t="shared" si="169"/>
        <v/>
      </c>
      <c r="P267" s="24"/>
      <c r="Q267" s="3"/>
      <c r="R267" s="3"/>
      <c r="S267" s="25" t="str">
        <f t="shared" si="170"/>
        <v/>
      </c>
      <c r="T267" s="47"/>
      <c r="U267" s="68"/>
    </row>
    <row r="268" spans="1:21" x14ac:dyDescent="0.2">
      <c r="A268" s="4"/>
      <c r="B268" s="4"/>
      <c r="C268" s="22" t="s">
        <v>17</v>
      </c>
      <c r="D268" s="24"/>
      <c r="E268" s="22">
        <f t="shared" si="171"/>
        <v>1</v>
      </c>
      <c r="F268" s="22">
        <f t="shared" si="171"/>
        <v>0</v>
      </c>
      <c r="G268" s="25">
        <f t="shared" si="167"/>
        <v>1</v>
      </c>
      <c r="H268" s="24"/>
      <c r="I268" s="22">
        <f t="shared" si="172"/>
        <v>3</v>
      </c>
      <c r="K268" s="25">
        <f t="shared" si="168"/>
        <v>3</v>
      </c>
      <c r="L268" s="24"/>
      <c r="M268" s="22">
        <f t="shared" si="173"/>
        <v>4</v>
      </c>
      <c r="O268" s="25">
        <f t="shared" si="169"/>
        <v>4</v>
      </c>
      <c r="P268" s="24"/>
      <c r="Q268" s="3">
        <f t="shared" si="174"/>
        <v>2</v>
      </c>
      <c r="R268" s="3"/>
      <c r="S268" s="25">
        <f t="shared" si="170"/>
        <v>2</v>
      </c>
      <c r="T268" s="47"/>
      <c r="U268" s="68"/>
    </row>
    <row r="269" spans="1:21" x14ac:dyDescent="0.2">
      <c r="A269" s="21"/>
      <c r="B269" s="50" t="s">
        <v>18</v>
      </c>
      <c r="D269" s="30"/>
      <c r="E269" s="4"/>
      <c r="F269" s="4"/>
      <c r="G269" s="28">
        <f>SUM(G262:G268)/G271</f>
        <v>0.31896551724137934</v>
      </c>
      <c r="H269" s="30"/>
      <c r="I269" s="4"/>
      <c r="J269" s="4"/>
      <c r="K269" s="28">
        <f>SUM(K262:K268)/K271</f>
        <v>0.33098591549295775</v>
      </c>
      <c r="L269" s="30"/>
      <c r="M269" s="4"/>
      <c r="N269" s="4"/>
      <c r="O269" s="28">
        <f>SUM(O262:O268)/O271</f>
        <v>0.34722222222222221</v>
      </c>
      <c r="P269" s="30"/>
      <c r="Q269" s="4"/>
      <c r="R269" s="4"/>
      <c r="S269" s="28">
        <f>SUM(S262:S268)/S271</f>
        <v>0.27857142857142858</v>
      </c>
      <c r="T269" s="59"/>
      <c r="U269" s="68"/>
    </row>
    <row r="270" spans="1:21" x14ac:dyDescent="0.2">
      <c r="A270" s="4"/>
      <c r="B270" s="4"/>
      <c r="C270" s="22" t="s">
        <v>19</v>
      </c>
      <c r="D270" s="24"/>
      <c r="E270" s="22">
        <f t="shared" si="171"/>
        <v>59</v>
      </c>
      <c r="F270" s="22">
        <f t="shared" si="171"/>
        <v>20</v>
      </c>
      <c r="G270" s="25">
        <f t="shared" ref="G270:G271" si="175">IF(SUM(E270:F270)=0,"",SUM(E270:F270))</f>
        <v>79</v>
      </c>
      <c r="H270" s="24"/>
      <c r="I270" s="22">
        <f t="shared" si="172"/>
        <v>69</v>
      </c>
      <c r="J270" s="22">
        <f t="shared" si="172"/>
        <v>26</v>
      </c>
      <c r="K270" s="25">
        <f t="shared" ref="K270:K271" si="176">IF(SUM(I270:J270)=0,"",SUM(I270:J270))</f>
        <v>95</v>
      </c>
      <c r="L270" s="24"/>
      <c r="M270" s="22">
        <f t="shared" si="173"/>
        <v>70</v>
      </c>
      <c r="N270" s="22">
        <f t="shared" si="173"/>
        <v>24</v>
      </c>
      <c r="O270" s="25">
        <f t="shared" ref="O270:O271" si="177">IF(SUM(M270:N270)=0,"",SUM(M270:N270))</f>
        <v>94</v>
      </c>
      <c r="P270" s="24"/>
      <c r="Q270" s="3">
        <f t="shared" si="174"/>
        <v>73</v>
      </c>
      <c r="R270" s="3">
        <f t="shared" si="174"/>
        <v>28</v>
      </c>
      <c r="S270" s="25">
        <f t="shared" ref="S270:S271" si="178">IF(SUM(Q270:R270)=0,"",SUM(Q270:R270))</f>
        <v>101</v>
      </c>
      <c r="T270" s="47"/>
      <c r="U270" s="68"/>
    </row>
    <row r="271" spans="1:21" x14ac:dyDescent="0.2">
      <c r="A271" s="22"/>
      <c r="B271" s="32" t="s">
        <v>39</v>
      </c>
      <c r="C271" s="1"/>
      <c r="D271" s="24"/>
      <c r="E271" s="25">
        <f>SUM(E262:E270)</f>
        <v>90</v>
      </c>
      <c r="F271" s="25">
        <f>SUM(F262:F270)</f>
        <v>26</v>
      </c>
      <c r="G271" s="25">
        <f t="shared" si="175"/>
        <v>116</v>
      </c>
      <c r="H271" s="24"/>
      <c r="I271" s="25">
        <f>SUM(I262:I270)</f>
        <v>110</v>
      </c>
      <c r="J271" s="25">
        <f>SUM(J262:J270)</f>
        <v>32</v>
      </c>
      <c r="K271" s="25">
        <f t="shared" si="176"/>
        <v>142</v>
      </c>
      <c r="L271" s="24"/>
      <c r="M271" s="25">
        <f>SUM(M262:M270)</f>
        <v>103</v>
      </c>
      <c r="N271" s="25">
        <f>SUM(N262:N270)</f>
        <v>41</v>
      </c>
      <c r="O271" s="25">
        <f t="shared" si="177"/>
        <v>144</v>
      </c>
      <c r="P271" s="24"/>
      <c r="Q271" s="25">
        <f>SUM(Q262:Q270)</f>
        <v>100</v>
      </c>
      <c r="R271" s="25">
        <f>SUM(R262:R270)</f>
        <v>40</v>
      </c>
      <c r="S271" s="25">
        <f t="shared" si="178"/>
        <v>140</v>
      </c>
      <c r="T271" s="47"/>
      <c r="U271" s="68"/>
    </row>
    <row r="272" spans="1:21" x14ac:dyDescent="0.2">
      <c r="A272" s="21"/>
      <c r="B272" s="33"/>
      <c r="C272" s="4"/>
      <c r="D272" s="30"/>
      <c r="E272" s="28">
        <f>E271/G271</f>
        <v>0.77586206896551724</v>
      </c>
      <c r="F272" s="28">
        <f>F271/G271</f>
        <v>0.22413793103448276</v>
      </c>
      <c r="G272" s="28"/>
      <c r="H272" s="30"/>
      <c r="I272" s="28">
        <f>I271/K271</f>
        <v>0.77464788732394363</v>
      </c>
      <c r="J272" s="28">
        <f>J271/K271</f>
        <v>0.22535211267605634</v>
      </c>
      <c r="K272" s="28"/>
      <c r="L272" s="30"/>
      <c r="M272" s="28">
        <f>M271/O271</f>
        <v>0.71527777777777779</v>
      </c>
      <c r="N272" s="28">
        <f>N271/O271</f>
        <v>0.28472222222222221</v>
      </c>
      <c r="O272" s="28"/>
      <c r="P272" s="30"/>
      <c r="Q272" s="28">
        <f>Q271/S271</f>
        <v>0.7142857142857143</v>
      </c>
      <c r="R272" s="28">
        <f>R271/S271</f>
        <v>0.2857142857142857</v>
      </c>
      <c r="S272" s="28"/>
      <c r="T272" s="59"/>
      <c r="U272" s="68"/>
    </row>
    <row r="273" spans="1:21" x14ac:dyDescent="0.2">
      <c r="A273" s="22"/>
      <c r="B273" s="33"/>
      <c r="C273" s="1"/>
      <c r="D273" s="24"/>
      <c r="H273" s="24"/>
      <c r="L273" s="24"/>
      <c r="P273" s="24"/>
      <c r="Q273" s="3"/>
      <c r="R273" s="3"/>
      <c r="S273" s="3"/>
      <c r="T273" s="47"/>
      <c r="U273" s="68"/>
    </row>
    <row r="274" spans="1:21" x14ac:dyDescent="0.2">
      <c r="A274" s="9" t="s">
        <v>40</v>
      </c>
      <c r="B274" s="21"/>
      <c r="C274" s="22"/>
      <c r="D274" s="24"/>
      <c r="H274" s="24"/>
      <c r="L274" s="24"/>
      <c r="P274" s="24"/>
      <c r="Q274" s="3"/>
      <c r="R274" s="3"/>
      <c r="S274" s="3"/>
      <c r="T274" s="47"/>
      <c r="U274" s="68"/>
    </row>
    <row r="275" spans="1:21" x14ac:dyDescent="0.2">
      <c r="A275" s="22"/>
      <c r="B275" s="21" t="s">
        <v>41</v>
      </c>
      <c r="C275" s="1"/>
      <c r="D275" s="24"/>
      <c r="H275" s="24"/>
      <c r="L275" s="24"/>
      <c r="P275" s="24"/>
      <c r="Q275" s="3"/>
      <c r="R275" s="3"/>
      <c r="S275" s="3"/>
      <c r="T275" s="47"/>
      <c r="U275" s="68"/>
    </row>
    <row r="276" spans="1:21" x14ac:dyDescent="0.2">
      <c r="A276" s="22"/>
      <c r="B276" s="21"/>
      <c r="C276" s="22" t="s">
        <v>11</v>
      </c>
      <c r="D276" s="24"/>
      <c r="G276" s="25" t="str">
        <f t="shared" ref="G276:G282" si="179">IF(SUM(E276:F276)=0,"",SUM(E276:F276))</f>
        <v/>
      </c>
      <c r="H276" s="24"/>
      <c r="K276" s="25" t="str">
        <f t="shared" ref="K276:K282" si="180">IF(SUM(I276:J276)=0,"",SUM(I276:J276))</f>
        <v/>
      </c>
      <c r="L276" s="24"/>
      <c r="O276" s="25" t="str">
        <f t="shared" ref="O276:O282" si="181">IF(SUM(M276:N276)=0,"",SUM(M276:N276))</f>
        <v/>
      </c>
      <c r="P276" s="24"/>
      <c r="Q276" s="22"/>
      <c r="R276" s="22"/>
      <c r="S276" s="25" t="str">
        <f t="shared" ref="S276:S282" si="182">IF(SUM(Q276:R276)=0,"",SUM(Q276:R276))</f>
        <v/>
      </c>
      <c r="T276" s="47"/>
      <c r="U276" s="68"/>
    </row>
    <row r="277" spans="1:21" x14ac:dyDescent="0.2">
      <c r="A277" s="22"/>
      <c r="B277" s="21"/>
      <c r="C277" s="22" t="s">
        <v>12</v>
      </c>
      <c r="D277" s="24"/>
      <c r="E277" s="22">
        <v>1</v>
      </c>
      <c r="G277" s="25">
        <f t="shared" si="179"/>
        <v>1</v>
      </c>
      <c r="H277" s="24"/>
      <c r="K277" s="25" t="str">
        <f t="shared" si="180"/>
        <v/>
      </c>
      <c r="L277" s="24"/>
      <c r="O277" s="25" t="str">
        <f t="shared" si="181"/>
        <v/>
      </c>
      <c r="P277" s="24"/>
      <c r="Q277" s="22"/>
      <c r="R277" s="22"/>
      <c r="S277" s="25" t="str">
        <f t="shared" si="182"/>
        <v/>
      </c>
      <c r="T277" s="47"/>
      <c r="U277" s="68"/>
    </row>
    <row r="278" spans="1:21" x14ac:dyDescent="0.2">
      <c r="A278" s="22"/>
      <c r="B278" s="21"/>
      <c r="C278" s="22" t="s">
        <v>13</v>
      </c>
      <c r="D278" s="24"/>
      <c r="G278" s="25" t="str">
        <f t="shared" si="179"/>
        <v/>
      </c>
      <c r="H278" s="24"/>
      <c r="K278" s="25" t="str">
        <f t="shared" si="180"/>
        <v/>
      </c>
      <c r="L278" s="24"/>
      <c r="O278" s="25" t="str">
        <f t="shared" si="181"/>
        <v/>
      </c>
      <c r="P278" s="24"/>
      <c r="Q278" s="22"/>
      <c r="R278" s="22"/>
      <c r="S278" s="25" t="str">
        <f t="shared" si="182"/>
        <v/>
      </c>
      <c r="T278" s="47"/>
      <c r="U278" s="68"/>
    </row>
    <row r="279" spans="1:21" x14ac:dyDescent="0.2">
      <c r="A279" s="22"/>
      <c r="B279" s="21"/>
      <c r="C279" s="22" t="s">
        <v>14</v>
      </c>
      <c r="D279" s="24"/>
      <c r="G279" s="25" t="str">
        <f t="shared" si="179"/>
        <v/>
      </c>
      <c r="H279" s="24"/>
      <c r="K279" s="25" t="str">
        <f t="shared" si="180"/>
        <v/>
      </c>
      <c r="L279" s="24"/>
      <c r="O279" s="25" t="str">
        <f t="shared" si="181"/>
        <v/>
      </c>
      <c r="P279" s="24"/>
      <c r="Q279" s="22"/>
      <c r="R279" s="22"/>
      <c r="S279" s="25" t="str">
        <f t="shared" si="182"/>
        <v/>
      </c>
      <c r="T279" s="47"/>
      <c r="U279" s="68"/>
    </row>
    <row r="280" spans="1:21" x14ac:dyDescent="0.2">
      <c r="A280" s="22"/>
      <c r="B280" s="21"/>
      <c r="C280" s="22" t="s">
        <v>15</v>
      </c>
      <c r="D280" s="24"/>
      <c r="G280" s="25" t="str">
        <f t="shared" si="179"/>
        <v/>
      </c>
      <c r="H280" s="24"/>
      <c r="K280" s="25" t="str">
        <f t="shared" si="180"/>
        <v/>
      </c>
      <c r="L280" s="24"/>
      <c r="O280" s="25" t="str">
        <f t="shared" si="181"/>
        <v/>
      </c>
      <c r="P280" s="24"/>
      <c r="Q280" s="22"/>
      <c r="R280" s="22"/>
      <c r="S280" s="25" t="str">
        <f t="shared" si="182"/>
        <v/>
      </c>
      <c r="T280" s="47"/>
      <c r="U280" s="68"/>
    </row>
    <row r="281" spans="1:21" x14ac:dyDescent="0.2">
      <c r="A281" s="22"/>
      <c r="B281" s="21"/>
      <c r="C281" s="22" t="s">
        <v>16</v>
      </c>
      <c r="D281" s="24"/>
      <c r="G281" s="25" t="str">
        <f t="shared" si="179"/>
        <v/>
      </c>
      <c r="H281" s="24"/>
      <c r="K281" s="25" t="str">
        <f t="shared" si="180"/>
        <v/>
      </c>
      <c r="L281" s="24"/>
      <c r="O281" s="25" t="str">
        <f t="shared" si="181"/>
        <v/>
      </c>
      <c r="P281" s="24"/>
      <c r="Q281" s="22"/>
      <c r="R281" s="22"/>
      <c r="S281" s="25" t="str">
        <f t="shared" si="182"/>
        <v/>
      </c>
      <c r="T281" s="47"/>
      <c r="U281" s="68"/>
    </row>
    <row r="282" spans="1:21" x14ac:dyDescent="0.2">
      <c r="A282" s="22"/>
      <c r="B282" s="21"/>
      <c r="C282" s="22" t="s">
        <v>17</v>
      </c>
      <c r="D282" s="24"/>
      <c r="G282" s="25" t="str">
        <f t="shared" si="179"/>
        <v/>
      </c>
      <c r="H282" s="24"/>
      <c r="K282" s="25" t="str">
        <f t="shared" si="180"/>
        <v/>
      </c>
      <c r="L282" s="24"/>
      <c r="O282" s="25" t="str">
        <f t="shared" si="181"/>
        <v/>
      </c>
      <c r="P282" s="24"/>
      <c r="Q282" s="22"/>
      <c r="R282" s="22"/>
      <c r="S282" s="25" t="str">
        <f t="shared" si="182"/>
        <v/>
      </c>
      <c r="T282" s="47"/>
      <c r="U282" s="68"/>
    </row>
    <row r="283" spans="1:21" x14ac:dyDescent="0.2">
      <c r="A283" s="21"/>
      <c r="B283" s="50" t="s">
        <v>18</v>
      </c>
      <c r="D283" s="30"/>
      <c r="E283" s="4"/>
      <c r="F283" s="4"/>
      <c r="G283" s="28">
        <f>IF(ISERROR(SUM(G276:G282)/G285),"",SUM(G276:G282)/G285)</f>
        <v>1</v>
      </c>
      <c r="H283" s="30"/>
      <c r="I283" s="4"/>
      <c r="J283" s="4"/>
      <c r="K283" s="28" t="str">
        <f>IF(ISERROR(SUM(K276:K282)/K285),"",SUM(K276:K282)/K285)</f>
        <v/>
      </c>
      <c r="L283" s="30"/>
      <c r="M283" s="4"/>
      <c r="N283" s="4"/>
      <c r="O283" s="28" t="str">
        <f>IF(ISERROR(SUM(O276:O282)/O285),"",SUM(O276:O282)/O285)</f>
        <v/>
      </c>
      <c r="P283" s="30"/>
      <c r="Q283" s="4"/>
      <c r="R283" s="4"/>
      <c r="S283" s="28" t="str">
        <f>IF(ISERROR(SUM(S276:S282)/S285),"",SUM(S276:S282)/S285)</f>
        <v/>
      </c>
      <c r="T283" s="59"/>
      <c r="U283" s="68"/>
    </row>
    <row r="284" spans="1:21" x14ac:dyDescent="0.2">
      <c r="A284" s="22"/>
      <c r="B284" s="21"/>
      <c r="C284" s="22" t="s">
        <v>19</v>
      </c>
      <c r="D284" s="24"/>
      <c r="G284" s="25" t="str">
        <f t="shared" ref="G284:G285" si="183">IF(SUM(E284:F284)=0,"",SUM(E284:F284))</f>
        <v/>
      </c>
      <c r="H284" s="24"/>
      <c r="K284" s="25" t="str">
        <f t="shared" ref="K284:K285" si="184">IF(SUM(I284:J284)=0,"",SUM(I284:J284))</f>
        <v/>
      </c>
      <c r="L284" s="24"/>
      <c r="O284" s="25" t="str">
        <f t="shared" ref="O284:O285" si="185">IF(SUM(M284:N284)=0,"",SUM(M284:N284))</f>
        <v/>
      </c>
      <c r="P284" s="24"/>
      <c r="Q284" s="22"/>
      <c r="R284" s="22"/>
      <c r="S284" s="25" t="str">
        <f t="shared" ref="S284:S285" si="186">IF(SUM(Q284:R284)=0,"",SUM(Q284:R284))</f>
        <v/>
      </c>
      <c r="T284" s="47"/>
      <c r="U284" s="68"/>
    </row>
    <row r="285" spans="1:21" x14ac:dyDescent="0.2">
      <c r="A285" s="22"/>
      <c r="B285" s="32" t="s">
        <v>20</v>
      </c>
      <c r="C285" s="1"/>
      <c r="D285" s="24"/>
      <c r="E285" s="25">
        <f>SUM(E276:E284)</f>
        <v>1</v>
      </c>
      <c r="F285" s="25">
        <f>SUM(F276:F284)</f>
        <v>0</v>
      </c>
      <c r="G285" s="25">
        <f t="shared" si="183"/>
        <v>1</v>
      </c>
      <c r="H285" s="24"/>
      <c r="I285" s="25">
        <f>SUM(I276:I284)</f>
        <v>0</v>
      </c>
      <c r="J285" s="25">
        <f>SUM(J276:J284)</f>
        <v>0</v>
      </c>
      <c r="K285" s="25" t="str">
        <f t="shared" si="184"/>
        <v/>
      </c>
      <c r="L285" s="24"/>
      <c r="M285" s="25">
        <f>SUM(M276:M284)</f>
        <v>0</v>
      </c>
      <c r="N285" s="25">
        <f>SUM(N276:N284)</f>
        <v>0</v>
      </c>
      <c r="O285" s="25" t="str">
        <f t="shared" si="185"/>
        <v/>
      </c>
      <c r="P285" s="24"/>
      <c r="Q285" s="25">
        <f>SUM(Q276:Q284)</f>
        <v>0</v>
      </c>
      <c r="R285" s="25">
        <f>SUM(R276:R284)</f>
        <v>0</v>
      </c>
      <c r="S285" s="25" t="str">
        <f t="shared" si="186"/>
        <v/>
      </c>
      <c r="T285" s="47"/>
      <c r="U285" s="68"/>
    </row>
    <row r="286" spans="1:21" x14ac:dyDescent="0.2">
      <c r="A286" s="21"/>
      <c r="B286" s="33"/>
      <c r="C286" s="4" t="s">
        <v>21</v>
      </c>
      <c r="D286" s="30"/>
      <c r="E286" s="28">
        <f>IF(ISERROR(E285/G285),"",E285/G285)</f>
        <v>1</v>
      </c>
      <c r="F286" s="28">
        <f>IF(ISERROR(F285/G285),"",F285/G285)</f>
        <v>0</v>
      </c>
      <c r="G286" s="28"/>
      <c r="H286" s="30"/>
      <c r="I286" s="28" t="str">
        <f>IF(ISERROR(I285/K285),"",I285/K285)</f>
        <v/>
      </c>
      <c r="J286" s="28" t="str">
        <f>IF(ISERROR(J285/K285),"",J285/K285)</f>
        <v/>
      </c>
      <c r="K286" s="28"/>
      <c r="L286" s="30"/>
      <c r="M286" s="28" t="str">
        <f>IF(ISERROR(M285/O285),"",M285/O285)</f>
        <v/>
      </c>
      <c r="N286" s="28" t="str">
        <f>IF(ISERROR(N285/O285),"",N285/O285)</f>
        <v/>
      </c>
      <c r="O286" s="28"/>
      <c r="P286" s="30"/>
      <c r="Q286" s="28" t="str">
        <f>IF(ISERROR(Q285/S285),"",Q285/S285)</f>
        <v/>
      </c>
      <c r="R286" s="28" t="str">
        <f>IF(ISERROR(R285/S285),"",R285/S285)</f>
        <v/>
      </c>
      <c r="S286" s="28"/>
      <c r="T286" s="59"/>
      <c r="U286" s="68"/>
    </row>
    <row r="287" spans="1:21" x14ac:dyDescent="0.2">
      <c r="A287" s="22"/>
      <c r="B287" s="21" t="s">
        <v>42</v>
      </c>
      <c r="C287" s="1"/>
      <c r="D287" s="24"/>
      <c r="H287" s="24"/>
      <c r="L287" s="24"/>
      <c r="P287" s="24"/>
      <c r="Q287" s="3"/>
      <c r="R287" s="3"/>
      <c r="S287" s="3"/>
      <c r="T287" s="47"/>
      <c r="U287" s="68"/>
    </row>
    <row r="288" spans="1:21" x14ac:dyDescent="0.2">
      <c r="A288" s="22"/>
      <c r="B288" s="21"/>
      <c r="C288" s="22" t="s">
        <v>11</v>
      </c>
      <c r="D288" s="24"/>
      <c r="G288" s="25" t="str">
        <f t="shared" ref="G288:G294" si="187">IF(SUM(E288:F288)=0,"",SUM(E288:F288))</f>
        <v/>
      </c>
      <c r="H288" s="24"/>
      <c r="K288" s="25" t="str">
        <f t="shared" ref="K288:K294" si="188">IF(SUM(I288:J288)=0,"",SUM(I288:J288))</f>
        <v/>
      </c>
      <c r="L288" s="24"/>
      <c r="O288" s="25" t="str">
        <f t="shared" ref="O288:O294" si="189">IF(SUM(M288:N288)=0,"",SUM(M288:N288))</f>
        <v/>
      </c>
      <c r="P288" s="24"/>
      <c r="Q288" s="22"/>
      <c r="R288" s="22"/>
      <c r="S288" s="25" t="str">
        <f t="shared" ref="S288:S294" si="190">IF(SUM(Q288:R288)=0,"",SUM(Q288:R288))</f>
        <v/>
      </c>
      <c r="T288" s="47"/>
      <c r="U288" s="68"/>
    </row>
    <row r="289" spans="1:21" x14ac:dyDescent="0.2">
      <c r="A289" s="22"/>
      <c r="B289" s="21"/>
      <c r="C289" s="22" t="s">
        <v>12</v>
      </c>
      <c r="D289" s="24"/>
      <c r="G289" s="25" t="str">
        <f t="shared" si="187"/>
        <v/>
      </c>
      <c r="H289" s="24"/>
      <c r="K289" s="25" t="str">
        <f t="shared" si="188"/>
        <v/>
      </c>
      <c r="L289" s="24"/>
      <c r="O289" s="25" t="str">
        <f t="shared" si="189"/>
        <v/>
      </c>
      <c r="P289" s="24"/>
      <c r="Q289" s="22"/>
      <c r="R289" s="22"/>
      <c r="S289" s="25" t="str">
        <f t="shared" si="190"/>
        <v/>
      </c>
      <c r="T289" s="47"/>
      <c r="U289" s="68"/>
    </row>
    <row r="290" spans="1:21" x14ac:dyDescent="0.2">
      <c r="A290" s="22"/>
      <c r="B290" s="21"/>
      <c r="C290" s="22" t="s">
        <v>13</v>
      </c>
      <c r="D290" s="24"/>
      <c r="G290" s="25" t="str">
        <f t="shared" si="187"/>
        <v/>
      </c>
      <c r="H290" s="24"/>
      <c r="K290" s="25" t="str">
        <f t="shared" si="188"/>
        <v/>
      </c>
      <c r="L290" s="24"/>
      <c r="O290" s="25" t="str">
        <f t="shared" si="189"/>
        <v/>
      </c>
      <c r="P290" s="24"/>
      <c r="Q290" s="22"/>
      <c r="R290" s="22"/>
      <c r="S290" s="25" t="str">
        <f t="shared" si="190"/>
        <v/>
      </c>
      <c r="T290" s="47"/>
      <c r="U290" s="68"/>
    </row>
    <row r="291" spans="1:21" x14ac:dyDescent="0.2">
      <c r="A291" s="22"/>
      <c r="B291" s="21"/>
      <c r="C291" s="22" t="s">
        <v>14</v>
      </c>
      <c r="D291" s="24"/>
      <c r="G291" s="25" t="str">
        <f t="shared" si="187"/>
        <v/>
      </c>
      <c r="H291" s="24"/>
      <c r="K291" s="25" t="str">
        <f t="shared" si="188"/>
        <v/>
      </c>
      <c r="L291" s="24"/>
      <c r="O291" s="25" t="str">
        <f t="shared" si="189"/>
        <v/>
      </c>
      <c r="P291" s="24"/>
      <c r="Q291" s="22"/>
      <c r="R291" s="22"/>
      <c r="S291" s="25" t="str">
        <f t="shared" si="190"/>
        <v/>
      </c>
      <c r="T291" s="47"/>
      <c r="U291" s="68"/>
    </row>
    <row r="292" spans="1:21" x14ac:dyDescent="0.2">
      <c r="A292" s="22"/>
      <c r="B292" s="21"/>
      <c r="C292" s="22" t="s">
        <v>15</v>
      </c>
      <c r="D292" s="24"/>
      <c r="G292" s="25" t="str">
        <f t="shared" si="187"/>
        <v/>
      </c>
      <c r="H292" s="24"/>
      <c r="K292" s="25" t="str">
        <f t="shared" si="188"/>
        <v/>
      </c>
      <c r="L292" s="24"/>
      <c r="O292" s="25" t="str">
        <f t="shared" si="189"/>
        <v/>
      </c>
      <c r="P292" s="24"/>
      <c r="Q292" s="22"/>
      <c r="R292" s="22"/>
      <c r="S292" s="25" t="str">
        <f t="shared" si="190"/>
        <v/>
      </c>
      <c r="T292" s="47"/>
      <c r="U292" s="68"/>
    </row>
    <row r="293" spans="1:21" x14ac:dyDescent="0.2">
      <c r="A293" s="22"/>
      <c r="B293" s="21"/>
      <c r="C293" s="22" t="s">
        <v>16</v>
      </c>
      <c r="D293" s="24"/>
      <c r="G293" s="25" t="str">
        <f t="shared" si="187"/>
        <v/>
      </c>
      <c r="H293" s="24"/>
      <c r="K293" s="25" t="str">
        <f t="shared" si="188"/>
        <v/>
      </c>
      <c r="L293" s="24"/>
      <c r="O293" s="25" t="str">
        <f t="shared" si="189"/>
        <v/>
      </c>
      <c r="P293" s="24"/>
      <c r="Q293" s="22"/>
      <c r="R293" s="22"/>
      <c r="S293" s="25" t="str">
        <f t="shared" si="190"/>
        <v/>
      </c>
      <c r="T293" s="47"/>
      <c r="U293" s="68"/>
    </row>
    <row r="294" spans="1:21" x14ac:dyDescent="0.2">
      <c r="A294" s="22"/>
      <c r="B294" s="21"/>
      <c r="C294" s="22" t="s">
        <v>17</v>
      </c>
      <c r="D294" s="24"/>
      <c r="G294" s="25" t="str">
        <f t="shared" si="187"/>
        <v/>
      </c>
      <c r="H294" s="24"/>
      <c r="K294" s="25" t="str">
        <f t="shared" si="188"/>
        <v/>
      </c>
      <c r="L294" s="24"/>
      <c r="O294" s="25" t="str">
        <f t="shared" si="189"/>
        <v/>
      </c>
      <c r="P294" s="24"/>
      <c r="Q294" s="22"/>
      <c r="R294" s="22"/>
      <c r="S294" s="25" t="str">
        <f t="shared" si="190"/>
        <v/>
      </c>
      <c r="T294" s="47"/>
      <c r="U294" s="68"/>
    </row>
    <row r="295" spans="1:21" x14ac:dyDescent="0.2">
      <c r="A295" s="21"/>
      <c r="B295" s="50" t="s">
        <v>18</v>
      </c>
      <c r="D295" s="30"/>
      <c r="E295" s="4"/>
      <c r="F295" s="4"/>
      <c r="G295" s="28">
        <f>IF(ISERROR(SUM(G288:G294)/G297),"",SUM(G288:G294)/G297)</f>
        <v>0</v>
      </c>
      <c r="H295" s="30"/>
      <c r="I295" s="4"/>
      <c r="J295" s="4"/>
      <c r="K295" s="28" t="str">
        <f>IF(ISERROR(SUM(K288:K294)/K297),"",SUM(K288:K294)/K297)</f>
        <v/>
      </c>
      <c r="L295" s="30"/>
      <c r="M295" s="4"/>
      <c r="N295" s="4"/>
      <c r="O295" s="28" t="str">
        <f>IF(ISERROR(SUM(O288:O294)/O297),"",SUM(O288:O294)/O297)</f>
        <v/>
      </c>
      <c r="P295" s="30"/>
      <c r="Q295" s="4"/>
      <c r="R295" s="4"/>
      <c r="S295" s="28" t="str">
        <f>IF(ISERROR(SUM(S288:S294)/S297),"",SUM(S288:S294)/S297)</f>
        <v/>
      </c>
      <c r="T295" s="59"/>
      <c r="U295" s="68"/>
    </row>
    <row r="296" spans="1:21" x14ac:dyDescent="0.2">
      <c r="A296" s="22"/>
      <c r="B296" s="21"/>
      <c r="C296" s="22" t="s">
        <v>19</v>
      </c>
      <c r="D296" s="24"/>
      <c r="E296" s="22">
        <v>1</v>
      </c>
      <c r="G296" s="25">
        <f t="shared" ref="G296:G297" si="191">IF(SUM(E296:F296)=0,"",SUM(E296:F296))</f>
        <v>1</v>
      </c>
      <c r="H296" s="24"/>
      <c r="K296" s="25" t="str">
        <f t="shared" ref="K296:K297" si="192">IF(SUM(I296:J296)=0,"",SUM(I296:J296))</f>
        <v/>
      </c>
      <c r="L296" s="24"/>
      <c r="O296" s="25" t="str">
        <f t="shared" ref="O296:O297" si="193">IF(SUM(M296:N296)=0,"",SUM(M296:N296))</f>
        <v/>
      </c>
      <c r="P296" s="24"/>
      <c r="Q296" s="22"/>
      <c r="R296" s="22"/>
      <c r="S296" s="25" t="str">
        <f t="shared" ref="S296:S297" si="194">IF(SUM(Q296:R296)=0,"",SUM(Q296:R296))</f>
        <v/>
      </c>
      <c r="T296" s="47"/>
      <c r="U296" s="68"/>
    </row>
    <row r="297" spans="1:21" x14ac:dyDescent="0.2">
      <c r="A297" s="22"/>
      <c r="B297" s="32" t="s">
        <v>20</v>
      </c>
      <c r="C297" s="1"/>
      <c r="D297" s="24"/>
      <c r="E297" s="25">
        <f>SUM(E288:E296)</f>
        <v>1</v>
      </c>
      <c r="F297" s="25">
        <f>SUM(F288:F296)</f>
        <v>0</v>
      </c>
      <c r="G297" s="25">
        <f t="shared" si="191"/>
        <v>1</v>
      </c>
      <c r="H297" s="24"/>
      <c r="I297" s="25">
        <f>SUM(I288:I296)</f>
        <v>0</v>
      </c>
      <c r="J297" s="25">
        <f>SUM(J288:J296)</f>
        <v>0</v>
      </c>
      <c r="K297" s="25" t="str">
        <f t="shared" si="192"/>
        <v/>
      </c>
      <c r="L297" s="24"/>
      <c r="M297" s="25">
        <f>SUM(M288:M296)</f>
        <v>0</v>
      </c>
      <c r="N297" s="25">
        <f>SUM(N288:N296)</f>
        <v>0</v>
      </c>
      <c r="O297" s="25" t="str">
        <f t="shared" si="193"/>
        <v/>
      </c>
      <c r="P297" s="24"/>
      <c r="Q297" s="25">
        <f>SUM(Q288:Q296)</f>
        <v>0</v>
      </c>
      <c r="R297" s="25">
        <f>SUM(R288:R296)</f>
        <v>0</v>
      </c>
      <c r="S297" s="25" t="str">
        <f t="shared" si="194"/>
        <v/>
      </c>
      <c r="T297" s="47"/>
      <c r="U297" s="68"/>
    </row>
    <row r="298" spans="1:21" x14ac:dyDescent="0.2">
      <c r="A298" s="21"/>
      <c r="B298" s="33"/>
      <c r="C298" s="4" t="s">
        <v>21</v>
      </c>
      <c r="D298" s="30"/>
      <c r="E298" s="28">
        <f>IF(ISERROR(E297/G297),"",E297/G297)</f>
        <v>1</v>
      </c>
      <c r="F298" s="28">
        <f>IF(ISERROR(F297/G297),"",F297/G297)</f>
        <v>0</v>
      </c>
      <c r="G298" s="28"/>
      <c r="H298" s="30"/>
      <c r="I298" s="28" t="str">
        <f>IF(ISERROR(I297/K297),"",I297/K297)</f>
        <v/>
      </c>
      <c r="J298" s="28" t="str">
        <f>IF(ISERROR(J297/K297),"",J297/K297)</f>
        <v/>
      </c>
      <c r="K298" s="28"/>
      <c r="L298" s="30"/>
      <c r="M298" s="28" t="str">
        <f>IF(ISERROR(M297/O297),"",M297/O297)</f>
        <v/>
      </c>
      <c r="N298" s="28" t="str">
        <f>IF(ISERROR(N297/O297),"",N297/O297)</f>
        <v/>
      </c>
      <c r="O298" s="28"/>
      <c r="P298" s="30"/>
      <c r="Q298" s="28" t="str">
        <f>IF(ISERROR(Q297/S297),"",Q297/S297)</f>
        <v/>
      </c>
      <c r="R298" s="28" t="str">
        <f>IF(ISERROR(R297/S297),"",R297/S297)</f>
        <v/>
      </c>
      <c r="S298" s="28"/>
      <c r="T298" s="59"/>
      <c r="U298" s="68"/>
    </row>
    <row r="299" spans="1:21" x14ac:dyDescent="0.2">
      <c r="A299" s="22"/>
      <c r="B299" s="21" t="s">
        <v>43</v>
      </c>
      <c r="C299" s="1"/>
      <c r="D299" s="39"/>
      <c r="E299" s="71"/>
      <c r="F299" s="71"/>
      <c r="G299" s="71"/>
      <c r="H299" s="39"/>
      <c r="I299" s="69"/>
      <c r="J299" s="69"/>
      <c r="K299" s="69"/>
      <c r="L299" s="39"/>
      <c r="M299" s="67"/>
      <c r="N299" s="67"/>
      <c r="O299" s="67"/>
      <c r="P299" s="39"/>
      <c r="Q299" s="1"/>
      <c r="R299" s="1"/>
      <c r="S299" s="1"/>
      <c r="T299" s="1"/>
      <c r="U299" s="68"/>
    </row>
    <row r="300" spans="1:21" x14ac:dyDescent="0.2">
      <c r="A300" s="22"/>
      <c r="B300" s="21"/>
      <c r="C300" s="22" t="s">
        <v>11</v>
      </c>
      <c r="D300" s="39"/>
      <c r="G300" s="25" t="str">
        <f t="shared" ref="G300:G306" si="195">IF(SUM(E300:F300)=0,"",SUM(E300:F300))</f>
        <v/>
      </c>
      <c r="H300" s="39"/>
      <c r="K300" s="25" t="str">
        <f t="shared" ref="K300:K306" si="196">IF(SUM(I300:J300)=0,"",SUM(I300:J300))</f>
        <v/>
      </c>
      <c r="L300" s="39"/>
      <c r="O300" s="25" t="str">
        <f t="shared" ref="O300:O306" si="197">IF(SUM(M300:N300)=0,"",SUM(M300:N300))</f>
        <v/>
      </c>
      <c r="P300" s="39"/>
      <c r="Q300" s="22"/>
      <c r="R300" s="22"/>
      <c r="S300" s="25" t="str">
        <f t="shared" ref="S300:S306" si="198">IF(SUM(Q300:R300)=0,"",SUM(Q300:R300))</f>
        <v/>
      </c>
      <c r="T300" s="1"/>
      <c r="U300" s="68"/>
    </row>
    <row r="301" spans="1:21" x14ac:dyDescent="0.2">
      <c r="A301" s="22"/>
      <c r="B301" s="21"/>
      <c r="C301" s="22" t="s">
        <v>12</v>
      </c>
      <c r="D301" s="39"/>
      <c r="G301" s="25" t="str">
        <f t="shared" si="195"/>
        <v/>
      </c>
      <c r="H301" s="39"/>
      <c r="K301" s="25" t="str">
        <f t="shared" si="196"/>
        <v/>
      </c>
      <c r="L301" s="39"/>
      <c r="O301" s="25" t="str">
        <f t="shared" si="197"/>
        <v/>
      </c>
      <c r="P301" s="39"/>
      <c r="Q301" s="22"/>
      <c r="R301" s="22"/>
      <c r="S301" s="25" t="str">
        <f t="shared" si="198"/>
        <v/>
      </c>
      <c r="T301" s="1"/>
      <c r="U301" s="68"/>
    </row>
    <row r="302" spans="1:21" x14ac:dyDescent="0.2">
      <c r="A302" s="22"/>
      <c r="B302" s="21"/>
      <c r="C302" s="22" t="s">
        <v>13</v>
      </c>
      <c r="D302" s="39"/>
      <c r="G302" s="25" t="str">
        <f t="shared" si="195"/>
        <v/>
      </c>
      <c r="H302" s="39"/>
      <c r="K302" s="25" t="str">
        <f t="shared" si="196"/>
        <v/>
      </c>
      <c r="L302" s="39"/>
      <c r="O302" s="25" t="str">
        <f t="shared" si="197"/>
        <v/>
      </c>
      <c r="P302" s="39"/>
      <c r="Q302" s="22"/>
      <c r="R302" s="22"/>
      <c r="S302" s="25" t="str">
        <f t="shared" si="198"/>
        <v/>
      </c>
      <c r="T302" s="1"/>
      <c r="U302" s="68"/>
    </row>
    <row r="303" spans="1:21" x14ac:dyDescent="0.2">
      <c r="A303" s="22"/>
      <c r="B303" s="21"/>
      <c r="C303" s="22" t="s">
        <v>14</v>
      </c>
      <c r="D303" s="39"/>
      <c r="G303" s="25" t="str">
        <f t="shared" si="195"/>
        <v/>
      </c>
      <c r="H303" s="39"/>
      <c r="K303" s="25" t="str">
        <f t="shared" si="196"/>
        <v/>
      </c>
      <c r="L303" s="39"/>
      <c r="O303" s="25" t="str">
        <f t="shared" si="197"/>
        <v/>
      </c>
      <c r="P303" s="39"/>
      <c r="Q303" s="22"/>
      <c r="R303" s="22"/>
      <c r="S303" s="25" t="str">
        <f t="shared" si="198"/>
        <v/>
      </c>
      <c r="T303" s="1"/>
      <c r="U303" s="68"/>
    </row>
    <row r="304" spans="1:21" x14ac:dyDescent="0.2">
      <c r="A304" s="22"/>
      <c r="B304" s="21"/>
      <c r="C304" s="22" t="s">
        <v>15</v>
      </c>
      <c r="D304" s="39"/>
      <c r="G304" s="25" t="str">
        <f t="shared" si="195"/>
        <v/>
      </c>
      <c r="H304" s="39"/>
      <c r="K304" s="25" t="str">
        <f t="shared" si="196"/>
        <v/>
      </c>
      <c r="L304" s="39"/>
      <c r="O304" s="25" t="str">
        <f t="shared" si="197"/>
        <v/>
      </c>
      <c r="P304" s="39"/>
      <c r="Q304" s="22"/>
      <c r="R304" s="22"/>
      <c r="S304" s="25" t="str">
        <f t="shared" si="198"/>
        <v/>
      </c>
      <c r="T304" s="1"/>
      <c r="U304" s="68"/>
    </row>
    <row r="305" spans="1:21" x14ac:dyDescent="0.2">
      <c r="A305" s="22"/>
      <c r="B305" s="21"/>
      <c r="C305" s="22" t="s">
        <v>16</v>
      </c>
      <c r="D305" s="39"/>
      <c r="G305" s="25" t="str">
        <f t="shared" si="195"/>
        <v/>
      </c>
      <c r="H305" s="39"/>
      <c r="K305" s="25" t="str">
        <f t="shared" si="196"/>
        <v/>
      </c>
      <c r="L305" s="39"/>
      <c r="O305" s="25" t="str">
        <f t="shared" si="197"/>
        <v/>
      </c>
      <c r="P305" s="39"/>
      <c r="Q305" s="22"/>
      <c r="R305" s="22"/>
      <c r="S305" s="25" t="str">
        <f t="shared" si="198"/>
        <v/>
      </c>
      <c r="T305" s="1"/>
      <c r="U305" s="68"/>
    </row>
    <row r="306" spans="1:21" x14ac:dyDescent="0.2">
      <c r="A306" s="22"/>
      <c r="B306" s="21"/>
      <c r="C306" s="22" t="s">
        <v>17</v>
      </c>
      <c r="D306" s="39"/>
      <c r="G306" s="25" t="str">
        <f t="shared" si="195"/>
        <v/>
      </c>
      <c r="H306" s="39"/>
      <c r="K306" s="25" t="str">
        <f t="shared" si="196"/>
        <v/>
      </c>
      <c r="L306" s="39"/>
      <c r="O306" s="25" t="str">
        <f t="shared" si="197"/>
        <v/>
      </c>
      <c r="P306" s="39"/>
      <c r="Q306" s="22"/>
      <c r="R306" s="22"/>
      <c r="S306" s="25" t="str">
        <f t="shared" si="198"/>
        <v/>
      </c>
      <c r="T306" s="1"/>
      <c r="U306" s="68"/>
    </row>
    <row r="307" spans="1:21" x14ac:dyDescent="0.2">
      <c r="A307" s="21"/>
      <c r="B307" s="50" t="s">
        <v>18</v>
      </c>
      <c r="D307" s="30"/>
      <c r="E307" s="4"/>
      <c r="F307" s="4"/>
      <c r="G307" s="28" t="str">
        <f>IF(ISERROR(SUM(G300:G306)/G309),"",SUM(G300:G306)/G309)</f>
        <v/>
      </c>
      <c r="H307" s="30"/>
      <c r="I307" s="4"/>
      <c r="J307" s="4"/>
      <c r="K307" s="28" t="str">
        <f>IF(ISERROR(SUM(K300:K306)/K309),"",SUM(K300:K306)/K309)</f>
        <v/>
      </c>
      <c r="L307" s="30"/>
      <c r="M307" s="4"/>
      <c r="N307" s="4"/>
      <c r="O307" s="28" t="str">
        <f>IF(ISERROR(SUM(O300:O306)/O309),"",SUM(O300:O306)/O309)</f>
        <v/>
      </c>
      <c r="P307" s="30"/>
      <c r="Q307" s="4"/>
      <c r="R307" s="4"/>
      <c r="S307" s="28" t="str">
        <f>IF(ISERROR(SUM(S300:S306)/S309),"",SUM(S300:S306)/S309)</f>
        <v/>
      </c>
      <c r="T307" s="59"/>
      <c r="U307" s="68"/>
    </row>
    <row r="308" spans="1:21" x14ac:dyDescent="0.2">
      <c r="A308" s="22"/>
      <c r="B308" s="21"/>
      <c r="C308" s="22" t="s">
        <v>19</v>
      </c>
      <c r="D308" s="39"/>
      <c r="G308" s="25" t="str">
        <f t="shared" ref="G308:G309" si="199">IF(SUM(E308:F308)=0,"",SUM(E308:F308))</f>
        <v/>
      </c>
      <c r="H308" s="39"/>
      <c r="K308" s="25" t="str">
        <f t="shared" ref="K308:K309" si="200">IF(SUM(I308:J308)=0,"",SUM(I308:J308))</f>
        <v/>
      </c>
      <c r="L308" s="39"/>
      <c r="O308" s="25" t="str">
        <f t="shared" ref="O308:O309" si="201">IF(SUM(M308:N308)=0,"",SUM(M308:N308))</f>
        <v/>
      </c>
      <c r="P308" s="39"/>
      <c r="Q308" s="22"/>
      <c r="R308" s="22"/>
      <c r="S308" s="25" t="str">
        <f t="shared" ref="S308:S309" si="202">IF(SUM(Q308:R308)=0,"",SUM(Q308:R308))</f>
        <v/>
      </c>
      <c r="T308" s="1"/>
      <c r="U308" s="68"/>
    </row>
    <row r="309" spans="1:21" x14ac:dyDescent="0.2">
      <c r="A309" s="22"/>
      <c r="B309" s="32" t="s">
        <v>20</v>
      </c>
      <c r="C309" s="1"/>
      <c r="D309" s="24"/>
      <c r="E309" s="25">
        <f>SUM(E300:E308)</f>
        <v>0</v>
      </c>
      <c r="F309" s="25">
        <f>SUM(F300:F308)</f>
        <v>0</v>
      </c>
      <c r="G309" s="25" t="str">
        <f t="shared" si="199"/>
        <v/>
      </c>
      <c r="H309" s="24"/>
      <c r="I309" s="25">
        <f>SUM(I300:I308)</f>
        <v>0</v>
      </c>
      <c r="J309" s="25">
        <f>SUM(J300:J308)</f>
        <v>0</v>
      </c>
      <c r="K309" s="25" t="str">
        <f t="shared" si="200"/>
        <v/>
      </c>
      <c r="L309" s="24"/>
      <c r="M309" s="25">
        <f>SUM(M300:M308)</f>
        <v>0</v>
      </c>
      <c r="N309" s="25">
        <f>SUM(N300:N308)</f>
        <v>0</v>
      </c>
      <c r="O309" s="25" t="str">
        <f t="shared" si="201"/>
        <v/>
      </c>
      <c r="P309" s="24"/>
      <c r="Q309" s="25">
        <f>SUM(Q300:Q308)</f>
        <v>0</v>
      </c>
      <c r="R309" s="25">
        <f>SUM(R300:R308)</f>
        <v>0</v>
      </c>
      <c r="S309" s="25" t="str">
        <f t="shared" si="202"/>
        <v/>
      </c>
      <c r="T309" s="47"/>
      <c r="U309" s="68"/>
    </row>
    <row r="310" spans="1:21" x14ac:dyDescent="0.2">
      <c r="A310" s="21"/>
      <c r="B310" s="33"/>
      <c r="C310" s="4" t="s">
        <v>21</v>
      </c>
      <c r="D310" s="30"/>
      <c r="E310" s="28" t="str">
        <f>IF(ISERROR(E309/G309),"",E309/G309)</f>
        <v/>
      </c>
      <c r="F310" s="28" t="str">
        <f>IF(ISERROR(F309/G309),"",F309/G309)</f>
        <v/>
      </c>
      <c r="G310" s="28"/>
      <c r="H310" s="30"/>
      <c r="I310" s="28" t="str">
        <f>IF(ISERROR(I309/K309),"",I309/K309)</f>
        <v/>
      </c>
      <c r="J310" s="28" t="str">
        <f>IF(ISERROR(J309/K309),"",J309/K309)</f>
        <v/>
      </c>
      <c r="K310" s="28"/>
      <c r="L310" s="30"/>
      <c r="M310" s="28" t="str">
        <f>IF(ISERROR(M309/O309),"",M309/O309)</f>
        <v/>
      </c>
      <c r="N310" s="28" t="str">
        <f>IF(ISERROR(N309/O309),"",N309/O309)</f>
        <v/>
      </c>
      <c r="O310" s="28"/>
      <c r="P310" s="30"/>
      <c r="Q310" s="28" t="str">
        <f>IF(ISERROR(Q309/S309),"",Q309/S309)</f>
        <v/>
      </c>
      <c r="R310" s="28" t="str">
        <f>IF(ISERROR(R309/S309),"",R309/S309)</f>
        <v/>
      </c>
      <c r="S310" s="28"/>
      <c r="T310" s="59"/>
      <c r="U310" s="68"/>
    </row>
    <row r="311" spans="1:21" x14ac:dyDescent="0.2">
      <c r="A311" s="2"/>
      <c r="B311" s="21" t="s">
        <v>44</v>
      </c>
      <c r="C311" s="1"/>
      <c r="D311" s="39"/>
      <c r="E311" s="28"/>
      <c r="F311" s="28"/>
      <c r="G311" s="28"/>
      <c r="H311" s="39"/>
      <c r="I311" s="28"/>
      <c r="J311" s="28"/>
      <c r="K311" s="28"/>
      <c r="L311" s="39"/>
      <c r="M311" s="28"/>
      <c r="N311" s="28"/>
      <c r="O311" s="28"/>
      <c r="P311" s="39"/>
      <c r="Q311" s="28"/>
      <c r="R311" s="28"/>
      <c r="S311" s="28"/>
      <c r="T311" s="1"/>
      <c r="U311" s="68"/>
    </row>
    <row r="312" spans="1:21" x14ac:dyDescent="0.2">
      <c r="A312" s="2"/>
      <c r="B312" s="21"/>
      <c r="C312" s="22" t="s">
        <v>11</v>
      </c>
      <c r="D312" s="24"/>
      <c r="G312" s="25" t="str">
        <f t="shared" ref="G312:G318" si="203">IF(SUM(E312:F312)=0,"",SUM(E312:F312))</f>
        <v/>
      </c>
      <c r="H312" s="24"/>
      <c r="K312" s="25" t="str">
        <f t="shared" ref="K312:K318" si="204">IF(SUM(I312:J312)=0,"",SUM(I312:J312))</f>
        <v/>
      </c>
      <c r="L312" s="24"/>
      <c r="O312" s="25" t="str">
        <f t="shared" ref="O312:O318" si="205">IF(SUM(M312:N312)=0,"",SUM(M312:N312))</f>
        <v/>
      </c>
      <c r="P312" s="24"/>
      <c r="Q312" s="22"/>
      <c r="R312" s="22"/>
      <c r="S312" s="25" t="str">
        <f t="shared" ref="S312:S318" si="206">IF(SUM(Q312:R312)=0,"",SUM(Q312:R312))</f>
        <v/>
      </c>
      <c r="T312" s="47"/>
      <c r="U312" s="68"/>
    </row>
    <row r="313" spans="1:21" x14ac:dyDescent="0.2">
      <c r="A313" s="2"/>
      <c r="B313" s="21"/>
      <c r="C313" s="22" t="s">
        <v>12</v>
      </c>
      <c r="D313" s="24"/>
      <c r="G313" s="25" t="str">
        <f t="shared" si="203"/>
        <v/>
      </c>
      <c r="H313" s="24"/>
      <c r="K313" s="25" t="str">
        <f t="shared" si="204"/>
        <v/>
      </c>
      <c r="L313" s="24"/>
      <c r="O313" s="25" t="str">
        <f t="shared" si="205"/>
        <v/>
      </c>
      <c r="P313" s="24"/>
      <c r="Q313" s="22"/>
      <c r="R313" s="22"/>
      <c r="S313" s="25" t="str">
        <f t="shared" si="206"/>
        <v/>
      </c>
      <c r="T313" s="47"/>
      <c r="U313" s="68"/>
    </row>
    <row r="314" spans="1:21" x14ac:dyDescent="0.2">
      <c r="A314" s="2"/>
      <c r="B314" s="21"/>
      <c r="C314" s="22" t="s">
        <v>13</v>
      </c>
      <c r="D314" s="24"/>
      <c r="G314" s="25" t="str">
        <f t="shared" si="203"/>
        <v/>
      </c>
      <c r="H314" s="24"/>
      <c r="K314" s="25" t="str">
        <f t="shared" si="204"/>
        <v/>
      </c>
      <c r="L314" s="24"/>
      <c r="O314" s="25" t="str">
        <f t="shared" si="205"/>
        <v/>
      </c>
      <c r="P314" s="24"/>
      <c r="Q314" s="22"/>
      <c r="R314" s="22"/>
      <c r="S314" s="25" t="str">
        <f t="shared" si="206"/>
        <v/>
      </c>
      <c r="T314" s="47"/>
      <c r="U314" s="68"/>
    </row>
    <row r="315" spans="1:21" x14ac:dyDescent="0.2">
      <c r="A315" s="2"/>
      <c r="B315" s="21"/>
      <c r="C315" s="22" t="s">
        <v>14</v>
      </c>
      <c r="D315" s="24"/>
      <c r="G315" s="25" t="str">
        <f t="shared" si="203"/>
        <v/>
      </c>
      <c r="H315" s="24"/>
      <c r="K315" s="25" t="str">
        <f t="shared" si="204"/>
        <v/>
      </c>
      <c r="L315" s="24"/>
      <c r="O315" s="25" t="str">
        <f t="shared" si="205"/>
        <v/>
      </c>
      <c r="P315" s="24"/>
      <c r="Q315" s="22"/>
      <c r="R315" s="22"/>
      <c r="S315" s="25" t="str">
        <f t="shared" si="206"/>
        <v/>
      </c>
      <c r="T315" s="47"/>
      <c r="U315" s="68"/>
    </row>
    <row r="316" spans="1:21" x14ac:dyDescent="0.2">
      <c r="A316" s="2"/>
      <c r="B316" s="21"/>
      <c r="C316" s="22" t="s">
        <v>15</v>
      </c>
      <c r="D316" s="24"/>
      <c r="G316" s="25" t="str">
        <f t="shared" si="203"/>
        <v/>
      </c>
      <c r="H316" s="24"/>
      <c r="K316" s="25" t="str">
        <f t="shared" si="204"/>
        <v/>
      </c>
      <c r="L316" s="24"/>
      <c r="O316" s="25" t="str">
        <f t="shared" si="205"/>
        <v/>
      </c>
      <c r="P316" s="24"/>
      <c r="Q316" s="22"/>
      <c r="R316" s="22"/>
      <c r="S316" s="25" t="str">
        <f t="shared" si="206"/>
        <v/>
      </c>
      <c r="T316" s="47"/>
      <c r="U316" s="68"/>
    </row>
    <row r="317" spans="1:21" x14ac:dyDescent="0.2">
      <c r="A317" s="2"/>
      <c r="B317" s="21"/>
      <c r="C317" s="22" t="s">
        <v>16</v>
      </c>
      <c r="D317" s="24"/>
      <c r="G317" s="25" t="str">
        <f t="shared" si="203"/>
        <v/>
      </c>
      <c r="H317" s="24"/>
      <c r="K317" s="25" t="str">
        <f t="shared" si="204"/>
        <v/>
      </c>
      <c r="L317" s="24"/>
      <c r="O317" s="25" t="str">
        <f t="shared" si="205"/>
        <v/>
      </c>
      <c r="P317" s="24"/>
      <c r="Q317" s="22"/>
      <c r="R317" s="22"/>
      <c r="S317" s="25" t="str">
        <f t="shared" si="206"/>
        <v/>
      </c>
      <c r="T317" s="47"/>
      <c r="U317" s="68"/>
    </row>
    <row r="318" spans="1:21" x14ac:dyDescent="0.2">
      <c r="A318" s="2"/>
      <c r="B318" s="21"/>
      <c r="C318" s="22" t="s">
        <v>17</v>
      </c>
      <c r="D318" s="24"/>
      <c r="G318" s="25" t="str">
        <f t="shared" si="203"/>
        <v/>
      </c>
      <c r="H318" s="24"/>
      <c r="K318" s="25" t="str">
        <f t="shared" si="204"/>
        <v/>
      </c>
      <c r="L318" s="24"/>
      <c r="O318" s="25" t="str">
        <f t="shared" si="205"/>
        <v/>
      </c>
      <c r="P318" s="24"/>
      <c r="Q318" s="22"/>
      <c r="R318" s="22"/>
      <c r="S318" s="25" t="str">
        <f t="shared" si="206"/>
        <v/>
      </c>
      <c r="T318" s="47"/>
      <c r="U318" s="68"/>
    </row>
    <row r="319" spans="1:21" x14ac:dyDescent="0.2">
      <c r="A319" s="21"/>
      <c r="B319" s="50" t="s">
        <v>18</v>
      </c>
      <c r="D319" s="30"/>
      <c r="E319" s="4"/>
      <c r="F319" s="4"/>
      <c r="G319" s="28" t="str">
        <f>IF(ISERROR(SUM(G312:G318)/G321),"",SUM(G312:G318)/G321)</f>
        <v/>
      </c>
      <c r="H319" s="30"/>
      <c r="I319" s="4"/>
      <c r="J319" s="4"/>
      <c r="K319" s="28" t="str">
        <f>IF(ISERROR(SUM(K312:K318)/K321),"",SUM(K312:K318)/K321)</f>
        <v/>
      </c>
      <c r="L319" s="30"/>
      <c r="M319" s="4"/>
      <c r="N319" s="4"/>
      <c r="O319" s="28" t="str">
        <f>IF(ISERROR(SUM(O312:O318)/O321),"",SUM(O312:O318)/O321)</f>
        <v/>
      </c>
      <c r="P319" s="30"/>
      <c r="Q319" s="4"/>
      <c r="R319" s="4"/>
      <c r="S319" s="28" t="str">
        <f>IF(ISERROR(SUM(S312:S318)/S321),"",SUM(S312:S318)/S321)</f>
        <v/>
      </c>
      <c r="T319" s="59"/>
      <c r="U319" s="68"/>
    </row>
    <row r="320" spans="1:21" x14ac:dyDescent="0.2">
      <c r="A320" s="2"/>
      <c r="B320" s="21"/>
      <c r="C320" s="22" t="s">
        <v>19</v>
      </c>
      <c r="D320" s="24"/>
      <c r="G320" s="25" t="str">
        <f t="shared" ref="G320:G321" si="207">IF(SUM(E320:F320)=0,"",SUM(E320:F320))</f>
        <v/>
      </c>
      <c r="H320" s="24"/>
      <c r="K320" s="25" t="str">
        <f t="shared" ref="K320:K321" si="208">IF(SUM(I320:J320)=0,"",SUM(I320:J320))</f>
        <v/>
      </c>
      <c r="L320" s="24"/>
      <c r="O320" s="25" t="str">
        <f t="shared" ref="O320:O321" si="209">IF(SUM(M320:N320)=0,"",SUM(M320:N320))</f>
        <v/>
      </c>
      <c r="P320" s="24"/>
      <c r="Q320" s="22"/>
      <c r="R320" s="22"/>
      <c r="S320" s="25" t="str">
        <f t="shared" ref="S320:S321" si="210">IF(SUM(Q320:R320)=0,"",SUM(Q320:R320))</f>
        <v/>
      </c>
      <c r="T320" s="47"/>
      <c r="U320" s="68"/>
    </row>
    <row r="321" spans="1:21" x14ac:dyDescent="0.2">
      <c r="A321" s="22"/>
      <c r="B321" s="32" t="s">
        <v>20</v>
      </c>
      <c r="C321" s="1"/>
      <c r="D321" s="24"/>
      <c r="E321" s="25">
        <f>SUM(E312:E320)</f>
        <v>0</v>
      </c>
      <c r="F321" s="25">
        <f>SUM(F312:F320)</f>
        <v>0</v>
      </c>
      <c r="G321" s="25" t="str">
        <f t="shared" si="207"/>
        <v/>
      </c>
      <c r="H321" s="24"/>
      <c r="I321" s="25">
        <f>SUM(I312:I320)</f>
        <v>0</v>
      </c>
      <c r="J321" s="25">
        <f>SUM(J312:J320)</f>
        <v>0</v>
      </c>
      <c r="K321" s="25" t="str">
        <f t="shared" si="208"/>
        <v/>
      </c>
      <c r="L321" s="24"/>
      <c r="M321" s="25">
        <f>SUM(M312:M320)</f>
        <v>0</v>
      </c>
      <c r="N321" s="25">
        <f>SUM(N312:N320)</f>
        <v>0</v>
      </c>
      <c r="O321" s="25" t="str">
        <f t="shared" si="209"/>
        <v/>
      </c>
      <c r="P321" s="24"/>
      <c r="Q321" s="25">
        <f>SUM(Q312:Q320)</f>
        <v>0</v>
      </c>
      <c r="R321" s="25">
        <f>SUM(R312:R320)</f>
        <v>0</v>
      </c>
      <c r="S321" s="25" t="str">
        <f t="shared" si="210"/>
        <v/>
      </c>
      <c r="T321" s="47"/>
      <c r="U321" s="68"/>
    </row>
    <row r="322" spans="1:21" x14ac:dyDescent="0.2">
      <c r="A322" s="21"/>
      <c r="B322" s="33"/>
      <c r="C322" s="4" t="s">
        <v>21</v>
      </c>
      <c r="D322" s="30"/>
      <c r="E322" s="28" t="str">
        <f>IF(ISERROR(E321/G321),"",E321/G321)</f>
        <v/>
      </c>
      <c r="F322" s="28" t="str">
        <f>IF(ISERROR(F321/G321),"",F321/G321)</f>
        <v/>
      </c>
      <c r="G322" s="28"/>
      <c r="H322" s="30"/>
      <c r="I322" s="28" t="str">
        <f>IF(ISERROR(I321/K321),"",I321/K321)</f>
        <v/>
      </c>
      <c r="J322" s="28" t="str">
        <f>IF(ISERROR(J321/K321),"",J321/K321)</f>
        <v/>
      </c>
      <c r="K322" s="28"/>
      <c r="L322" s="30"/>
      <c r="M322" s="28" t="str">
        <f>IF(ISERROR(M321/O321),"",M321/O321)</f>
        <v/>
      </c>
      <c r="N322" s="28" t="str">
        <f>IF(ISERROR(N321/O321),"",N321/O321)</f>
        <v/>
      </c>
      <c r="O322" s="28"/>
      <c r="P322" s="30"/>
      <c r="Q322" s="28" t="str">
        <f>IF(ISERROR(Q321/S321),"",Q321/S321)</f>
        <v/>
      </c>
      <c r="R322" s="28" t="str">
        <f>IF(ISERROR(R321/S321),"",R321/S321)</f>
        <v/>
      </c>
      <c r="S322" s="28"/>
      <c r="T322" s="59"/>
      <c r="U322" s="68"/>
    </row>
    <row r="323" spans="1:21" x14ac:dyDescent="0.2">
      <c r="A323" s="27" t="s">
        <v>45</v>
      </c>
      <c r="B323" s="42"/>
      <c r="C323" s="42"/>
      <c r="D323" s="24"/>
      <c r="E323" s="71"/>
      <c r="F323" s="71"/>
      <c r="G323" s="71"/>
      <c r="H323" s="24"/>
      <c r="I323" s="69"/>
      <c r="J323" s="69"/>
      <c r="K323" s="69"/>
      <c r="L323" s="24"/>
      <c r="M323" s="67"/>
      <c r="N323" s="67"/>
      <c r="O323" s="67"/>
      <c r="P323" s="24"/>
      <c r="Q323" s="1"/>
      <c r="R323" s="1"/>
      <c r="S323" s="1"/>
      <c r="T323" s="47"/>
      <c r="U323" s="68"/>
    </row>
    <row r="324" spans="1:21" x14ac:dyDescent="0.2">
      <c r="A324" s="27"/>
      <c r="B324" s="42"/>
      <c r="C324" s="22" t="s">
        <v>11</v>
      </c>
      <c r="D324" s="24"/>
      <c r="E324" s="53">
        <f>SUMIFS(E$275:E$320,$C$275:$C$320,$C324)</f>
        <v>0</v>
      </c>
      <c r="F324" s="53">
        <f>SUMIFS(F$275:F$320,$C$275:$C$320,$C324)</f>
        <v>0</v>
      </c>
      <c r="G324" s="25" t="str">
        <f t="shared" ref="G324" si="211">IF(SUM(E324:F324)=0,"",SUM(E324:F324))</f>
        <v/>
      </c>
      <c r="H324" s="24"/>
      <c r="K324" s="25" t="str">
        <f t="shared" ref="K324" si="212">IF(SUM(I324:J324)=0,"",SUM(I324:J324))</f>
        <v/>
      </c>
      <c r="L324" s="24"/>
      <c r="O324" s="25" t="str">
        <f t="shared" ref="O324:O330" si="213">IF(SUM(M324:N324)=0,"",SUM(M324:N324))</f>
        <v/>
      </c>
      <c r="P324" s="24"/>
      <c r="Q324" s="22"/>
      <c r="R324" s="22"/>
      <c r="S324" s="25" t="str">
        <f t="shared" ref="S324:S330" si="214">IF(SUM(Q324:R324)=0,"",SUM(Q324:R324))</f>
        <v/>
      </c>
      <c r="T324" s="47"/>
      <c r="U324" s="68"/>
    </row>
    <row r="325" spans="1:21" x14ac:dyDescent="0.2">
      <c r="A325" s="27"/>
      <c r="B325" s="42"/>
      <c r="C325" s="22" t="s">
        <v>12</v>
      </c>
      <c r="D325" s="43"/>
      <c r="E325" s="53">
        <f t="shared" ref="E325:F332" si="215">SUMIFS(E$275:E$320,$C$275:$C$320,$C325)</f>
        <v>1</v>
      </c>
      <c r="F325" s="53">
        <f t="shared" si="215"/>
        <v>0</v>
      </c>
      <c r="G325" s="25">
        <f t="shared" ref="G325:G330" si="216">IF(SUM(E325:F325)=0,"",SUM(E325:F325))</f>
        <v>1</v>
      </c>
      <c r="H325" s="43"/>
      <c r="K325" s="25" t="str">
        <f t="shared" ref="K325:K330" si="217">IF(SUM(I325:J325)=0,"",SUM(I325:J325))</f>
        <v/>
      </c>
      <c r="L325" s="43"/>
      <c r="O325" s="25" t="str">
        <f t="shared" si="213"/>
        <v/>
      </c>
      <c r="P325" s="43"/>
      <c r="Q325" s="22"/>
      <c r="R325" s="22"/>
      <c r="S325" s="25" t="str">
        <f t="shared" si="214"/>
        <v/>
      </c>
      <c r="T325" s="51"/>
      <c r="U325" s="68"/>
    </row>
    <row r="326" spans="1:21" x14ac:dyDescent="0.2">
      <c r="A326" s="27"/>
      <c r="B326" s="42"/>
      <c r="C326" s="22" t="s">
        <v>13</v>
      </c>
      <c r="D326" s="43"/>
      <c r="E326" s="53">
        <f t="shared" si="215"/>
        <v>0</v>
      </c>
      <c r="F326" s="53">
        <f t="shared" si="215"/>
        <v>0</v>
      </c>
      <c r="G326" s="25" t="str">
        <f t="shared" si="216"/>
        <v/>
      </c>
      <c r="H326" s="43"/>
      <c r="K326" s="25" t="str">
        <f t="shared" si="217"/>
        <v/>
      </c>
      <c r="L326" s="43"/>
      <c r="O326" s="25" t="str">
        <f t="shared" si="213"/>
        <v/>
      </c>
      <c r="P326" s="43"/>
      <c r="Q326" s="22"/>
      <c r="R326" s="22"/>
      <c r="S326" s="25" t="str">
        <f t="shared" si="214"/>
        <v/>
      </c>
      <c r="T326" s="51"/>
      <c r="U326" s="68"/>
    </row>
    <row r="327" spans="1:21" x14ac:dyDescent="0.2">
      <c r="A327" s="27"/>
      <c r="B327" s="42"/>
      <c r="C327" s="22" t="s">
        <v>14</v>
      </c>
      <c r="D327" s="43"/>
      <c r="E327" s="53">
        <f t="shared" si="215"/>
        <v>0</v>
      </c>
      <c r="F327" s="53">
        <f t="shared" si="215"/>
        <v>0</v>
      </c>
      <c r="G327" s="25" t="str">
        <f t="shared" si="216"/>
        <v/>
      </c>
      <c r="H327" s="43"/>
      <c r="K327" s="25" t="str">
        <f t="shared" si="217"/>
        <v/>
      </c>
      <c r="L327" s="43"/>
      <c r="O327" s="25" t="str">
        <f t="shared" si="213"/>
        <v/>
      </c>
      <c r="P327" s="43"/>
      <c r="Q327" s="22"/>
      <c r="R327" s="22"/>
      <c r="S327" s="25" t="str">
        <f t="shared" si="214"/>
        <v/>
      </c>
      <c r="T327" s="51"/>
      <c r="U327" s="68"/>
    </row>
    <row r="328" spans="1:21" x14ac:dyDescent="0.2">
      <c r="A328" s="27"/>
      <c r="B328" s="42"/>
      <c r="C328" s="22" t="s">
        <v>15</v>
      </c>
      <c r="D328" s="43"/>
      <c r="E328" s="53">
        <f t="shared" si="215"/>
        <v>0</v>
      </c>
      <c r="F328" s="53">
        <f t="shared" si="215"/>
        <v>0</v>
      </c>
      <c r="G328" s="25" t="str">
        <f t="shared" si="216"/>
        <v/>
      </c>
      <c r="H328" s="43"/>
      <c r="K328" s="25" t="str">
        <f t="shared" si="217"/>
        <v/>
      </c>
      <c r="L328" s="43"/>
      <c r="O328" s="25" t="str">
        <f t="shared" si="213"/>
        <v/>
      </c>
      <c r="P328" s="43"/>
      <c r="Q328" s="22"/>
      <c r="R328" s="22"/>
      <c r="S328" s="25" t="str">
        <f t="shared" si="214"/>
        <v/>
      </c>
      <c r="T328" s="51"/>
      <c r="U328" s="68"/>
    </row>
    <row r="329" spans="1:21" x14ac:dyDescent="0.2">
      <c r="A329" s="27"/>
      <c r="B329" s="42"/>
      <c r="C329" s="22" t="s">
        <v>16</v>
      </c>
      <c r="D329" s="43"/>
      <c r="E329" s="53">
        <f t="shared" si="215"/>
        <v>0</v>
      </c>
      <c r="F329" s="53">
        <f t="shared" si="215"/>
        <v>0</v>
      </c>
      <c r="G329" s="25" t="str">
        <f t="shared" si="216"/>
        <v/>
      </c>
      <c r="H329" s="43"/>
      <c r="K329" s="25" t="str">
        <f t="shared" si="217"/>
        <v/>
      </c>
      <c r="L329" s="43"/>
      <c r="O329" s="25" t="str">
        <f t="shared" si="213"/>
        <v/>
      </c>
      <c r="P329" s="43"/>
      <c r="Q329" s="22"/>
      <c r="R329" s="22"/>
      <c r="S329" s="25" t="str">
        <f t="shared" si="214"/>
        <v/>
      </c>
      <c r="T329" s="51"/>
      <c r="U329" s="68"/>
    </row>
    <row r="330" spans="1:21" x14ac:dyDescent="0.2">
      <c r="A330" s="27"/>
      <c r="B330" s="42"/>
      <c r="C330" s="22" t="s">
        <v>17</v>
      </c>
      <c r="D330" s="43"/>
      <c r="E330" s="53">
        <f t="shared" si="215"/>
        <v>0</v>
      </c>
      <c r="F330" s="53">
        <f t="shared" si="215"/>
        <v>0</v>
      </c>
      <c r="G330" s="25" t="str">
        <f t="shared" si="216"/>
        <v/>
      </c>
      <c r="H330" s="43"/>
      <c r="K330" s="25" t="str">
        <f t="shared" si="217"/>
        <v/>
      </c>
      <c r="L330" s="43"/>
      <c r="O330" s="25" t="str">
        <f t="shared" si="213"/>
        <v/>
      </c>
      <c r="P330" s="43"/>
      <c r="Q330" s="22"/>
      <c r="R330" s="22"/>
      <c r="S330" s="25" t="str">
        <f t="shared" si="214"/>
        <v/>
      </c>
      <c r="T330" s="51"/>
      <c r="U330" s="68"/>
    </row>
    <row r="331" spans="1:21" x14ac:dyDescent="0.2">
      <c r="A331" s="21"/>
      <c r="B331" s="50" t="s">
        <v>18</v>
      </c>
      <c r="D331" s="30"/>
      <c r="E331" s="53"/>
      <c r="F331" s="53"/>
      <c r="G331" s="28">
        <f>IF(ISERROR(SUM(G324:G330)/G333),"",SUM(G324:G330)/G333)</f>
        <v>0.5</v>
      </c>
      <c r="H331" s="30"/>
      <c r="K331" s="28" t="str">
        <f>IF(ISERROR(SUM(K324:K330)/K333),"",SUM(K324:K330)/K333)</f>
        <v/>
      </c>
      <c r="L331" s="30"/>
      <c r="M331" s="4"/>
      <c r="N331" s="4"/>
      <c r="O331" s="28" t="str">
        <f>IF(ISERROR(SUM(O324:O330)/O333),"",SUM(O324:O330)/O333)</f>
        <v/>
      </c>
      <c r="P331" s="30"/>
      <c r="Q331" s="4"/>
      <c r="R331" s="4"/>
      <c r="S331" s="28" t="str">
        <f>IF(ISERROR(SUM(S324:S330)/S333),"",SUM(S324:S330)/S333)</f>
        <v/>
      </c>
      <c r="T331" s="59"/>
      <c r="U331" s="68"/>
    </row>
    <row r="332" spans="1:21" x14ac:dyDescent="0.2">
      <c r="A332" s="27"/>
      <c r="B332" s="42"/>
      <c r="C332" s="22" t="s">
        <v>19</v>
      </c>
      <c r="D332" s="43"/>
      <c r="E332" s="53">
        <f t="shared" si="215"/>
        <v>1</v>
      </c>
      <c r="F332" s="53">
        <f t="shared" si="215"/>
        <v>0</v>
      </c>
      <c r="G332" s="25">
        <f t="shared" ref="G332:G333" si="218">IF(SUM(E332:F332)=0,"",SUM(E332:F332))</f>
        <v>1</v>
      </c>
      <c r="H332" s="43"/>
      <c r="K332" s="25" t="str">
        <f t="shared" ref="K332:K333" si="219">IF(SUM(I332:J332)=0,"",SUM(I332:J332))</f>
        <v/>
      </c>
      <c r="L332" s="43"/>
      <c r="O332" s="25" t="str">
        <f t="shared" ref="O332:O333" si="220">IF(SUM(M332:N332)=0,"",SUM(M332:N332))</f>
        <v/>
      </c>
      <c r="P332" s="43"/>
      <c r="Q332" s="22"/>
      <c r="R332" s="22"/>
      <c r="S332" s="25" t="str">
        <f t="shared" ref="S332:S333" si="221">IF(SUM(Q332:R332)=0,"",SUM(Q332:R332))</f>
        <v/>
      </c>
      <c r="T332" s="51"/>
      <c r="U332" s="68"/>
    </row>
    <row r="333" spans="1:21" x14ac:dyDescent="0.2">
      <c r="A333" s="22"/>
      <c r="B333" s="32" t="s">
        <v>39</v>
      </c>
      <c r="C333" s="1"/>
      <c r="D333" s="24"/>
      <c r="E333" s="25">
        <f>SUM(E324:E332)</f>
        <v>2</v>
      </c>
      <c r="F333" s="25">
        <f>SUM(F324:F332)</f>
        <v>0</v>
      </c>
      <c r="G333" s="25">
        <f t="shared" si="218"/>
        <v>2</v>
      </c>
      <c r="H333" s="24"/>
      <c r="I333" s="25">
        <f>SUM(I324:I332)</f>
        <v>0</v>
      </c>
      <c r="J333" s="25">
        <f>SUM(J324:J332)</f>
        <v>0</v>
      </c>
      <c r="K333" s="25" t="str">
        <f t="shared" si="219"/>
        <v/>
      </c>
      <c r="L333" s="24"/>
      <c r="M333" s="25">
        <f>SUM(M324:M332)</f>
        <v>0</v>
      </c>
      <c r="N333" s="25">
        <f>SUM(N324:N332)</f>
        <v>0</v>
      </c>
      <c r="O333" s="25" t="str">
        <f t="shared" si="220"/>
        <v/>
      </c>
      <c r="P333" s="24"/>
      <c r="Q333" s="25">
        <f>SUM(Q324:Q332)</f>
        <v>0</v>
      </c>
      <c r="R333" s="25">
        <f>SUM(R324:R332)</f>
        <v>0</v>
      </c>
      <c r="S333" s="25" t="str">
        <f t="shared" si="221"/>
        <v/>
      </c>
      <c r="T333" s="47"/>
      <c r="U333" s="68"/>
    </row>
    <row r="334" spans="1:21" x14ac:dyDescent="0.2">
      <c r="A334" s="21"/>
      <c r="B334" s="33"/>
      <c r="C334" s="4"/>
      <c r="D334" s="30"/>
      <c r="E334" s="28">
        <f>IF(ISERROR(E333/G333),"",E333/G333)</f>
        <v>1</v>
      </c>
      <c r="F334" s="28">
        <f>IF(ISERROR(F333/G333),"",F333/G333)</f>
        <v>0</v>
      </c>
      <c r="G334" s="28"/>
      <c r="H334" s="30"/>
      <c r="I334" s="28" t="str">
        <f>IF(ISERROR(I333/K333),"",I333/K333)</f>
        <v/>
      </c>
      <c r="J334" s="28" t="str">
        <f>IF(ISERROR(J333/K333),"",J333/K333)</f>
        <v/>
      </c>
      <c r="K334" s="28"/>
      <c r="L334" s="30"/>
      <c r="M334" s="28" t="str">
        <f>IF(ISERROR(M333/O333),"",M333/O333)</f>
        <v/>
      </c>
      <c r="N334" s="28" t="str">
        <f>IF(ISERROR(N333/O333),"",N333/O333)</f>
        <v/>
      </c>
      <c r="O334" s="28"/>
      <c r="P334" s="30"/>
      <c r="Q334" s="28" t="str">
        <f>IF(ISERROR(Q333/S333),"",Q333/S333)</f>
        <v/>
      </c>
      <c r="R334" s="28" t="str">
        <f>IF(ISERROR(R333/S333),"",R333/S333)</f>
        <v/>
      </c>
      <c r="S334" s="28"/>
      <c r="T334" s="59"/>
      <c r="U334" s="68"/>
    </row>
    <row r="335" spans="1:21" x14ac:dyDescent="0.2">
      <c r="A335" s="21"/>
      <c r="B335" s="33"/>
      <c r="C335" s="4"/>
      <c r="D335" s="30"/>
      <c r="E335" s="28"/>
      <c r="F335" s="28"/>
      <c r="G335" s="28"/>
      <c r="H335" s="30"/>
      <c r="I335" s="28"/>
      <c r="J335" s="28"/>
      <c r="K335" s="28"/>
      <c r="L335" s="30"/>
      <c r="M335" s="28"/>
      <c r="N335" s="28"/>
      <c r="O335" s="28"/>
      <c r="P335" s="30"/>
      <c r="Q335" s="28"/>
      <c r="R335" s="28"/>
      <c r="S335" s="28"/>
      <c r="T335" s="59"/>
      <c r="U335" s="68"/>
    </row>
    <row r="336" spans="1:21" x14ac:dyDescent="0.2">
      <c r="A336" s="9" t="s">
        <v>46</v>
      </c>
      <c r="B336" s="21"/>
      <c r="C336" s="22"/>
      <c r="D336" s="24"/>
      <c r="H336" s="24"/>
      <c r="L336" s="24"/>
      <c r="P336" s="24"/>
      <c r="Q336" s="3"/>
      <c r="R336" s="3"/>
      <c r="S336" s="3"/>
      <c r="T336" s="47"/>
      <c r="U336" s="68"/>
    </row>
    <row r="337" spans="1:21" x14ac:dyDescent="0.2">
      <c r="A337" s="22"/>
      <c r="B337" s="21" t="s">
        <v>47</v>
      </c>
      <c r="C337" s="1"/>
      <c r="D337" s="24"/>
      <c r="H337" s="24"/>
      <c r="L337" s="24"/>
      <c r="P337" s="24"/>
      <c r="Q337" s="3"/>
      <c r="R337" s="3"/>
      <c r="S337" s="3"/>
      <c r="T337" s="47"/>
      <c r="U337" s="68"/>
    </row>
    <row r="338" spans="1:21" x14ac:dyDescent="0.2">
      <c r="A338" s="22"/>
      <c r="B338" s="21"/>
      <c r="C338" s="22" t="s">
        <v>11</v>
      </c>
      <c r="D338" s="24"/>
      <c r="G338" s="25" t="str">
        <f t="shared" ref="G338:G344" si="222">IF(SUM(E338:F338)=0,"",SUM(E338:F338))</f>
        <v/>
      </c>
      <c r="H338" s="24"/>
      <c r="K338" s="25" t="str">
        <f t="shared" ref="K338:K344" si="223">IF(SUM(I338:J338)=0,"",SUM(I338:J338))</f>
        <v/>
      </c>
      <c r="L338" s="24"/>
      <c r="O338" s="25" t="str">
        <f t="shared" ref="O338:O344" si="224">IF(SUM(M338:N338)=0,"",SUM(M338:N338))</f>
        <v/>
      </c>
      <c r="P338" s="24"/>
      <c r="Q338" s="22"/>
      <c r="R338" s="22"/>
      <c r="S338" s="25" t="str">
        <f t="shared" ref="S338:S344" si="225">IF(SUM(Q338:R338)=0,"",SUM(Q338:R338))</f>
        <v/>
      </c>
      <c r="T338" s="47"/>
      <c r="U338" s="68"/>
    </row>
    <row r="339" spans="1:21" x14ac:dyDescent="0.2">
      <c r="A339" s="22"/>
      <c r="B339" s="21"/>
      <c r="C339" s="22" t="s">
        <v>12</v>
      </c>
      <c r="D339" s="24"/>
      <c r="G339" s="25" t="str">
        <f t="shared" si="222"/>
        <v/>
      </c>
      <c r="H339" s="24"/>
      <c r="I339" s="22">
        <v>1</v>
      </c>
      <c r="K339" s="25">
        <f t="shared" si="223"/>
        <v>1</v>
      </c>
      <c r="L339" s="24"/>
      <c r="M339" s="22">
        <v>1</v>
      </c>
      <c r="O339" s="25">
        <f t="shared" si="224"/>
        <v>1</v>
      </c>
      <c r="P339" s="24"/>
      <c r="Q339" s="22"/>
      <c r="R339" s="22"/>
      <c r="S339" s="25" t="str">
        <f t="shared" si="225"/>
        <v/>
      </c>
      <c r="T339" s="47"/>
      <c r="U339" s="68"/>
    </row>
    <row r="340" spans="1:21" x14ac:dyDescent="0.2">
      <c r="A340" s="22"/>
      <c r="B340" s="21"/>
      <c r="C340" s="22" t="s">
        <v>13</v>
      </c>
      <c r="D340" s="24"/>
      <c r="G340" s="25" t="str">
        <f t="shared" si="222"/>
        <v/>
      </c>
      <c r="H340" s="24"/>
      <c r="K340" s="25" t="str">
        <f t="shared" si="223"/>
        <v/>
      </c>
      <c r="L340" s="24"/>
      <c r="O340" s="25" t="str">
        <f t="shared" si="224"/>
        <v/>
      </c>
      <c r="P340" s="24"/>
      <c r="Q340" s="22"/>
      <c r="R340" s="22"/>
      <c r="S340" s="25" t="str">
        <f t="shared" si="225"/>
        <v/>
      </c>
      <c r="T340" s="47"/>
      <c r="U340" s="68"/>
    </row>
    <row r="341" spans="1:21" x14ac:dyDescent="0.2">
      <c r="A341" s="22"/>
      <c r="B341" s="21"/>
      <c r="C341" s="22" t="s">
        <v>14</v>
      </c>
      <c r="D341" s="24"/>
      <c r="G341" s="25" t="str">
        <f t="shared" si="222"/>
        <v/>
      </c>
      <c r="H341" s="24"/>
      <c r="K341" s="25" t="str">
        <f t="shared" si="223"/>
        <v/>
      </c>
      <c r="L341" s="24"/>
      <c r="O341" s="25" t="str">
        <f t="shared" si="224"/>
        <v/>
      </c>
      <c r="P341" s="24"/>
      <c r="Q341" s="22"/>
      <c r="R341" s="22"/>
      <c r="S341" s="25" t="str">
        <f t="shared" si="225"/>
        <v/>
      </c>
      <c r="T341" s="47"/>
      <c r="U341" s="68"/>
    </row>
    <row r="342" spans="1:21" x14ac:dyDescent="0.2">
      <c r="A342" s="22"/>
      <c r="B342" s="21"/>
      <c r="C342" s="22" t="s">
        <v>15</v>
      </c>
      <c r="D342" s="24"/>
      <c r="G342" s="25" t="str">
        <f t="shared" si="222"/>
        <v/>
      </c>
      <c r="H342" s="24"/>
      <c r="K342" s="25" t="str">
        <f t="shared" si="223"/>
        <v/>
      </c>
      <c r="L342" s="24"/>
      <c r="O342" s="25" t="str">
        <f t="shared" si="224"/>
        <v/>
      </c>
      <c r="P342" s="24"/>
      <c r="Q342" s="22"/>
      <c r="R342" s="22"/>
      <c r="S342" s="25" t="str">
        <f t="shared" si="225"/>
        <v/>
      </c>
      <c r="T342" s="47"/>
      <c r="U342" s="68"/>
    </row>
    <row r="343" spans="1:21" x14ac:dyDescent="0.2">
      <c r="A343" s="22"/>
      <c r="B343" s="21"/>
      <c r="C343" s="22" t="s">
        <v>16</v>
      </c>
      <c r="D343" s="24"/>
      <c r="G343" s="25" t="str">
        <f t="shared" si="222"/>
        <v/>
      </c>
      <c r="H343" s="24"/>
      <c r="K343" s="25" t="str">
        <f t="shared" si="223"/>
        <v/>
      </c>
      <c r="L343" s="24"/>
      <c r="O343" s="25" t="str">
        <f t="shared" si="224"/>
        <v/>
      </c>
      <c r="P343" s="24"/>
      <c r="Q343" s="22"/>
      <c r="R343" s="22"/>
      <c r="S343" s="25" t="str">
        <f t="shared" si="225"/>
        <v/>
      </c>
      <c r="T343" s="47"/>
      <c r="U343" s="68"/>
    </row>
    <row r="344" spans="1:21" x14ac:dyDescent="0.2">
      <c r="A344" s="22"/>
      <c r="B344" s="21"/>
      <c r="C344" s="22" t="s">
        <v>17</v>
      </c>
      <c r="D344" s="24"/>
      <c r="G344" s="25" t="str">
        <f t="shared" si="222"/>
        <v/>
      </c>
      <c r="H344" s="24"/>
      <c r="K344" s="25" t="str">
        <f t="shared" si="223"/>
        <v/>
      </c>
      <c r="L344" s="24"/>
      <c r="O344" s="25" t="str">
        <f t="shared" si="224"/>
        <v/>
      </c>
      <c r="P344" s="24"/>
      <c r="Q344" s="22"/>
      <c r="R344" s="22"/>
      <c r="S344" s="25" t="str">
        <f t="shared" si="225"/>
        <v/>
      </c>
      <c r="T344" s="47"/>
      <c r="U344" s="68"/>
    </row>
    <row r="345" spans="1:21" x14ac:dyDescent="0.2">
      <c r="A345" s="21"/>
      <c r="B345" s="50" t="s">
        <v>18</v>
      </c>
      <c r="D345" s="30"/>
      <c r="E345" s="4"/>
      <c r="F345" s="4"/>
      <c r="G345" s="28" t="str">
        <f>IF(ISERROR(SUM(G338:G344)/G347),"",SUM(G338:G344)/G347)</f>
        <v/>
      </c>
      <c r="H345" s="30"/>
      <c r="I345" s="4"/>
      <c r="J345" s="4"/>
      <c r="K345" s="28">
        <f>IF(ISERROR(SUM(K338:K344)/K347),"",SUM(K338:K344)/K347)</f>
        <v>1</v>
      </c>
      <c r="L345" s="30"/>
      <c r="M345" s="4"/>
      <c r="N345" s="4"/>
      <c r="O345" s="28">
        <f>IF(ISERROR(SUM(O338:O344)/O347),"",SUM(O338:O344)/O347)</f>
        <v>1</v>
      </c>
      <c r="P345" s="30"/>
      <c r="Q345" s="4"/>
      <c r="R345" s="4"/>
      <c r="S345" s="28" t="str">
        <f>IF(ISERROR(SUM(S338:S344)/S347),"",SUM(S338:S344)/S347)</f>
        <v/>
      </c>
      <c r="T345" s="59"/>
      <c r="U345" s="68"/>
    </row>
    <row r="346" spans="1:21" x14ac:dyDescent="0.2">
      <c r="A346" s="22"/>
      <c r="B346" s="21"/>
      <c r="C346" s="22" t="s">
        <v>19</v>
      </c>
      <c r="D346" s="24"/>
      <c r="G346" s="25" t="str">
        <f t="shared" ref="G346:G347" si="226">IF(SUM(E346:F346)=0,"",SUM(E346:F346))</f>
        <v/>
      </c>
      <c r="H346" s="24"/>
      <c r="K346" s="25" t="str">
        <f t="shared" ref="K346:K347" si="227">IF(SUM(I346:J346)=0,"",SUM(I346:J346))</f>
        <v/>
      </c>
      <c r="L346" s="24"/>
      <c r="O346" s="25" t="str">
        <f t="shared" ref="O346:O347" si="228">IF(SUM(M346:N346)=0,"",SUM(M346:N346))</f>
        <v/>
      </c>
      <c r="P346" s="24"/>
      <c r="Q346" s="22"/>
      <c r="R346" s="22"/>
      <c r="S346" s="25" t="str">
        <f t="shared" ref="S346:S347" si="229">IF(SUM(Q346:R346)=0,"",SUM(Q346:R346))</f>
        <v/>
      </c>
      <c r="T346" s="47"/>
      <c r="U346" s="68"/>
    </row>
    <row r="347" spans="1:21" x14ac:dyDescent="0.2">
      <c r="A347" s="22"/>
      <c r="B347" s="32" t="s">
        <v>20</v>
      </c>
      <c r="C347" s="1"/>
      <c r="D347" s="24"/>
      <c r="E347" s="25">
        <f>SUM(E338:E346)</f>
        <v>0</v>
      </c>
      <c r="F347" s="25">
        <f>SUM(F338:F346)</f>
        <v>0</v>
      </c>
      <c r="G347" s="25" t="str">
        <f t="shared" si="226"/>
        <v/>
      </c>
      <c r="H347" s="24"/>
      <c r="I347" s="25">
        <f>SUM(I338:I346)</f>
        <v>1</v>
      </c>
      <c r="J347" s="25">
        <f>SUM(J338:J346)</f>
        <v>0</v>
      </c>
      <c r="K347" s="25">
        <f t="shared" si="227"/>
        <v>1</v>
      </c>
      <c r="L347" s="24"/>
      <c r="M347" s="25">
        <f>SUM(M338:M346)</f>
        <v>1</v>
      </c>
      <c r="N347" s="25">
        <f>SUM(N338:N346)</f>
        <v>0</v>
      </c>
      <c r="O347" s="25">
        <f t="shared" si="228"/>
        <v>1</v>
      </c>
      <c r="P347" s="24"/>
      <c r="Q347" s="25">
        <f>SUM(Q338:Q346)</f>
        <v>0</v>
      </c>
      <c r="R347" s="25">
        <f>SUM(R338:R346)</f>
        <v>0</v>
      </c>
      <c r="S347" s="25" t="str">
        <f t="shared" si="229"/>
        <v/>
      </c>
      <c r="T347" s="47"/>
      <c r="U347" s="68"/>
    </row>
    <row r="348" spans="1:21" x14ac:dyDescent="0.2">
      <c r="A348" s="21"/>
      <c r="B348" s="33"/>
      <c r="C348" s="4" t="s">
        <v>21</v>
      </c>
      <c r="D348" s="30"/>
      <c r="E348" s="28" t="str">
        <f>IF(ISERROR(E347/G347),"",E347/G347)</f>
        <v/>
      </c>
      <c r="F348" s="28" t="str">
        <f>IF(ISERROR(F347/G347),"",F347/G347)</f>
        <v/>
      </c>
      <c r="G348" s="28"/>
      <c r="H348" s="30"/>
      <c r="I348" s="28">
        <f>IF(ISERROR(I347/K347),"",I347/K347)</f>
        <v>1</v>
      </c>
      <c r="J348" s="28">
        <f>IF(ISERROR(J347/K347),"",J347/K347)</f>
        <v>0</v>
      </c>
      <c r="K348" s="28"/>
      <c r="L348" s="30"/>
      <c r="M348" s="28">
        <f>IF(ISERROR(M347/O347),"",M347/O347)</f>
        <v>1</v>
      </c>
      <c r="N348" s="28">
        <f>IF(ISERROR(N347/O347),"",N347/O347)</f>
        <v>0</v>
      </c>
      <c r="O348" s="28"/>
      <c r="P348" s="30"/>
      <c r="Q348" s="28" t="str">
        <f>IF(ISERROR(Q347/S347),"",Q347/S347)</f>
        <v/>
      </c>
      <c r="R348" s="28" t="str">
        <f>IF(ISERROR(R347/S347),"",R347/S347)</f>
        <v/>
      </c>
      <c r="S348" s="28"/>
      <c r="T348" s="59"/>
      <c r="U348" s="68"/>
    </row>
    <row r="349" spans="1:21" x14ac:dyDescent="0.2">
      <c r="A349" s="22"/>
      <c r="B349" s="45" t="s">
        <v>48</v>
      </c>
      <c r="C349" s="1"/>
      <c r="D349" s="24"/>
      <c r="H349" s="24"/>
      <c r="L349" s="24"/>
      <c r="P349" s="24"/>
      <c r="Q349" s="3"/>
      <c r="R349" s="3"/>
      <c r="S349" s="3"/>
      <c r="T349" s="47"/>
      <c r="U349" s="68"/>
    </row>
    <row r="350" spans="1:21" x14ac:dyDescent="0.2">
      <c r="A350" s="22"/>
      <c r="B350" s="45"/>
      <c r="C350" s="22" t="s">
        <v>11</v>
      </c>
      <c r="D350" s="24"/>
      <c r="G350" s="25" t="str">
        <f t="shared" ref="G350:G356" si="230">IF(SUM(E350:F350)=0,"",SUM(E350:F350))</f>
        <v/>
      </c>
      <c r="H350" s="24"/>
      <c r="K350" s="25" t="str">
        <f t="shared" ref="K350:K356" si="231">IF(SUM(I350:J350)=0,"",SUM(I350:J350))</f>
        <v/>
      </c>
      <c r="L350" s="24"/>
      <c r="O350" s="25" t="str">
        <f t="shared" ref="O350:O356" si="232">IF(SUM(M350:N350)=0,"",SUM(M350:N350))</f>
        <v/>
      </c>
      <c r="P350" s="24"/>
      <c r="Q350" s="22"/>
      <c r="R350" s="22"/>
      <c r="S350" s="25" t="str">
        <f t="shared" ref="S350:S356" si="233">IF(SUM(Q350:R350)=0,"",SUM(Q350:R350))</f>
        <v/>
      </c>
      <c r="T350" s="47"/>
      <c r="U350" s="68"/>
    </row>
    <row r="351" spans="1:21" x14ac:dyDescent="0.2">
      <c r="A351" s="22"/>
      <c r="B351" s="45"/>
      <c r="C351" s="22" t="s">
        <v>12</v>
      </c>
      <c r="D351" s="24"/>
      <c r="G351" s="25" t="str">
        <f t="shared" si="230"/>
        <v/>
      </c>
      <c r="H351" s="24"/>
      <c r="K351" s="25" t="str">
        <f t="shared" si="231"/>
        <v/>
      </c>
      <c r="L351" s="24"/>
      <c r="O351" s="25" t="str">
        <f t="shared" si="232"/>
        <v/>
      </c>
      <c r="P351" s="24"/>
      <c r="Q351" s="22"/>
      <c r="R351" s="22"/>
      <c r="S351" s="25" t="str">
        <f t="shared" si="233"/>
        <v/>
      </c>
      <c r="T351" s="47"/>
      <c r="U351" s="68"/>
    </row>
    <row r="352" spans="1:21" x14ac:dyDescent="0.2">
      <c r="A352" s="22"/>
      <c r="B352" s="45"/>
      <c r="C352" s="22" t="s">
        <v>13</v>
      </c>
      <c r="D352" s="24"/>
      <c r="G352" s="25" t="str">
        <f t="shared" si="230"/>
        <v/>
      </c>
      <c r="H352" s="24"/>
      <c r="K352" s="25" t="str">
        <f t="shared" si="231"/>
        <v/>
      </c>
      <c r="L352" s="24"/>
      <c r="O352" s="25" t="str">
        <f t="shared" si="232"/>
        <v/>
      </c>
      <c r="P352" s="24"/>
      <c r="Q352" s="22"/>
      <c r="R352" s="22"/>
      <c r="S352" s="25" t="str">
        <f t="shared" si="233"/>
        <v/>
      </c>
      <c r="T352" s="47"/>
      <c r="U352" s="68"/>
    </row>
    <row r="353" spans="1:21" x14ac:dyDescent="0.2">
      <c r="A353" s="22"/>
      <c r="B353" s="45"/>
      <c r="C353" s="22" t="s">
        <v>14</v>
      </c>
      <c r="D353" s="24"/>
      <c r="G353" s="25" t="str">
        <f t="shared" si="230"/>
        <v/>
      </c>
      <c r="H353" s="24"/>
      <c r="K353" s="25" t="str">
        <f t="shared" si="231"/>
        <v/>
      </c>
      <c r="L353" s="24"/>
      <c r="O353" s="25" t="str">
        <f t="shared" si="232"/>
        <v/>
      </c>
      <c r="P353" s="24"/>
      <c r="Q353" s="22"/>
      <c r="R353" s="22"/>
      <c r="S353" s="25" t="str">
        <f t="shared" si="233"/>
        <v/>
      </c>
      <c r="T353" s="47"/>
      <c r="U353" s="68"/>
    </row>
    <row r="354" spans="1:21" x14ac:dyDescent="0.2">
      <c r="A354" s="22"/>
      <c r="B354" s="45"/>
      <c r="C354" s="22" t="s">
        <v>15</v>
      </c>
      <c r="D354" s="24"/>
      <c r="E354" s="22">
        <v>1</v>
      </c>
      <c r="G354" s="25">
        <f t="shared" si="230"/>
        <v>1</v>
      </c>
      <c r="H354" s="24"/>
      <c r="K354" s="25" t="str">
        <f t="shared" si="231"/>
        <v/>
      </c>
      <c r="L354" s="24"/>
      <c r="O354" s="25" t="str">
        <f t="shared" si="232"/>
        <v/>
      </c>
      <c r="P354" s="24"/>
      <c r="Q354" s="22"/>
      <c r="R354" s="22"/>
      <c r="S354" s="25" t="str">
        <f t="shared" si="233"/>
        <v/>
      </c>
      <c r="T354" s="47"/>
      <c r="U354" s="68"/>
    </row>
    <row r="355" spans="1:21" x14ac:dyDescent="0.2">
      <c r="A355" s="22"/>
      <c r="B355" s="45"/>
      <c r="C355" s="22" t="s">
        <v>16</v>
      </c>
      <c r="D355" s="24"/>
      <c r="G355" s="25" t="str">
        <f t="shared" si="230"/>
        <v/>
      </c>
      <c r="H355" s="24"/>
      <c r="K355" s="25" t="str">
        <f t="shared" si="231"/>
        <v/>
      </c>
      <c r="L355" s="24"/>
      <c r="O355" s="25" t="str">
        <f t="shared" si="232"/>
        <v/>
      </c>
      <c r="P355" s="24"/>
      <c r="Q355" s="22"/>
      <c r="R355" s="22"/>
      <c r="S355" s="25" t="str">
        <f t="shared" si="233"/>
        <v/>
      </c>
      <c r="T355" s="47"/>
      <c r="U355" s="68"/>
    </row>
    <row r="356" spans="1:21" x14ac:dyDescent="0.2">
      <c r="A356" s="22"/>
      <c r="B356" s="45"/>
      <c r="C356" s="22" t="s">
        <v>17</v>
      </c>
      <c r="D356" s="24"/>
      <c r="G356" s="25" t="str">
        <f t="shared" si="230"/>
        <v/>
      </c>
      <c r="H356" s="24"/>
      <c r="K356" s="25" t="str">
        <f t="shared" si="231"/>
        <v/>
      </c>
      <c r="L356" s="24"/>
      <c r="O356" s="25" t="str">
        <f t="shared" si="232"/>
        <v/>
      </c>
      <c r="P356" s="24"/>
      <c r="Q356" s="22"/>
      <c r="R356" s="22"/>
      <c r="S356" s="25" t="str">
        <f t="shared" si="233"/>
        <v/>
      </c>
      <c r="T356" s="47"/>
      <c r="U356" s="68"/>
    </row>
    <row r="357" spans="1:21" x14ac:dyDescent="0.2">
      <c r="A357" s="21"/>
      <c r="B357" s="50" t="s">
        <v>18</v>
      </c>
      <c r="D357" s="30"/>
      <c r="E357" s="4"/>
      <c r="F357" s="4"/>
      <c r="G357" s="28">
        <f>IF(ISERROR(SUM(G350:G356)/G359),"",SUM(G350:G356)/G359)</f>
        <v>0.5</v>
      </c>
      <c r="H357" s="30"/>
      <c r="I357" s="4"/>
      <c r="J357" s="4"/>
      <c r="K357" s="28" t="str">
        <f>IF(ISERROR(SUM(K350:K356)/K359),"",SUM(K350:K356)/K359)</f>
        <v/>
      </c>
      <c r="L357" s="30"/>
      <c r="M357" s="4"/>
      <c r="N357" s="4"/>
      <c r="O357" s="28" t="str">
        <f>IF(ISERROR(SUM(O350:O356)/O359),"",SUM(O350:O356)/O359)</f>
        <v/>
      </c>
      <c r="P357" s="30"/>
      <c r="Q357" s="4"/>
      <c r="R357" s="4"/>
      <c r="S357" s="28">
        <f>IF(ISERROR(SUM(S350:S356)/S359),"",SUM(S350:S356)/S359)</f>
        <v>0</v>
      </c>
      <c r="T357" s="59"/>
      <c r="U357" s="68"/>
    </row>
    <row r="358" spans="1:21" x14ac:dyDescent="0.2">
      <c r="A358" s="22"/>
      <c r="B358" s="45"/>
      <c r="C358" s="22" t="s">
        <v>19</v>
      </c>
      <c r="D358" s="24"/>
      <c r="E358" s="22">
        <v>1</v>
      </c>
      <c r="G358" s="25">
        <f t="shared" ref="G358:G359" si="234">IF(SUM(E358:F358)=0,"",SUM(E358:F358))</f>
        <v>1</v>
      </c>
      <c r="H358" s="24"/>
      <c r="K358" s="25" t="str">
        <f t="shared" ref="K358:K359" si="235">IF(SUM(I358:J358)=0,"",SUM(I358:J358))</f>
        <v/>
      </c>
      <c r="L358" s="24"/>
      <c r="O358" s="25" t="str">
        <f t="shared" ref="O358:O359" si="236">IF(SUM(M358:N358)=0,"",SUM(M358:N358))</f>
        <v/>
      </c>
      <c r="P358" s="24"/>
      <c r="Q358" s="22">
        <v>1</v>
      </c>
      <c r="R358" s="22">
        <v>1</v>
      </c>
      <c r="S358" s="25">
        <f t="shared" ref="S358:S359" si="237">IF(SUM(Q358:R358)=0,"",SUM(Q358:R358))</f>
        <v>2</v>
      </c>
      <c r="T358" s="47"/>
      <c r="U358" s="68"/>
    </row>
    <row r="359" spans="1:21" x14ac:dyDescent="0.2">
      <c r="A359" s="22"/>
      <c r="B359" s="32" t="s">
        <v>20</v>
      </c>
      <c r="C359" s="1"/>
      <c r="D359" s="24"/>
      <c r="E359" s="25">
        <f>SUM(E350:E358)</f>
        <v>2</v>
      </c>
      <c r="F359" s="25">
        <f>SUM(F350:F358)</f>
        <v>0</v>
      </c>
      <c r="G359" s="25">
        <f t="shared" si="234"/>
        <v>2</v>
      </c>
      <c r="H359" s="24"/>
      <c r="I359" s="25">
        <f>SUM(I350:I358)</f>
        <v>0</v>
      </c>
      <c r="J359" s="25">
        <f>SUM(J350:J358)</f>
        <v>0</v>
      </c>
      <c r="K359" s="25" t="str">
        <f t="shared" si="235"/>
        <v/>
      </c>
      <c r="L359" s="24"/>
      <c r="M359" s="25">
        <f>SUM(M350:M358)</f>
        <v>0</v>
      </c>
      <c r="N359" s="25">
        <f>SUM(N350:N358)</f>
        <v>0</v>
      </c>
      <c r="O359" s="25" t="str">
        <f t="shared" si="236"/>
        <v/>
      </c>
      <c r="P359" s="24"/>
      <c r="Q359" s="25">
        <f>SUM(Q350:Q358)</f>
        <v>1</v>
      </c>
      <c r="R359" s="25">
        <f>SUM(R350:R358)</f>
        <v>1</v>
      </c>
      <c r="S359" s="25">
        <f t="shared" si="237"/>
        <v>2</v>
      </c>
      <c r="T359" s="47"/>
      <c r="U359" s="68"/>
    </row>
    <row r="360" spans="1:21" x14ac:dyDescent="0.2">
      <c r="A360" s="21"/>
      <c r="B360" s="33"/>
      <c r="C360" s="4" t="s">
        <v>21</v>
      </c>
      <c r="D360" s="30"/>
      <c r="E360" s="28">
        <f>IF(ISERROR(E359/G359),"",E359/G359)</f>
        <v>1</v>
      </c>
      <c r="F360" s="28">
        <f>IF(ISERROR(F359/G359),"",F359/G359)</f>
        <v>0</v>
      </c>
      <c r="G360" s="28"/>
      <c r="H360" s="30"/>
      <c r="I360" s="28" t="str">
        <f>IF(ISERROR(I359/K359),"",I359/K359)</f>
        <v/>
      </c>
      <c r="J360" s="28" t="str">
        <f>IF(ISERROR(J359/K359),"",J359/K359)</f>
        <v/>
      </c>
      <c r="K360" s="28"/>
      <c r="L360" s="30"/>
      <c r="M360" s="28" t="str">
        <f>IF(ISERROR(M359/O359),"",M359/O359)</f>
        <v/>
      </c>
      <c r="N360" s="28" t="str">
        <f>IF(ISERROR(N359/O359),"",N359/O359)</f>
        <v/>
      </c>
      <c r="O360" s="28"/>
      <c r="P360" s="30"/>
      <c r="Q360" s="28">
        <f>IF(ISERROR(Q359/S359),"",Q359/S359)</f>
        <v>0.5</v>
      </c>
      <c r="R360" s="28">
        <f>IF(ISERROR(R359/S359),"",R359/S359)</f>
        <v>0.5</v>
      </c>
      <c r="S360" s="28"/>
      <c r="T360" s="59"/>
      <c r="U360" s="68"/>
    </row>
    <row r="361" spans="1:21" x14ac:dyDescent="0.2">
      <c r="A361" s="22"/>
      <c r="B361" s="21" t="s">
        <v>49</v>
      </c>
      <c r="C361" s="1"/>
      <c r="D361" s="24"/>
      <c r="H361" s="24"/>
      <c r="L361" s="24"/>
      <c r="P361" s="24"/>
      <c r="Q361" s="3"/>
      <c r="R361" s="3"/>
      <c r="S361" s="3"/>
      <c r="T361" s="47"/>
      <c r="U361" s="68"/>
    </row>
    <row r="362" spans="1:21" x14ac:dyDescent="0.2">
      <c r="A362" s="22"/>
      <c r="B362" s="21"/>
      <c r="C362" s="22" t="s">
        <v>11</v>
      </c>
      <c r="D362" s="24"/>
      <c r="G362" s="25" t="str">
        <f t="shared" ref="G362:G368" si="238">IF(SUM(E362:F362)=0,"",SUM(E362:F362))</f>
        <v/>
      </c>
      <c r="H362" s="24"/>
      <c r="K362" s="25" t="str">
        <f t="shared" ref="K362:K368" si="239">IF(SUM(I362:J362)=0,"",SUM(I362:J362))</f>
        <v/>
      </c>
      <c r="L362" s="24"/>
      <c r="O362" s="25" t="str">
        <f t="shared" ref="O362:O368" si="240">IF(SUM(M362:N362)=0,"",SUM(M362:N362))</f>
        <v/>
      </c>
      <c r="P362" s="24"/>
      <c r="Q362" s="22"/>
      <c r="R362" s="22"/>
      <c r="S362" s="25" t="str">
        <f t="shared" ref="S362:S368" si="241">IF(SUM(Q362:R362)=0,"",SUM(Q362:R362))</f>
        <v/>
      </c>
      <c r="T362" s="47"/>
      <c r="U362" s="68"/>
    </row>
    <row r="363" spans="1:21" x14ac:dyDescent="0.2">
      <c r="A363" s="22"/>
      <c r="B363" s="21"/>
      <c r="C363" s="22" t="s">
        <v>12</v>
      </c>
      <c r="D363" s="24"/>
      <c r="G363" s="25" t="str">
        <f t="shared" si="238"/>
        <v/>
      </c>
      <c r="H363" s="24"/>
      <c r="K363" s="25" t="str">
        <f t="shared" si="239"/>
        <v/>
      </c>
      <c r="L363" s="24"/>
      <c r="O363" s="25" t="str">
        <f t="shared" si="240"/>
        <v/>
      </c>
      <c r="P363" s="24"/>
      <c r="Q363" s="22"/>
      <c r="R363" s="22">
        <v>1</v>
      </c>
      <c r="S363" s="25">
        <f t="shared" si="241"/>
        <v>1</v>
      </c>
      <c r="T363" s="47"/>
      <c r="U363" s="68"/>
    </row>
    <row r="364" spans="1:21" x14ac:dyDescent="0.2">
      <c r="A364" s="22"/>
      <c r="B364" s="21"/>
      <c r="C364" s="22" t="s">
        <v>13</v>
      </c>
      <c r="D364" s="24"/>
      <c r="G364" s="25" t="str">
        <f t="shared" si="238"/>
        <v/>
      </c>
      <c r="H364" s="24"/>
      <c r="K364" s="25" t="str">
        <f t="shared" si="239"/>
        <v/>
      </c>
      <c r="L364" s="24"/>
      <c r="O364" s="25" t="str">
        <f t="shared" si="240"/>
        <v/>
      </c>
      <c r="P364" s="24"/>
      <c r="Q364" s="22"/>
      <c r="R364" s="22"/>
      <c r="S364" s="25" t="str">
        <f t="shared" si="241"/>
        <v/>
      </c>
      <c r="T364" s="47"/>
      <c r="U364" s="68"/>
    </row>
    <row r="365" spans="1:21" x14ac:dyDescent="0.2">
      <c r="A365" s="22"/>
      <c r="B365" s="21"/>
      <c r="C365" s="22" t="s">
        <v>14</v>
      </c>
      <c r="D365" s="24"/>
      <c r="G365" s="25" t="str">
        <f t="shared" si="238"/>
        <v/>
      </c>
      <c r="H365" s="24"/>
      <c r="K365" s="25" t="str">
        <f t="shared" si="239"/>
        <v/>
      </c>
      <c r="L365" s="24"/>
      <c r="O365" s="25" t="str">
        <f t="shared" si="240"/>
        <v/>
      </c>
      <c r="P365" s="24"/>
      <c r="Q365" s="22"/>
      <c r="R365" s="22"/>
      <c r="S365" s="25" t="str">
        <f t="shared" si="241"/>
        <v/>
      </c>
      <c r="T365" s="47"/>
      <c r="U365" s="68"/>
    </row>
    <row r="366" spans="1:21" x14ac:dyDescent="0.2">
      <c r="A366" s="22"/>
      <c r="B366" s="21"/>
      <c r="C366" s="22" t="s">
        <v>15</v>
      </c>
      <c r="D366" s="24"/>
      <c r="G366" s="25" t="str">
        <f t="shared" si="238"/>
        <v/>
      </c>
      <c r="H366" s="24"/>
      <c r="K366" s="25" t="str">
        <f t="shared" si="239"/>
        <v/>
      </c>
      <c r="L366" s="24"/>
      <c r="O366" s="25" t="str">
        <f t="shared" si="240"/>
        <v/>
      </c>
      <c r="P366" s="24"/>
      <c r="Q366" s="22"/>
      <c r="R366" s="22"/>
      <c r="S366" s="25" t="str">
        <f t="shared" si="241"/>
        <v/>
      </c>
      <c r="T366" s="47"/>
      <c r="U366" s="68"/>
    </row>
    <row r="367" spans="1:21" x14ac:dyDescent="0.2">
      <c r="A367" s="22"/>
      <c r="B367" s="21"/>
      <c r="C367" s="22" t="s">
        <v>16</v>
      </c>
      <c r="D367" s="24"/>
      <c r="G367" s="25" t="str">
        <f t="shared" si="238"/>
        <v/>
      </c>
      <c r="H367" s="24"/>
      <c r="K367" s="25" t="str">
        <f t="shared" si="239"/>
        <v/>
      </c>
      <c r="L367" s="24"/>
      <c r="O367" s="25" t="str">
        <f t="shared" si="240"/>
        <v/>
      </c>
      <c r="P367" s="24"/>
      <c r="Q367" s="22"/>
      <c r="R367" s="22"/>
      <c r="S367" s="25" t="str">
        <f t="shared" si="241"/>
        <v/>
      </c>
      <c r="T367" s="47"/>
      <c r="U367" s="68"/>
    </row>
    <row r="368" spans="1:21" x14ac:dyDescent="0.2">
      <c r="A368" s="22"/>
      <c r="B368" s="21"/>
      <c r="C368" s="22" t="s">
        <v>17</v>
      </c>
      <c r="D368" s="24"/>
      <c r="G368" s="25" t="str">
        <f t="shared" si="238"/>
        <v/>
      </c>
      <c r="H368" s="24"/>
      <c r="K368" s="25" t="str">
        <f t="shared" si="239"/>
        <v/>
      </c>
      <c r="L368" s="24"/>
      <c r="O368" s="25" t="str">
        <f t="shared" si="240"/>
        <v/>
      </c>
      <c r="P368" s="24"/>
      <c r="Q368" s="22"/>
      <c r="R368" s="22"/>
      <c r="S368" s="25" t="str">
        <f t="shared" si="241"/>
        <v/>
      </c>
      <c r="T368" s="47"/>
      <c r="U368" s="68"/>
    </row>
    <row r="369" spans="1:21" x14ac:dyDescent="0.2">
      <c r="A369" s="21"/>
      <c r="B369" s="50" t="s">
        <v>18</v>
      </c>
      <c r="D369" s="30"/>
      <c r="E369" s="4"/>
      <c r="F369" s="4"/>
      <c r="G369" s="28">
        <f>IF(ISERROR(SUM(G362:G368)/G371),"",SUM(G362:G368)/G371)</f>
        <v>0</v>
      </c>
      <c r="H369" s="30"/>
      <c r="I369" s="4"/>
      <c r="J369" s="4"/>
      <c r="K369" s="28">
        <f>IF(ISERROR(SUM(K362:K368)/K371),"",SUM(K362:K368)/K371)</f>
        <v>0</v>
      </c>
      <c r="L369" s="30"/>
      <c r="M369" s="4"/>
      <c r="N369" s="4"/>
      <c r="O369" s="28">
        <f>IF(ISERROR(SUM(O362:O368)/O371),"",SUM(O362:O368)/O371)</f>
        <v>0</v>
      </c>
      <c r="P369" s="30"/>
      <c r="Q369" s="4"/>
      <c r="R369" s="4"/>
      <c r="S369" s="28">
        <f>IF(ISERROR(SUM(S362:S368)/S371),"",SUM(S362:S368)/S371)</f>
        <v>0.14285714285714285</v>
      </c>
      <c r="T369" s="59"/>
      <c r="U369" s="68"/>
    </row>
    <row r="370" spans="1:21" x14ac:dyDescent="0.2">
      <c r="A370" s="22"/>
      <c r="B370" s="21"/>
      <c r="C370" s="22" t="s">
        <v>19</v>
      </c>
      <c r="D370" s="24"/>
      <c r="E370" s="22">
        <v>2</v>
      </c>
      <c r="F370" s="22">
        <v>1</v>
      </c>
      <c r="G370" s="25">
        <f t="shared" ref="G370:G371" si="242">IF(SUM(E370:F370)=0,"",SUM(E370:F370))</f>
        <v>3</v>
      </c>
      <c r="H370" s="24"/>
      <c r="I370" s="22">
        <v>3</v>
      </c>
      <c r="J370" s="22">
        <v>1</v>
      </c>
      <c r="K370" s="25">
        <f t="shared" ref="K370:K371" si="243">IF(SUM(I370:J370)=0,"",SUM(I370:J370))</f>
        <v>4</v>
      </c>
      <c r="L370" s="24"/>
      <c r="M370" s="22">
        <v>3</v>
      </c>
      <c r="N370" s="22">
        <v>4</v>
      </c>
      <c r="O370" s="25">
        <f t="shared" ref="O370:O371" si="244">IF(SUM(M370:N370)=0,"",SUM(M370:N370))</f>
        <v>7</v>
      </c>
      <c r="P370" s="24"/>
      <c r="Q370" s="22">
        <v>4</v>
      </c>
      <c r="R370" s="22">
        <v>2</v>
      </c>
      <c r="S370" s="25">
        <f t="shared" ref="S370:S371" si="245">IF(SUM(Q370:R370)=0,"",SUM(Q370:R370))</f>
        <v>6</v>
      </c>
      <c r="T370" s="47"/>
      <c r="U370" s="68"/>
    </row>
    <row r="371" spans="1:21" x14ac:dyDescent="0.2">
      <c r="A371" s="22"/>
      <c r="B371" s="32" t="s">
        <v>20</v>
      </c>
      <c r="C371" s="1"/>
      <c r="D371" s="24"/>
      <c r="E371" s="25">
        <f>SUM(E362:E370)</f>
        <v>2</v>
      </c>
      <c r="F371" s="25">
        <f>SUM(F362:F370)</f>
        <v>1</v>
      </c>
      <c r="G371" s="25">
        <f t="shared" si="242"/>
        <v>3</v>
      </c>
      <c r="H371" s="24"/>
      <c r="I371" s="25">
        <f>SUM(I362:I370)</f>
        <v>3</v>
      </c>
      <c r="J371" s="25">
        <f>SUM(J362:J370)</f>
        <v>1</v>
      </c>
      <c r="K371" s="25">
        <f t="shared" si="243"/>
        <v>4</v>
      </c>
      <c r="L371" s="24"/>
      <c r="M371" s="25">
        <f>SUM(M362:M370)</f>
        <v>3</v>
      </c>
      <c r="N371" s="25">
        <f>SUM(N362:N370)</f>
        <v>4</v>
      </c>
      <c r="O371" s="25">
        <f t="shared" si="244"/>
        <v>7</v>
      </c>
      <c r="P371" s="24"/>
      <c r="Q371" s="25">
        <f>SUM(Q362:Q370)</f>
        <v>4</v>
      </c>
      <c r="R371" s="25">
        <f>SUM(R362:R370)</f>
        <v>3</v>
      </c>
      <c r="S371" s="25">
        <f t="shared" si="245"/>
        <v>7</v>
      </c>
      <c r="T371" s="47"/>
      <c r="U371" s="68"/>
    </row>
    <row r="372" spans="1:21" x14ac:dyDescent="0.2">
      <c r="A372" s="21"/>
      <c r="B372" s="33"/>
      <c r="C372" s="4" t="s">
        <v>21</v>
      </c>
      <c r="D372" s="30"/>
      <c r="E372" s="28">
        <f>IF(ISERROR(E371/G371),"",E371/G371)</f>
        <v>0.66666666666666663</v>
      </c>
      <c r="F372" s="28">
        <f>IF(ISERROR(F371/G371),"",F371/G371)</f>
        <v>0.33333333333333331</v>
      </c>
      <c r="G372" s="28"/>
      <c r="H372" s="30"/>
      <c r="I372" s="28">
        <f>IF(ISERROR(I371/K371),"",I371/K371)</f>
        <v>0.75</v>
      </c>
      <c r="J372" s="28">
        <f>IF(ISERROR(J371/K371),"",J371/K371)</f>
        <v>0.25</v>
      </c>
      <c r="K372" s="28"/>
      <c r="L372" s="30"/>
      <c r="M372" s="28">
        <f>IF(ISERROR(M371/O371),"",M371/O371)</f>
        <v>0.42857142857142855</v>
      </c>
      <c r="N372" s="28">
        <f>IF(ISERROR(N371/O371),"",N371/O371)</f>
        <v>0.5714285714285714</v>
      </c>
      <c r="O372" s="28"/>
      <c r="P372" s="30"/>
      <c r="Q372" s="28">
        <f>IF(ISERROR(Q371/S371),"",Q371/S371)</f>
        <v>0.5714285714285714</v>
      </c>
      <c r="R372" s="28">
        <f>IF(ISERROR(R371/S371),"",R371/S371)</f>
        <v>0.42857142857142855</v>
      </c>
      <c r="S372" s="28"/>
      <c r="T372" s="59"/>
      <c r="U372" s="68"/>
    </row>
    <row r="373" spans="1:21" x14ac:dyDescent="0.2">
      <c r="A373" s="22"/>
      <c r="B373" s="21" t="s">
        <v>50</v>
      </c>
      <c r="C373" s="1"/>
      <c r="D373" s="24"/>
      <c r="H373" s="24"/>
      <c r="L373" s="24"/>
      <c r="P373" s="24"/>
      <c r="Q373" s="3"/>
      <c r="R373" s="3"/>
      <c r="S373" s="3"/>
      <c r="T373" s="47"/>
      <c r="U373" s="68"/>
    </row>
    <row r="374" spans="1:21" x14ac:dyDescent="0.2">
      <c r="A374" s="22"/>
      <c r="B374" s="21"/>
      <c r="C374" s="22" t="s">
        <v>11</v>
      </c>
      <c r="D374" s="24"/>
      <c r="G374" s="25" t="str">
        <f t="shared" ref="G374:G380" si="246">IF(SUM(E374:F374)=0,"",SUM(E374:F374))</f>
        <v/>
      </c>
      <c r="H374" s="24"/>
      <c r="K374" s="25" t="str">
        <f t="shared" ref="K374:K380" si="247">IF(SUM(I374:J374)=0,"",SUM(I374:J374))</f>
        <v/>
      </c>
      <c r="L374" s="24"/>
      <c r="O374" s="25" t="str">
        <f t="shared" ref="O374:O380" si="248">IF(SUM(M374:N374)=0,"",SUM(M374:N374))</f>
        <v/>
      </c>
      <c r="P374" s="24"/>
      <c r="Q374" s="22"/>
      <c r="R374" s="22"/>
      <c r="S374" s="25" t="str">
        <f t="shared" ref="S374:S380" si="249">IF(SUM(Q374:R374)=0,"",SUM(Q374:R374))</f>
        <v/>
      </c>
      <c r="T374" s="47"/>
      <c r="U374" s="68"/>
    </row>
    <row r="375" spans="1:21" x14ac:dyDescent="0.2">
      <c r="A375" s="22"/>
      <c r="B375" s="21"/>
      <c r="C375" s="22" t="s">
        <v>12</v>
      </c>
      <c r="D375" s="24"/>
      <c r="G375" s="25" t="str">
        <f t="shared" si="246"/>
        <v/>
      </c>
      <c r="H375" s="24"/>
      <c r="K375" s="25" t="str">
        <f t="shared" si="247"/>
        <v/>
      </c>
      <c r="L375" s="24"/>
      <c r="M375" s="22">
        <v>1</v>
      </c>
      <c r="O375" s="25">
        <f t="shared" si="248"/>
        <v>1</v>
      </c>
      <c r="P375" s="24"/>
      <c r="Q375" s="22">
        <v>1</v>
      </c>
      <c r="R375" s="22"/>
      <c r="S375" s="25">
        <f t="shared" si="249"/>
        <v>1</v>
      </c>
      <c r="T375" s="47"/>
      <c r="U375" s="68"/>
    </row>
    <row r="376" spans="1:21" x14ac:dyDescent="0.2">
      <c r="A376" s="22"/>
      <c r="B376" s="21"/>
      <c r="C376" s="22" t="s">
        <v>13</v>
      </c>
      <c r="D376" s="24"/>
      <c r="G376" s="25" t="str">
        <f t="shared" si="246"/>
        <v/>
      </c>
      <c r="H376" s="24"/>
      <c r="K376" s="25" t="str">
        <f t="shared" si="247"/>
        <v/>
      </c>
      <c r="L376" s="24"/>
      <c r="O376" s="25" t="str">
        <f t="shared" si="248"/>
        <v/>
      </c>
      <c r="P376" s="24"/>
      <c r="Q376" s="22"/>
      <c r="R376" s="22"/>
      <c r="S376" s="25" t="str">
        <f t="shared" si="249"/>
        <v/>
      </c>
      <c r="T376" s="47"/>
      <c r="U376" s="68"/>
    </row>
    <row r="377" spans="1:21" x14ac:dyDescent="0.2">
      <c r="A377" s="22"/>
      <c r="B377" s="21"/>
      <c r="C377" s="22" t="s">
        <v>14</v>
      </c>
      <c r="D377" s="24"/>
      <c r="G377" s="25" t="str">
        <f t="shared" si="246"/>
        <v/>
      </c>
      <c r="H377" s="24"/>
      <c r="K377" s="25" t="str">
        <f t="shared" si="247"/>
        <v/>
      </c>
      <c r="L377" s="24"/>
      <c r="O377" s="25" t="str">
        <f t="shared" si="248"/>
        <v/>
      </c>
      <c r="P377" s="24"/>
      <c r="Q377" s="22"/>
      <c r="R377" s="22"/>
      <c r="S377" s="25" t="str">
        <f t="shared" si="249"/>
        <v/>
      </c>
      <c r="T377" s="47"/>
      <c r="U377" s="68"/>
    </row>
    <row r="378" spans="1:21" x14ac:dyDescent="0.2">
      <c r="A378" s="22"/>
      <c r="B378" s="21"/>
      <c r="C378" s="22" t="s">
        <v>15</v>
      </c>
      <c r="D378" s="24"/>
      <c r="G378" s="25" t="str">
        <f t="shared" si="246"/>
        <v/>
      </c>
      <c r="H378" s="24"/>
      <c r="K378" s="25" t="str">
        <f t="shared" si="247"/>
        <v/>
      </c>
      <c r="L378" s="24"/>
      <c r="O378" s="25" t="str">
        <f t="shared" si="248"/>
        <v/>
      </c>
      <c r="P378" s="24"/>
      <c r="Q378" s="22"/>
      <c r="R378" s="22"/>
      <c r="S378" s="25" t="str">
        <f t="shared" si="249"/>
        <v/>
      </c>
      <c r="T378" s="47"/>
      <c r="U378" s="68"/>
    </row>
    <row r="379" spans="1:21" x14ac:dyDescent="0.2">
      <c r="A379" s="22"/>
      <c r="B379" s="21"/>
      <c r="C379" s="22" t="s">
        <v>16</v>
      </c>
      <c r="D379" s="24"/>
      <c r="G379" s="25" t="str">
        <f t="shared" si="246"/>
        <v/>
      </c>
      <c r="H379" s="24"/>
      <c r="K379" s="25" t="str">
        <f t="shared" si="247"/>
        <v/>
      </c>
      <c r="L379" s="24"/>
      <c r="O379" s="25" t="str">
        <f t="shared" si="248"/>
        <v/>
      </c>
      <c r="P379" s="24"/>
      <c r="Q379" s="22"/>
      <c r="R379" s="22"/>
      <c r="S379" s="25" t="str">
        <f t="shared" si="249"/>
        <v/>
      </c>
      <c r="T379" s="47"/>
      <c r="U379" s="68"/>
    </row>
    <row r="380" spans="1:21" x14ac:dyDescent="0.2">
      <c r="A380" s="22"/>
      <c r="B380" s="21"/>
      <c r="C380" s="22" t="s">
        <v>17</v>
      </c>
      <c r="D380" s="24"/>
      <c r="G380" s="25" t="str">
        <f t="shared" si="246"/>
        <v/>
      </c>
      <c r="H380" s="24"/>
      <c r="K380" s="25" t="str">
        <f t="shared" si="247"/>
        <v/>
      </c>
      <c r="L380" s="24"/>
      <c r="O380" s="25" t="str">
        <f t="shared" si="248"/>
        <v/>
      </c>
      <c r="P380" s="24"/>
      <c r="Q380" s="22"/>
      <c r="R380" s="22"/>
      <c r="S380" s="25" t="str">
        <f t="shared" si="249"/>
        <v/>
      </c>
      <c r="T380" s="47"/>
      <c r="U380" s="68"/>
    </row>
    <row r="381" spans="1:21" x14ac:dyDescent="0.2">
      <c r="A381" s="21"/>
      <c r="B381" s="50" t="s">
        <v>18</v>
      </c>
      <c r="D381" s="30"/>
      <c r="E381" s="4"/>
      <c r="F381" s="4"/>
      <c r="G381" s="28" t="str">
        <f>IF(ISERROR(SUM(G374:G380)/G383),"",SUM(G374:G380)/G383)</f>
        <v/>
      </c>
      <c r="H381" s="30"/>
      <c r="I381" s="4"/>
      <c r="J381" s="4"/>
      <c r="K381" s="28" t="str">
        <f>IF(ISERROR(SUM(K374:K380)/K383),"",SUM(K374:K380)/K383)</f>
        <v/>
      </c>
      <c r="L381" s="30"/>
      <c r="M381" s="4"/>
      <c r="N381" s="4"/>
      <c r="O381" s="28">
        <f>IF(ISERROR(SUM(O374:O380)/O383),"",SUM(O374:O380)/O383)</f>
        <v>0.5</v>
      </c>
      <c r="P381" s="30"/>
      <c r="Q381" s="4"/>
      <c r="R381" s="4"/>
      <c r="S381" s="28">
        <f>IF(ISERROR(SUM(S374:S380)/S383),"",SUM(S374:S380)/S383)</f>
        <v>1</v>
      </c>
      <c r="T381" s="59"/>
      <c r="U381" s="68"/>
    </row>
    <row r="382" spans="1:21" x14ac:dyDescent="0.2">
      <c r="A382" s="22"/>
      <c r="B382" s="21"/>
      <c r="C382" s="22" t="s">
        <v>19</v>
      </c>
      <c r="D382" s="24"/>
      <c r="G382" s="25" t="str">
        <f t="shared" ref="G382:G383" si="250">IF(SUM(E382:F382)=0,"",SUM(E382:F382))</f>
        <v/>
      </c>
      <c r="H382" s="24"/>
      <c r="K382" s="25" t="str">
        <f t="shared" ref="K382:K383" si="251">IF(SUM(I382:J382)=0,"",SUM(I382:J382))</f>
        <v/>
      </c>
      <c r="L382" s="24"/>
      <c r="M382" s="22">
        <v>1</v>
      </c>
      <c r="O382" s="25">
        <f t="shared" ref="O382:O383" si="252">IF(SUM(M382:N382)=0,"",SUM(M382:N382))</f>
        <v>1</v>
      </c>
      <c r="P382" s="24"/>
      <c r="Q382" s="22"/>
      <c r="R382" s="22"/>
      <c r="S382" s="25" t="str">
        <f t="shared" ref="S382:S383" si="253">IF(SUM(Q382:R382)=0,"",SUM(Q382:R382))</f>
        <v/>
      </c>
      <c r="T382" s="47"/>
      <c r="U382" s="68"/>
    </row>
    <row r="383" spans="1:21" x14ac:dyDescent="0.2">
      <c r="A383" s="22"/>
      <c r="B383" s="32" t="s">
        <v>20</v>
      </c>
      <c r="C383" s="1"/>
      <c r="D383" s="24"/>
      <c r="E383" s="25">
        <f>SUM(E374:E382)</f>
        <v>0</v>
      </c>
      <c r="F383" s="25">
        <f>SUM(F374:F382)</f>
        <v>0</v>
      </c>
      <c r="G383" s="25" t="str">
        <f t="shared" si="250"/>
        <v/>
      </c>
      <c r="H383" s="24"/>
      <c r="I383" s="25">
        <f>SUM(I374:I382)</f>
        <v>0</v>
      </c>
      <c r="J383" s="25">
        <f>SUM(J374:J382)</f>
        <v>0</v>
      </c>
      <c r="K383" s="25" t="str">
        <f t="shared" si="251"/>
        <v/>
      </c>
      <c r="L383" s="24"/>
      <c r="M383" s="25">
        <f>SUM(M374:M382)</f>
        <v>2</v>
      </c>
      <c r="N383" s="25">
        <f>SUM(N374:N382)</f>
        <v>0</v>
      </c>
      <c r="O383" s="25">
        <f t="shared" si="252"/>
        <v>2</v>
      </c>
      <c r="P383" s="24"/>
      <c r="Q383" s="25">
        <f>SUM(Q374:Q382)</f>
        <v>1</v>
      </c>
      <c r="R383" s="25">
        <f>SUM(R374:R382)</f>
        <v>0</v>
      </c>
      <c r="S383" s="25">
        <f t="shared" si="253"/>
        <v>1</v>
      </c>
      <c r="T383" s="47"/>
      <c r="U383" s="68"/>
    </row>
    <row r="384" spans="1:21" x14ac:dyDescent="0.2">
      <c r="A384" s="21"/>
      <c r="B384" s="33"/>
      <c r="C384" s="4" t="s">
        <v>21</v>
      </c>
      <c r="D384" s="30"/>
      <c r="E384" s="28" t="str">
        <f>IF(ISERROR(E383/G383),"",E383/G383)</f>
        <v/>
      </c>
      <c r="F384" s="28" t="str">
        <f>IF(ISERROR(F383/G383),"",F383/G383)</f>
        <v/>
      </c>
      <c r="G384" s="28"/>
      <c r="H384" s="30"/>
      <c r="I384" s="28" t="str">
        <f>IF(ISERROR(I383/K383),"",I383/K383)</f>
        <v/>
      </c>
      <c r="J384" s="28" t="str">
        <f>IF(ISERROR(J383/K383),"",J383/K383)</f>
        <v/>
      </c>
      <c r="K384" s="28"/>
      <c r="L384" s="30"/>
      <c r="M384" s="28">
        <f>IF(ISERROR(M383/O383),"",M383/O383)</f>
        <v>1</v>
      </c>
      <c r="N384" s="28">
        <f>IF(ISERROR(N383/O383),"",N383/O383)</f>
        <v>0</v>
      </c>
      <c r="O384" s="28"/>
      <c r="P384" s="30"/>
      <c r="Q384" s="28">
        <f>IF(ISERROR(Q383/S383),"",Q383/S383)</f>
        <v>1</v>
      </c>
      <c r="R384" s="28">
        <f>IF(ISERROR(R383/S383),"",R383/S383)</f>
        <v>0</v>
      </c>
      <c r="S384" s="28"/>
      <c r="T384" s="59"/>
      <c r="U384" s="68"/>
    </row>
    <row r="385" spans="1:21" x14ac:dyDescent="0.2">
      <c r="A385" s="22"/>
      <c r="B385" s="21" t="s">
        <v>51</v>
      </c>
      <c r="C385" s="1"/>
      <c r="D385" s="24"/>
      <c r="H385" s="24"/>
      <c r="L385" s="24"/>
      <c r="P385" s="24"/>
      <c r="Q385" s="3"/>
      <c r="R385" s="3"/>
      <c r="S385" s="3"/>
      <c r="T385" s="47"/>
      <c r="U385" s="68"/>
    </row>
    <row r="386" spans="1:21" x14ac:dyDescent="0.2">
      <c r="A386" s="22"/>
      <c r="B386" s="21"/>
      <c r="C386" s="22" t="s">
        <v>11</v>
      </c>
      <c r="D386" s="24"/>
      <c r="G386" s="25" t="str">
        <f t="shared" ref="G386:G392" si="254">IF(SUM(E386:F386)=0,"",SUM(E386:F386))</f>
        <v/>
      </c>
      <c r="H386" s="24"/>
      <c r="K386" s="25" t="str">
        <f t="shared" ref="K386:K392" si="255">IF(SUM(I386:J386)=0,"",SUM(I386:J386))</f>
        <v/>
      </c>
      <c r="L386" s="24"/>
      <c r="O386" s="25" t="str">
        <f t="shared" ref="O386:O392" si="256">IF(SUM(M386:N386)=0,"",SUM(M386:N386))</f>
        <v/>
      </c>
      <c r="P386" s="24"/>
      <c r="Q386" s="22"/>
      <c r="R386" s="22"/>
      <c r="S386" s="25" t="str">
        <f t="shared" ref="S386:S392" si="257">IF(SUM(Q386:R386)=0,"",SUM(Q386:R386))</f>
        <v/>
      </c>
      <c r="T386" s="47"/>
      <c r="U386" s="68"/>
    </row>
    <row r="387" spans="1:21" x14ac:dyDescent="0.2">
      <c r="A387" s="22"/>
      <c r="B387" s="21"/>
      <c r="C387" s="22" t="s">
        <v>12</v>
      </c>
      <c r="D387" s="24"/>
      <c r="G387" s="25" t="str">
        <f t="shared" si="254"/>
        <v/>
      </c>
      <c r="H387" s="24"/>
      <c r="K387" s="25" t="str">
        <f t="shared" si="255"/>
        <v/>
      </c>
      <c r="L387" s="24"/>
      <c r="O387" s="25" t="str">
        <f t="shared" si="256"/>
        <v/>
      </c>
      <c r="P387" s="24"/>
      <c r="Q387" s="22"/>
      <c r="R387" s="22"/>
      <c r="S387" s="25" t="str">
        <f t="shared" si="257"/>
        <v/>
      </c>
      <c r="T387" s="47"/>
      <c r="U387" s="68"/>
    </row>
    <row r="388" spans="1:21" x14ac:dyDescent="0.2">
      <c r="A388" s="22"/>
      <c r="B388" s="21"/>
      <c r="C388" s="22" t="s">
        <v>13</v>
      </c>
      <c r="D388" s="24"/>
      <c r="G388" s="25" t="str">
        <f t="shared" si="254"/>
        <v/>
      </c>
      <c r="H388" s="24"/>
      <c r="K388" s="25" t="str">
        <f t="shared" si="255"/>
        <v/>
      </c>
      <c r="L388" s="24"/>
      <c r="O388" s="25" t="str">
        <f t="shared" si="256"/>
        <v/>
      </c>
      <c r="P388" s="24"/>
      <c r="Q388" s="22"/>
      <c r="R388" s="22"/>
      <c r="S388" s="25" t="str">
        <f t="shared" si="257"/>
        <v/>
      </c>
      <c r="T388" s="47"/>
      <c r="U388" s="68"/>
    </row>
    <row r="389" spans="1:21" x14ac:dyDescent="0.2">
      <c r="A389" s="22"/>
      <c r="B389" s="21"/>
      <c r="C389" s="22" t="s">
        <v>14</v>
      </c>
      <c r="D389" s="24"/>
      <c r="G389" s="25" t="str">
        <f t="shared" si="254"/>
        <v/>
      </c>
      <c r="H389" s="24"/>
      <c r="K389" s="25" t="str">
        <f t="shared" si="255"/>
        <v/>
      </c>
      <c r="L389" s="24"/>
      <c r="O389" s="25" t="str">
        <f t="shared" si="256"/>
        <v/>
      </c>
      <c r="P389" s="24"/>
      <c r="Q389" s="22"/>
      <c r="R389" s="22"/>
      <c r="S389" s="25" t="str">
        <f t="shared" si="257"/>
        <v/>
      </c>
      <c r="T389" s="47"/>
      <c r="U389" s="68"/>
    </row>
    <row r="390" spans="1:21" x14ac:dyDescent="0.2">
      <c r="A390" s="22"/>
      <c r="B390" s="21"/>
      <c r="C390" s="22" t="s">
        <v>15</v>
      </c>
      <c r="D390" s="24"/>
      <c r="G390" s="25" t="str">
        <f t="shared" si="254"/>
        <v/>
      </c>
      <c r="H390" s="24"/>
      <c r="K390" s="25" t="str">
        <f t="shared" si="255"/>
        <v/>
      </c>
      <c r="L390" s="24"/>
      <c r="O390" s="25" t="str">
        <f t="shared" si="256"/>
        <v/>
      </c>
      <c r="P390" s="24"/>
      <c r="Q390" s="22"/>
      <c r="R390" s="22"/>
      <c r="S390" s="25" t="str">
        <f t="shared" si="257"/>
        <v/>
      </c>
      <c r="T390" s="47"/>
      <c r="U390" s="68"/>
    </row>
    <row r="391" spans="1:21" x14ac:dyDescent="0.2">
      <c r="A391" s="22"/>
      <c r="B391" s="21"/>
      <c r="C391" s="22" t="s">
        <v>16</v>
      </c>
      <c r="D391" s="24"/>
      <c r="G391" s="25" t="str">
        <f t="shared" si="254"/>
        <v/>
      </c>
      <c r="H391" s="24"/>
      <c r="K391" s="25" t="str">
        <f t="shared" si="255"/>
        <v/>
      </c>
      <c r="L391" s="24"/>
      <c r="O391" s="25" t="str">
        <f t="shared" si="256"/>
        <v/>
      </c>
      <c r="P391" s="24"/>
      <c r="Q391" s="22"/>
      <c r="R391" s="22"/>
      <c r="S391" s="25" t="str">
        <f t="shared" si="257"/>
        <v/>
      </c>
      <c r="T391" s="47"/>
      <c r="U391" s="68"/>
    </row>
    <row r="392" spans="1:21" x14ac:dyDescent="0.2">
      <c r="A392" s="22"/>
      <c r="B392" s="21"/>
      <c r="C392" s="22" t="s">
        <v>17</v>
      </c>
      <c r="D392" s="24"/>
      <c r="G392" s="25" t="str">
        <f t="shared" si="254"/>
        <v/>
      </c>
      <c r="H392" s="24"/>
      <c r="K392" s="25" t="str">
        <f t="shared" si="255"/>
        <v/>
      </c>
      <c r="L392" s="24"/>
      <c r="O392" s="25" t="str">
        <f t="shared" si="256"/>
        <v/>
      </c>
      <c r="P392" s="24"/>
      <c r="Q392" s="22"/>
      <c r="R392" s="22"/>
      <c r="S392" s="25" t="str">
        <f t="shared" si="257"/>
        <v/>
      </c>
      <c r="T392" s="47"/>
      <c r="U392" s="68"/>
    </row>
    <row r="393" spans="1:21" x14ac:dyDescent="0.2">
      <c r="A393" s="21"/>
      <c r="B393" s="50" t="s">
        <v>18</v>
      </c>
      <c r="D393" s="30"/>
      <c r="E393" s="4"/>
      <c r="F393" s="4"/>
      <c r="G393" s="28" t="str">
        <f>IF(ISERROR(SUM(G386:G392)/G395),"",SUM(G386:G392)/G395)</f>
        <v/>
      </c>
      <c r="H393" s="30"/>
      <c r="I393" s="4"/>
      <c r="J393" s="4"/>
      <c r="K393" s="28" t="str">
        <f>IF(ISERROR(SUM(K386:K392)/K395),"",SUM(K386:K392)/K395)</f>
        <v/>
      </c>
      <c r="L393" s="30"/>
      <c r="M393" s="4"/>
      <c r="N393" s="4"/>
      <c r="O393" s="28">
        <f>IF(ISERROR(SUM(O386:O392)/O395),"",SUM(O386:O392)/O395)</f>
        <v>0</v>
      </c>
      <c r="P393" s="30"/>
      <c r="Q393" s="4"/>
      <c r="R393" s="4"/>
      <c r="S393" s="28">
        <f>IF(ISERROR(SUM(S386:S392)/S395),"",SUM(S386:S392)/S395)</f>
        <v>0</v>
      </c>
      <c r="T393" s="59"/>
      <c r="U393" s="68"/>
    </row>
    <row r="394" spans="1:21" x14ac:dyDescent="0.2">
      <c r="A394" s="22"/>
      <c r="B394" s="21"/>
      <c r="C394" s="22" t="s">
        <v>19</v>
      </c>
      <c r="D394" s="24"/>
      <c r="G394" s="25" t="str">
        <f t="shared" ref="G394:G395" si="258">IF(SUM(E394:F394)=0,"",SUM(E394:F394))</f>
        <v/>
      </c>
      <c r="H394" s="24"/>
      <c r="K394" s="25" t="str">
        <f t="shared" ref="K394:K395" si="259">IF(SUM(I394:J394)=0,"",SUM(I394:J394))</f>
        <v/>
      </c>
      <c r="L394" s="24"/>
      <c r="N394" s="22">
        <v>1</v>
      </c>
      <c r="O394" s="25">
        <f t="shared" ref="O394:O395" si="260">IF(SUM(M394:N394)=0,"",SUM(M394:N394))</f>
        <v>1</v>
      </c>
      <c r="P394" s="24"/>
      <c r="Q394" s="22"/>
      <c r="R394" s="22">
        <v>1</v>
      </c>
      <c r="S394" s="25">
        <f t="shared" ref="S394:S395" si="261">IF(SUM(Q394:R394)=0,"",SUM(Q394:R394))</f>
        <v>1</v>
      </c>
      <c r="T394" s="47"/>
      <c r="U394" s="68"/>
    </row>
    <row r="395" spans="1:21" x14ac:dyDescent="0.2">
      <c r="A395" s="22"/>
      <c r="B395" s="32" t="s">
        <v>20</v>
      </c>
      <c r="C395" s="1"/>
      <c r="D395" s="24"/>
      <c r="E395" s="25">
        <f>SUM(E386:E394)</f>
        <v>0</v>
      </c>
      <c r="F395" s="25">
        <f>SUM(F386:F394)</f>
        <v>0</v>
      </c>
      <c r="G395" s="25" t="str">
        <f t="shared" si="258"/>
        <v/>
      </c>
      <c r="H395" s="24"/>
      <c r="I395" s="25">
        <f>SUM(I386:I394)</f>
        <v>0</v>
      </c>
      <c r="J395" s="25">
        <f>SUM(J386:J394)</f>
        <v>0</v>
      </c>
      <c r="K395" s="25" t="str">
        <f t="shared" si="259"/>
        <v/>
      </c>
      <c r="L395" s="24"/>
      <c r="M395" s="25">
        <f>SUM(M386:M394)</f>
        <v>0</v>
      </c>
      <c r="N395" s="25">
        <f>SUM(N386:N394)</f>
        <v>1</v>
      </c>
      <c r="O395" s="25">
        <f t="shared" si="260"/>
        <v>1</v>
      </c>
      <c r="P395" s="24"/>
      <c r="Q395" s="25">
        <f>SUM(Q386:Q394)</f>
        <v>0</v>
      </c>
      <c r="R395" s="25">
        <f>SUM(R386:R394)</f>
        <v>1</v>
      </c>
      <c r="S395" s="25">
        <f t="shared" si="261"/>
        <v>1</v>
      </c>
      <c r="T395" s="47"/>
      <c r="U395" s="68"/>
    </row>
    <row r="396" spans="1:21" x14ac:dyDescent="0.2">
      <c r="A396" s="21"/>
      <c r="B396" s="33"/>
      <c r="C396" s="4" t="s">
        <v>21</v>
      </c>
      <c r="D396" s="30"/>
      <c r="E396" s="28" t="str">
        <f>IF(ISERROR(E395/G395),"",E395/G395)</f>
        <v/>
      </c>
      <c r="F396" s="28" t="str">
        <f>IF(ISERROR(F395/G395),"",F395/G395)</f>
        <v/>
      </c>
      <c r="G396" s="28"/>
      <c r="H396" s="30"/>
      <c r="I396" s="28" t="str">
        <f>IF(ISERROR(I395/K395),"",I395/K395)</f>
        <v/>
      </c>
      <c r="J396" s="28" t="str">
        <f>IF(ISERROR(J395/K395),"",J395/K395)</f>
        <v/>
      </c>
      <c r="K396" s="28"/>
      <c r="L396" s="30"/>
      <c r="M396" s="28">
        <f>IF(ISERROR(M395/O395),"",M395/O395)</f>
        <v>0</v>
      </c>
      <c r="N396" s="28">
        <f>IF(ISERROR(N395/O395),"",N395/O395)</f>
        <v>1</v>
      </c>
      <c r="O396" s="28"/>
      <c r="P396" s="30"/>
      <c r="Q396" s="28">
        <f>IF(ISERROR(Q395/S395),"",Q395/S395)</f>
        <v>0</v>
      </c>
      <c r="R396" s="28">
        <f>IF(ISERROR(R395/S395),"",R395/S395)</f>
        <v>1</v>
      </c>
      <c r="S396" s="28"/>
      <c r="T396" s="59"/>
      <c r="U396" s="68"/>
    </row>
    <row r="397" spans="1:21" x14ac:dyDescent="0.2">
      <c r="A397" s="22"/>
      <c r="B397" s="21" t="s">
        <v>52</v>
      </c>
      <c r="C397" s="1"/>
      <c r="D397" s="24"/>
      <c r="H397" s="24"/>
      <c r="L397" s="24"/>
      <c r="P397" s="24"/>
      <c r="Q397" s="3"/>
      <c r="R397" s="3"/>
      <c r="S397" s="3"/>
      <c r="T397" s="47"/>
      <c r="U397" s="68"/>
    </row>
    <row r="398" spans="1:21" x14ac:dyDescent="0.2">
      <c r="A398" s="22"/>
      <c r="B398" s="21"/>
      <c r="C398" s="22" t="s">
        <v>11</v>
      </c>
      <c r="D398" s="24"/>
      <c r="G398" s="25" t="str">
        <f t="shared" ref="G398:G404" si="262">IF(SUM(E398:F398)=0,"",SUM(E398:F398))</f>
        <v/>
      </c>
      <c r="H398" s="24"/>
      <c r="K398" s="25" t="str">
        <f t="shared" ref="K398:K404" si="263">IF(SUM(I398:J398)=0,"",SUM(I398:J398))</f>
        <v/>
      </c>
      <c r="L398" s="24"/>
      <c r="O398" s="25" t="str">
        <f t="shared" ref="O398:O404" si="264">IF(SUM(M398:N398)=0,"",SUM(M398:N398))</f>
        <v/>
      </c>
      <c r="P398" s="24"/>
      <c r="Q398" s="22"/>
      <c r="R398" s="22"/>
      <c r="S398" s="25" t="str">
        <f t="shared" ref="S398:S404" si="265">IF(SUM(Q398:R398)=0,"",SUM(Q398:R398))</f>
        <v/>
      </c>
      <c r="T398" s="47"/>
      <c r="U398" s="68"/>
    </row>
    <row r="399" spans="1:21" x14ac:dyDescent="0.2">
      <c r="A399" s="22"/>
      <c r="B399" s="21"/>
      <c r="C399" s="22" t="s">
        <v>12</v>
      </c>
      <c r="D399" s="24"/>
      <c r="G399" s="25" t="str">
        <f t="shared" si="262"/>
        <v/>
      </c>
      <c r="H399" s="24"/>
      <c r="J399" s="22">
        <v>1</v>
      </c>
      <c r="K399" s="25">
        <f t="shared" si="263"/>
        <v>1</v>
      </c>
      <c r="L399" s="24"/>
      <c r="N399" s="22">
        <v>1</v>
      </c>
      <c r="O399" s="25">
        <f t="shared" si="264"/>
        <v>1</v>
      </c>
      <c r="P399" s="24"/>
      <c r="Q399" s="22"/>
      <c r="R399" s="22"/>
      <c r="S399" s="25" t="str">
        <f t="shared" si="265"/>
        <v/>
      </c>
      <c r="T399" s="47"/>
      <c r="U399" s="68"/>
    </row>
    <row r="400" spans="1:21" x14ac:dyDescent="0.2">
      <c r="A400" s="22"/>
      <c r="B400" s="21"/>
      <c r="C400" s="22" t="s">
        <v>13</v>
      </c>
      <c r="D400" s="24"/>
      <c r="G400" s="25" t="str">
        <f t="shared" si="262"/>
        <v/>
      </c>
      <c r="H400" s="24"/>
      <c r="K400" s="25" t="str">
        <f t="shared" si="263"/>
        <v/>
      </c>
      <c r="L400" s="24"/>
      <c r="O400" s="25" t="str">
        <f t="shared" si="264"/>
        <v/>
      </c>
      <c r="P400" s="24"/>
      <c r="Q400" s="22"/>
      <c r="R400" s="22"/>
      <c r="S400" s="25" t="str">
        <f t="shared" si="265"/>
        <v/>
      </c>
      <c r="T400" s="47"/>
      <c r="U400" s="68"/>
    </row>
    <row r="401" spans="1:21" x14ac:dyDescent="0.2">
      <c r="A401" s="22"/>
      <c r="B401" s="21"/>
      <c r="C401" s="22" t="s">
        <v>14</v>
      </c>
      <c r="D401" s="24"/>
      <c r="G401" s="25" t="str">
        <f t="shared" si="262"/>
        <v/>
      </c>
      <c r="H401" s="24"/>
      <c r="K401" s="25" t="str">
        <f t="shared" si="263"/>
        <v/>
      </c>
      <c r="L401" s="24"/>
      <c r="O401" s="25" t="str">
        <f t="shared" si="264"/>
        <v/>
      </c>
      <c r="P401" s="24"/>
      <c r="Q401" s="22"/>
      <c r="R401" s="22"/>
      <c r="S401" s="25" t="str">
        <f t="shared" si="265"/>
        <v/>
      </c>
      <c r="T401" s="47"/>
      <c r="U401" s="68"/>
    </row>
    <row r="402" spans="1:21" x14ac:dyDescent="0.2">
      <c r="A402" s="22"/>
      <c r="B402" s="21"/>
      <c r="C402" s="22" t="s">
        <v>15</v>
      </c>
      <c r="D402" s="24"/>
      <c r="G402" s="25" t="str">
        <f t="shared" si="262"/>
        <v/>
      </c>
      <c r="H402" s="24"/>
      <c r="K402" s="25" t="str">
        <f t="shared" si="263"/>
        <v/>
      </c>
      <c r="L402" s="24"/>
      <c r="O402" s="25" t="str">
        <f t="shared" si="264"/>
        <v/>
      </c>
      <c r="P402" s="24"/>
      <c r="Q402" s="22"/>
      <c r="R402" s="22"/>
      <c r="S402" s="25" t="str">
        <f t="shared" si="265"/>
        <v/>
      </c>
      <c r="T402" s="47"/>
      <c r="U402" s="68"/>
    </row>
    <row r="403" spans="1:21" x14ac:dyDescent="0.2">
      <c r="A403" s="22"/>
      <c r="B403" s="21"/>
      <c r="C403" s="22" t="s">
        <v>16</v>
      </c>
      <c r="D403" s="24"/>
      <c r="G403" s="25" t="str">
        <f t="shared" si="262"/>
        <v/>
      </c>
      <c r="H403" s="24"/>
      <c r="K403" s="25" t="str">
        <f t="shared" si="263"/>
        <v/>
      </c>
      <c r="L403" s="24"/>
      <c r="O403" s="25" t="str">
        <f t="shared" si="264"/>
        <v/>
      </c>
      <c r="P403" s="24"/>
      <c r="Q403" s="22"/>
      <c r="R403" s="22"/>
      <c r="S403" s="25" t="str">
        <f t="shared" si="265"/>
        <v/>
      </c>
      <c r="T403" s="47"/>
      <c r="U403" s="68"/>
    </row>
    <row r="404" spans="1:21" x14ac:dyDescent="0.2">
      <c r="A404" s="22"/>
      <c r="B404" s="21"/>
      <c r="C404" s="22" t="s">
        <v>17</v>
      </c>
      <c r="D404" s="24"/>
      <c r="G404" s="25" t="str">
        <f t="shared" si="262"/>
        <v/>
      </c>
      <c r="H404" s="24"/>
      <c r="J404" s="22">
        <v>1</v>
      </c>
      <c r="K404" s="25">
        <f t="shared" si="263"/>
        <v>1</v>
      </c>
      <c r="L404" s="24"/>
      <c r="N404" s="22">
        <v>1</v>
      </c>
      <c r="O404" s="25">
        <f t="shared" si="264"/>
        <v>1</v>
      </c>
      <c r="P404" s="24"/>
      <c r="Q404" s="22"/>
      <c r="R404" s="22"/>
      <c r="S404" s="25" t="str">
        <f t="shared" si="265"/>
        <v/>
      </c>
      <c r="T404" s="47"/>
      <c r="U404" s="68"/>
    </row>
    <row r="405" spans="1:21" x14ac:dyDescent="0.2">
      <c r="A405" s="21"/>
      <c r="B405" s="50" t="s">
        <v>18</v>
      </c>
      <c r="D405" s="30"/>
      <c r="E405" s="4"/>
      <c r="F405" s="4"/>
      <c r="G405" s="28">
        <f>IF(ISERROR(SUM(G398:G404)/G407),"",SUM(G398:G404)/G407)</f>
        <v>0</v>
      </c>
      <c r="H405" s="30"/>
      <c r="I405" s="4"/>
      <c r="J405" s="4"/>
      <c r="K405" s="28">
        <f>IF(ISERROR(SUM(K398:K404)/K407),"",SUM(K398:K404)/K407)</f>
        <v>1</v>
      </c>
      <c r="L405" s="30"/>
      <c r="M405" s="4"/>
      <c r="N405" s="4"/>
      <c r="O405" s="28">
        <f>IF(ISERROR(SUM(O398:O404)/O407),"",SUM(O398:O404)/O407)</f>
        <v>1</v>
      </c>
      <c r="P405" s="30"/>
      <c r="Q405" s="4"/>
      <c r="R405" s="4"/>
      <c r="S405" s="28">
        <f>IF(ISERROR(SUM(S398:S404)/S407),"",SUM(S398:S404)/S407)</f>
        <v>0</v>
      </c>
      <c r="T405" s="59"/>
      <c r="U405" s="68"/>
    </row>
    <row r="406" spans="1:21" x14ac:dyDescent="0.2">
      <c r="A406" s="22"/>
      <c r="B406" s="21"/>
      <c r="C406" s="22" t="s">
        <v>19</v>
      </c>
      <c r="D406" s="24"/>
      <c r="F406" s="22">
        <v>1</v>
      </c>
      <c r="G406" s="25">
        <f t="shared" ref="G406:G407" si="266">IF(SUM(E406:F406)=0,"",SUM(E406:F406))</f>
        <v>1</v>
      </c>
      <c r="H406" s="24"/>
      <c r="K406" s="25" t="str">
        <f t="shared" ref="K406:K407" si="267">IF(SUM(I406:J406)=0,"",SUM(I406:J406))</f>
        <v/>
      </c>
      <c r="L406" s="24"/>
      <c r="O406" s="25" t="str">
        <f t="shared" ref="O406:O407" si="268">IF(SUM(M406:N406)=0,"",SUM(M406:N406))</f>
        <v/>
      </c>
      <c r="P406" s="24"/>
      <c r="Q406" s="22">
        <v>1</v>
      </c>
      <c r="R406" s="22"/>
      <c r="S406" s="25">
        <f t="shared" ref="S406:S407" si="269">IF(SUM(Q406:R406)=0,"",SUM(Q406:R406))</f>
        <v>1</v>
      </c>
      <c r="T406" s="47"/>
      <c r="U406" s="68"/>
    </row>
    <row r="407" spans="1:21" x14ac:dyDescent="0.2">
      <c r="A407" s="22"/>
      <c r="B407" s="32" t="s">
        <v>20</v>
      </c>
      <c r="C407" s="1"/>
      <c r="D407" s="24"/>
      <c r="E407" s="25">
        <f>SUM(E398:E406)</f>
        <v>0</v>
      </c>
      <c r="F407" s="25">
        <f>SUM(F398:F406)</f>
        <v>1</v>
      </c>
      <c r="G407" s="25">
        <f t="shared" si="266"/>
        <v>1</v>
      </c>
      <c r="H407" s="24"/>
      <c r="I407" s="25">
        <f>SUM(I398:I406)</f>
        <v>0</v>
      </c>
      <c r="J407" s="25">
        <f>SUM(J398:J406)</f>
        <v>2</v>
      </c>
      <c r="K407" s="25">
        <f t="shared" si="267"/>
        <v>2</v>
      </c>
      <c r="L407" s="24"/>
      <c r="M407" s="25">
        <f>SUM(M398:M406)</f>
        <v>0</v>
      </c>
      <c r="N407" s="25">
        <f>SUM(N398:N406)</f>
        <v>2</v>
      </c>
      <c r="O407" s="25">
        <f t="shared" si="268"/>
        <v>2</v>
      </c>
      <c r="P407" s="24"/>
      <c r="Q407" s="25">
        <f>SUM(Q398:Q406)</f>
        <v>1</v>
      </c>
      <c r="R407" s="25">
        <f>SUM(R398:R406)</f>
        <v>0</v>
      </c>
      <c r="S407" s="25">
        <f t="shared" si="269"/>
        <v>1</v>
      </c>
      <c r="T407" s="47"/>
      <c r="U407" s="68"/>
    </row>
    <row r="408" spans="1:21" x14ac:dyDescent="0.2">
      <c r="A408" s="21"/>
      <c r="B408" s="33"/>
      <c r="C408" s="4" t="s">
        <v>21</v>
      </c>
      <c r="D408" s="30"/>
      <c r="E408" s="28">
        <f>IF(ISERROR(E407/G407),"",E407/G407)</f>
        <v>0</v>
      </c>
      <c r="F408" s="28">
        <f>IF(ISERROR(F407/G407),"",F407/G407)</f>
        <v>1</v>
      </c>
      <c r="G408" s="28"/>
      <c r="H408" s="30"/>
      <c r="I408" s="28">
        <f>IF(ISERROR(I407/K407),"",I407/K407)</f>
        <v>0</v>
      </c>
      <c r="J408" s="28">
        <f>IF(ISERROR(J407/K407),"",J407/K407)</f>
        <v>1</v>
      </c>
      <c r="K408" s="28"/>
      <c r="L408" s="30"/>
      <c r="M408" s="28">
        <f>IF(ISERROR(M407/O407),"",M407/O407)</f>
        <v>0</v>
      </c>
      <c r="N408" s="28">
        <f>IF(ISERROR(N407/O407),"",N407/O407)</f>
        <v>1</v>
      </c>
      <c r="O408" s="28"/>
      <c r="P408" s="30"/>
      <c r="Q408" s="28">
        <f>IF(ISERROR(Q407/S407),"",Q407/S407)</f>
        <v>1</v>
      </c>
      <c r="R408" s="28">
        <f>IF(ISERROR(R407/S407),"",R407/S407)</f>
        <v>0</v>
      </c>
      <c r="S408" s="28"/>
      <c r="T408" s="59"/>
      <c r="U408" s="68"/>
    </row>
    <row r="409" spans="1:21" x14ac:dyDescent="0.2">
      <c r="A409" s="22"/>
      <c r="B409" s="21" t="s">
        <v>44</v>
      </c>
      <c r="C409" s="1"/>
      <c r="D409" s="24"/>
      <c r="E409" s="28"/>
      <c r="F409" s="28"/>
      <c r="G409" s="28"/>
      <c r="H409" s="24"/>
      <c r="I409" s="28"/>
      <c r="J409" s="28"/>
      <c r="K409" s="28"/>
      <c r="L409" s="24"/>
      <c r="M409" s="28"/>
      <c r="N409" s="28"/>
      <c r="O409" s="28"/>
      <c r="P409" s="24"/>
      <c r="Q409" s="28"/>
      <c r="R409" s="28"/>
      <c r="S409" s="28"/>
      <c r="T409" s="47"/>
      <c r="U409" s="68"/>
    </row>
    <row r="410" spans="1:21" x14ac:dyDescent="0.2">
      <c r="A410" s="22"/>
      <c r="B410" s="21"/>
      <c r="C410" s="22" t="s">
        <v>11</v>
      </c>
      <c r="D410" s="24"/>
      <c r="G410" s="25" t="str">
        <f t="shared" ref="G410:G416" si="270">IF(SUM(E410:F410)=0,"",SUM(E410:F410))</f>
        <v/>
      </c>
      <c r="H410" s="24"/>
      <c r="K410" s="25" t="str">
        <f t="shared" ref="K410:K416" si="271">IF(SUM(I410:J410)=0,"",SUM(I410:J410))</f>
        <v/>
      </c>
      <c r="L410" s="24"/>
      <c r="O410" s="25" t="str">
        <f t="shared" ref="O410:O416" si="272">IF(SUM(M410:N410)=0,"",SUM(M410:N410))</f>
        <v/>
      </c>
      <c r="P410" s="24"/>
      <c r="Q410" s="22"/>
      <c r="R410" s="22"/>
      <c r="S410" s="25" t="str">
        <f t="shared" ref="S410:S416" si="273">IF(SUM(Q410:R410)=0,"",SUM(Q410:R410))</f>
        <v/>
      </c>
      <c r="T410" s="47"/>
      <c r="U410" s="68"/>
    </row>
    <row r="411" spans="1:21" x14ac:dyDescent="0.2">
      <c r="A411" s="22"/>
      <c r="B411" s="21"/>
      <c r="C411" s="22" t="s">
        <v>12</v>
      </c>
      <c r="D411" s="24"/>
      <c r="G411" s="25" t="str">
        <f t="shared" si="270"/>
        <v/>
      </c>
      <c r="H411" s="24"/>
      <c r="K411" s="25" t="str">
        <f t="shared" si="271"/>
        <v/>
      </c>
      <c r="L411" s="24"/>
      <c r="O411" s="25" t="str">
        <f t="shared" si="272"/>
        <v/>
      </c>
      <c r="P411" s="24"/>
      <c r="Q411" s="22"/>
      <c r="R411" s="22"/>
      <c r="S411" s="25" t="str">
        <f t="shared" si="273"/>
        <v/>
      </c>
      <c r="T411" s="47"/>
      <c r="U411" s="68"/>
    </row>
    <row r="412" spans="1:21" x14ac:dyDescent="0.2">
      <c r="A412" s="22"/>
      <c r="B412" s="21"/>
      <c r="C412" s="22" t="s">
        <v>13</v>
      </c>
      <c r="D412" s="24"/>
      <c r="G412" s="25" t="str">
        <f t="shared" si="270"/>
        <v/>
      </c>
      <c r="H412" s="24"/>
      <c r="K412" s="25" t="str">
        <f t="shared" si="271"/>
        <v/>
      </c>
      <c r="L412" s="24"/>
      <c r="O412" s="25" t="str">
        <f t="shared" si="272"/>
        <v/>
      </c>
      <c r="P412" s="24"/>
      <c r="Q412" s="22"/>
      <c r="R412" s="22"/>
      <c r="S412" s="25" t="str">
        <f t="shared" si="273"/>
        <v/>
      </c>
      <c r="T412" s="47"/>
      <c r="U412" s="68"/>
    </row>
    <row r="413" spans="1:21" x14ac:dyDescent="0.2">
      <c r="A413" s="22"/>
      <c r="B413" s="21"/>
      <c r="C413" s="22" t="s">
        <v>14</v>
      </c>
      <c r="D413" s="24"/>
      <c r="G413" s="25" t="str">
        <f t="shared" si="270"/>
        <v/>
      </c>
      <c r="H413" s="24"/>
      <c r="K413" s="25" t="str">
        <f t="shared" si="271"/>
        <v/>
      </c>
      <c r="L413" s="24"/>
      <c r="O413" s="25" t="str">
        <f t="shared" si="272"/>
        <v/>
      </c>
      <c r="P413" s="24"/>
      <c r="Q413" s="22"/>
      <c r="R413" s="22"/>
      <c r="S413" s="25" t="str">
        <f t="shared" si="273"/>
        <v/>
      </c>
      <c r="T413" s="47"/>
      <c r="U413" s="68"/>
    </row>
    <row r="414" spans="1:21" x14ac:dyDescent="0.2">
      <c r="A414" s="22"/>
      <c r="B414" s="21"/>
      <c r="C414" s="22" t="s">
        <v>15</v>
      </c>
      <c r="D414" s="24"/>
      <c r="G414" s="25" t="str">
        <f t="shared" si="270"/>
        <v/>
      </c>
      <c r="H414" s="24"/>
      <c r="K414" s="25" t="str">
        <f t="shared" si="271"/>
        <v/>
      </c>
      <c r="L414" s="24"/>
      <c r="O414" s="25" t="str">
        <f t="shared" si="272"/>
        <v/>
      </c>
      <c r="P414" s="24"/>
      <c r="Q414" s="22"/>
      <c r="R414" s="22"/>
      <c r="S414" s="25" t="str">
        <f t="shared" si="273"/>
        <v/>
      </c>
      <c r="T414" s="47"/>
      <c r="U414" s="68"/>
    </row>
    <row r="415" spans="1:21" x14ac:dyDescent="0.2">
      <c r="A415" s="22"/>
      <c r="B415" s="21"/>
      <c r="C415" s="22" t="s">
        <v>16</v>
      </c>
      <c r="D415" s="24"/>
      <c r="G415" s="25" t="str">
        <f t="shared" si="270"/>
        <v/>
      </c>
      <c r="H415" s="24"/>
      <c r="K415" s="25" t="str">
        <f t="shared" si="271"/>
        <v/>
      </c>
      <c r="L415" s="24"/>
      <c r="O415" s="25" t="str">
        <f t="shared" si="272"/>
        <v/>
      </c>
      <c r="P415" s="24"/>
      <c r="Q415" s="22"/>
      <c r="R415" s="22"/>
      <c r="S415" s="25" t="str">
        <f t="shared" si="273"/>
        <v/>
      </c>
      <c r="T415" s="47"/>
      <c r="U415" s="68"/>
    </row>
    <row r="416" spans="1:21" x14ac:dyDescent="0.2">
      <c r="A416" s="22"/>
      <c r="B416" s="21"/>
      <c r="C416" s="22" t="s">
        <v>17</v>
      </c>
      <c r="D416" s="24"/>
      <c r="G416" s="25" t="str">
        <f t="shared" si="270"/>
        <v/>
      </c>
      <c r="H416" s="24"/>
      <c r="K416" s="25" t="str">
        <f t="shared" si="271"/>
        <v/>
      </c>
      <c r="L416" s="24"/>
      <c r="O416" s="25" t="str">
        <f t="shared" si="272"/>
        <v/>
      </c>
      <c r="P416" s="24"/>
      <c r="Q416" s="22"/>
      <c r="R416" s="22"/>
      <c r="S416" s="25" t="str">
        <f t="shared" si="273"/>
        <v/>
      </c>
      <c r="T416" s="47"/>
      <c r="U416" s="68"/>
    </row>
    <row r="417" spans="1:21" x14ac:dyDescent="0.2">
      <c r="A417" s="21"/>
      <c r="B417" s="50" t="s">
        <v>18</v>
      </c>
      <c r="D417" s="30"/>
      <c r="E417" s="4"/>
      <c r="F417" s="4"/>
      <c r="G417" s="28" t="str">
        <f>IF(ISERROR(SUM(G410:G416)/G419),"",SUM(G410:G416)/G419)</f>
        <v/>
      </c>
      <c r="H417" s="30"/>
      <c r="I417" s="4"/>
      <c r="J417" s="4"/>
      <c r="K417" s="28" t="str">
        <f>IF(ISERROR(SUM(K410:K416)/K419),"",SUM(K410:K416)/K419)</f>
        <v/>
      </c>
      <c r="L417" s="30"/>
      <c r="M417" s="4"/>
      <c r="N417" s="4"/>
      <c r="O417" s="28" t="str">
        <f>IF(ISERROR(SUM(O410:O416)/O419),"",SUM(O410:O416)/O419)</f>
        <v/>
      </c>
      <c r="P417" s="30"/>
      <c r="Q417" s="4"/>
      <c r="R417" s="4"/>
      <c r="S417" s="28" t="str">
        <f>IF(ISERROR(SUM(S410:S416)/S419),"",SUM(S410:S416)/S419)</f>
        <v/>
      </c>
      <c r="T417" s="59"/>
      <c r="U417" s="68"/>
    </row>
    <row r="418" spans="1:21" x14ac:dyDescent="0.2">
      <c r="A418" s="22"/>
      <c r="B418" s="21"/>
      <c r="C418" s="22" t="s">
        <v>19</v>
      </c>
      <c r="D418" s="24"/>
      <c r="G418" s="25" t="str">
        <f t="shared" ref="G418:G419" si="274">IF(SUM(E418:F418)=0,"",SUM(E418:F418))</f>
        <v/>
      </c>
      <c r="H418" s="24"/>
      <c r="K418" s="25" t="str">
        <f t="shared" ref="K418:K419" si="275">IF(SUM(I418:J418)=0,"",SUM(I418:J418))</f>
        <v/>
      </c>
      <c r="L418" s="24"/>
      <c r="O418" s="25" t="str">
        <f t="shared" ref="O418:O419" si="276">IF(SUM(M418:N418)=0,"",SUM(M418:N418))</f>
        <v/>
      </c>
      <c r="P418" s="24"/>
      <c r="Q418" s="22"/>
      <c r="R418" s="22"/>
      <c r="S418" s="25" t="str">
        <f t="shared" ref="S418:S419" si="277">IF(SUM(Q418:R418)=0,"",SUM(Q418:R418))</f>
        <v/>
      </c>
      <c r="T418" s="47"/>
      <c r="U418" s="68"/>
    </row>
    <row r="419" spans="1:21" x14ac:dyDescent="0.2">
      <c r="A419" s="22"/>
      <c r="B419" s="32" t="s">
        <v>20</v>
      </c>
      <c r="C419" s="1"/>
      <c r="D419" s="24"/>
      <c r="E419" s="25">
        <f>SUM(E410:E418)</f>
        <v>0</v>
      </c>
      <c r="F419" s="25">
        <f>SUM(F410:F418)</f>
        <v>0</v>
      </c>
      <c r="G419" s="25" t="str">
        <f t="shared" si="274"/>
        <v/>
      </c>
      <c r="H419" s="24"/>
      <c r="I419" s="25">
        <f>SUM(I410:I418)</f>
        <v>0</v>
      </c>
      <c r="J419" s="25">
        <f>SUM(J410:J418)</f>
        <v>0</v>
      </c>
      <c r="K419" s="25" t="str">
        <f t="shared" si="275"/>
        <v/>
      </c>
      <c r="L419" s="24"/>
      <c r="M419" s="25">
        <f>SUM(M410:M418)</f>
        <v>0</v>
      </c>
      <c r="N419" s="25">
        <f>SUM(N410:N418)</f>
        <v>0</v>
      </c>
      <c r="O419" s="25" t="str">
        <f t="shared" si="276"/>
        <v/>
      </c>
      <c r="P419" s="24"/>
      <c r="Q419" s="25">
        <f>SUM(Q410:Q418)</f>
        <v>0</v>
      </c>
      <c r="R419" s="25">
        <f>SUM(R410:R418)</f>
        <v>0</v>
      </c>
      <c r="S419" s="25" t="str">
        <f t="shared" si="277"/>
        <v/>
      </c>
      <c r="T419" s="47"/>
      <c r="U419" s="68"/>
    </row>
    <row r="420" spans="1:21" x14ac:dyDescent="0.2">
      <c r="A420" s="21"/>
      <c r="B420" s="33"/>
      <c r="C420" s="4" t="s">
        <v>21</v>
      </c>
      <c r="D420" s="30"/>
      <c r="E420" s="28" t="str">
        <f>IF(ISERROR(E419/G419),"",E419/G419)</f>
        <v/>
      </c>
      <c r="F420" s="28" t="str">
        <f>IF(ISERROR(F419/G419),"",F419/G419)</f>
        <v/>
      </c>
      <c r="G420" s="28"/>
      <c r="H420" s="30"/>
      <c r="I420" s="28" t="str">
        <f>IF(ISERROR(I419/K419),"",I419/K419)</f>
        <v/>
      </c>
      <c r="J420" s="28" t="str">
        <f>IF(ISERROR(J419/K419),"",J419/K419)</f>
        <v/>
      </c>
      <c r="K420" s="28"/>
      <c r="L420" s="30"/>
      <c r="M420" s="28" t="str">
        <f>IF(ISERROR(M419/O419),"",M419/O419)</f>
        <v/>
      </c>
      <c r="N420" s="28" t="str">
        <f>IF(ISERROR(N419/O419),"",N419/O419)</f>
        <v/>
      </c>
      <c r="O420" s="28"/>
      <c r="P420" s="30"/>
      <c r="Q420" s="28" t="str">
        <f>IF(ISERROR(Q419/S419),"",Q419/S419)</f>
        <v/>
      </c>
      <c r="R420" s="28" t="str">
        <f>IF(ISERROR(R419/S419),"",R419/S419)</f>
        <v/>
      </c>
      <c r="S420" s="28"/>
      <c r="T420" s="59"/>
      <c r="U420" s="68"/>
    </row>
    <row r="421" spans="1:21" x14ac:dyDescent="0.2">
      <c r="A421" s="4" t="s">
        <v>53</v>
      </c>
      <c r="B421" s="4"/>
      <c r="C421" s="1"/>
      <c r="D421" s="24"/>
      <c r="H421" s="24"/>
      <c r="L421" s="24"/>
      <c r="P421" s="24"/>
      <c r="Q421" s="3"/>
      <c r="R421" s="3"/>
      <c r="S421" s="3"/>
      <c r="T421" s="47"/>
      <c r="U421" s="68"/>
    </row>
    <row r="422" spans="1:21" x14ac:dyDescent="0.2">
      <c r="A422" s="4"/>
      <c r="B422" s="4"/>
      <c r="C422" s="22" t="s">
        <v>11</v>
      </c>
      <c r="D422" s="24"/>
      <c r="E422" s="22">
        <f t="shared" ref="E422:F430" si="278">SUMIFS(E$338:E$420,$C$338:$C$420,$C422)</f>
        <v>0</v>
      </c>
      <c r="F422" s="22">
        <f t="shared" si="278"/>
        <v>0</v>
      </c>
      <c r="G422" s="25" t="str">
        <f t="shared" ref="G422:G428" si="279">IF(SUM(E422:F422)=0,"",SUM(E422:F422))</f>
        <v/>
      </c>
      <c r="H422" s="24"/>
      <c r="K422" s="25" t="str">
        <f t="shared" ref="K422:K428" si="280">IF(SUM(I422:J422)=0,"",SUM(I422:J422))</f>
        <v/>
      </c>
      <c r="L422" s="24"/>
      <c r="M422" s="22">
        <f t="shared" ref="M422:N430" si="281">SUMIFS(M$338:M$420,$C$338:$C$420,$C422)</f>
        <v>0</v>
      </c>
      <c r="N422" s="22">
        <f t="shared" si="281"/>
        <v>0</v>
      </c>
      <c r="O422" s="25" t="str">
        <f t="shared" ref="O422:O428" si="282">IF(SUM(M422:N422)=0,"",SUM(M422:N422))</f>
        <v/>
      </c>
      <c r="P422" s="24"/>
      <c r="Q422" s="3"/>
      <c r="R422" s="3"/>
      <c r="S422" s="25" t="str">
        <f t="shared" ref="S422:S428" si="283">IF(SUM(Q422:R422)=0,"",SUM(Q422:R422))</f>
        <v/>
      </c>
      <c r="T422" s="47"/>
      <c r="U422" s="68"/>
    </row>
    <row r="423" spans="1:21" x14ac:dyDescent="0.2">
      <c r="A423" s="4"/>
      <c r="B423" s="4"/>
      <c r="C423" s="22" t="s">
        <v>12</v>
      </c>
      <c r="D423" s="24"/>
      <c r="E423" s="22">
        <f t="shared" si="278"/>
        <v>0</v>
      </c>
      <c r="F423" s="22">
        <f t="shared" si="278"/>
        <v>0</v>
      </c>
      <c r="G423" s="25" t="str">
        <f t="shared" si="279"/>
        <v/>
      </c>
      <c r="H423" s="24"/>
      <c r="I423" s="22">
        <f t="shared" ref="I423:J430" si="284">SUMIFS(I$338:I$420,$C$338:$C$420,$C423)</f>
        <v>1</v>
      </c>
      <c r="J423" s="22">
        <f t="shared" si="284"/>
        <v>1</v>
      </c>
      <c r="K423" s="25">
        <f t="shared" si="280"/>
        <v>2</v>
      </c>
      <c r="L423" s="24"/>
      <c r="M423" s="22">
        <f t="shared" si="281"/>
        <v>2</v>
      </c>
      <c r="N423" s="22">
        <f t="shared" si="281"/>
        <v>1</v>
      </c>
      <c r="O423" s="25">
        <f t="shared" si="282"/>
        <v>3</v>
      </c>
      <c r="P423" s="24"/>
      <c r="Q423" s="3">
        <f t="shared" ref="Q423:R430" si="285">SUMIFS(Q$338:Q$420,$C$338:$C$420,$C423)</f>
        <v>1</v>
      </c>
      <c r="R423" s="3">
        <f t="shared" si="285"/>
        <v>1</v>
      </c>
      <c r="S423" s="25">
        <f t="shared" si="283"/>
        <v>2</v>
      </c>
      <c r="T423" s="47"/>
      <c r="U423" s="68"/>
    </row>
    <row r="424" spans="1:21" x14ac:dyDescent="0.2">
      <c r="A424" s="4"/>
      <c r="B424" s="4"/>
      <c r="C424" s="22" t="s">
        <v>13</v>
      </c>
      <c r="D424" s="24"/>
      <c r="E424" s="22">
        <f t="shared" si="278"/>
        <v>0</v>
      </c>
      <c r="F424" s="22">
        <f t="shared" si="278"/>
        <v>0</v>
      </c>
      <c r="G424" s="25" t="str">
        <f t="shared" si="279"/>
        <v/>
      </c>
      <c r="H424" s="24"/>
      <c r="K424" s="25" t="str">
        <f t="shared" si="280"/>
        <v/>
      </c>
      <c r="L424" s="24"/>
      <c r="M424" s="22">
        <f t="shared" si="281"/>
        <v>0</v>
      </c>
      <c r="N424" s="22">
        <f t="shared" si="281"/>
        <v>0</v>
      </c>
      <c r="O424" s="25" t="str">
        <f t="shared" si="282"/>
        <v/>
      </c>
      <c r="P424" s="24"/>
      <c r="Q424" s="3"/>
      <c r="R424" s="3"/>
      <c r="S424" s="25" t="str">
        <f t="shared" si="283"/>
        <v/>
      </c>
      <c r="T424" s="47"/>
      <c r="U424" s="68"/>
    </row>
    <row r="425" spans="1:21" x14ac:dyDescent="0.2">
      <c r="A425" s="4"/>
      <c r="B425" s="4"/>
      <c r="C425" s="22" t="s">
        <v>14</v>
      </c>
      <c r="D425" s="24"/>
      <c r="E425" s="22">
        <f t="shared" si="278"/>
        <v>0</v>
      </c>
      <c r="F425" s="22">
        <f t="shared" si="278"/>
        <v>0</v>
      </c>
      <c r="G425" s="25" t="str">
        <f t="shared" si="279"/>
        <v/>
      </c>
      <c r="H425" s="24"/>
      <c r="K425" s="25" t="str">
        <f t="shared" si="280"/>
        <v/>
      </c>
      <c r="L425" s="24"/>
      <c r="M425" s="22">
        <f t="shared" si="281"/>
        <v>0</v>
      </c>
      <c r="N425" s="22">
        <f t="shared" si="281"/>
        <v>0</v>
      </c>
      <c r="O425" s="25" t="str">
        <f t="shared" si="282"/>
        <v/>
      </c>
      <c r="P425" s="24"/>
      <c r="Q425" s="3"/>
      <c r="R425" s="3"/>
      <c r="S425" s="25" t="str">
        <f t="shared" si="283"/>
        <v/>
      </c>
      <c r="T425" s="47"/>
      <c r="U425" s="68"/>
    </row>
    <row r="426" spans="1:21" x14ac:dyDescent="0.2">
      <c r="A426" s="4"/>
      <c r="B426" s="4"/>
      <c r="C426" s="22" t="s">
        <v>15</v>
      </c>
      <c r="D426" s="24"/>
      <c r="E426" s="22">
        <f t="shared" si="278"/>
        <v>1</v>
      </c>
      <c r="F426" s="22">
        <f t="shared" si="278"/>
        <v>0</v>
      </c>
      <c r="G426" s="25">
        <f t="shared" si="279"/>
        <v>1</v>
      </c>
      <c r="H426" s="24"/>
      <c r="K426" s="25" t="str">
        <f t="shared" si="280"/>
        <v/>
      </c>
      <c r="L426" s="24"/>
      <c r="M426" s="22">
        <f t="shared" si="281"/>
        <v>0</v>
      </c>
      <c r="N426" s="22">
        <f t="shared" si="281"/>
        <v>0</v>
      </c>
      <c r="O426" s="25" t="str">
        <f t="shared" si="282"/>
        <v/>
      </c>
      <c r="P426" s="24"/>
      <c r="Q426" s="3"/>
      <c r="R426" s="3"/>
      <c r="S426" s="25" t="str">
        <f t="shared" si="283"/>
        <v/>
      </c>
      <c r="T426" s="47"/>
      <c r="U426" s="68"/>
    </row>
    <row r="427" spans="1:21" x14ac:dyDescent="0.2">
      <c r="A427" s="4"/>
      <c r="B427" s="4"/>
      <c r="C427" s="22" t="s">
        <v>16</v>
      </c>
      <c r="D427" s="24"/>
      <c r="E427" s="22">
        <f t="shared" si="278"/>
        <v>0</v>
      </c>
      <c r="F427" s="22">
        <f t="shared" si="278"/>
        <v>0</v>
      </c>
      <c r="G427" s="25" t="str">
        <f t="shared" si="279"/>
        <v/>
      </c>
      <c r="H427" s="24"/>
      <c r="K427" s="25" t="str">
        <f t="shared" si="280"/>
        <v/>
      </c>
      <c r="L427" s="24"/>
      <c r="M427" s="22">
        <f t="shared" si="281"/>
        <v>0</v>
      </c>
      <c r="N427" s="22">
        <f t="shared" si="281"/>
        <v>0</v>
      </c>
      <c r="O427" s="25" t="str">
        <f t="shared" si="282"/>
        <v/>
      </c>
      <c r="P427" s="24"/>
      <c r="Q427" s="3"/>
      <c r="R427" s="3"/>
      <c r="S427" s="25" t="str">
        <f t="shared" si="283"/>
        <v/>
      </c>
      <c r="T427" s="47"/>
      <c r="U427" s="68"/>
    </row>
    <row r="428" spans="1:21" x14ac:dyDescent="0.2">
      <c r="A428" s="4"/>
      <c r="B428" s="4"/>
      <c r="C428" s="22" t="s">
        <v>17</v>
      </c>
      <c r="D428" s="24"/>
      <c r="E428" s="22">
        <f t="shared" si="278"/>
        <v>0</v>
      </c>
      <c r="F428" s="22">
        <f t="shared" si="278"/>
        <v>0</v>
      </c>
      <c r="G428" s="25" t="str">
        <f t="shared" si="279"/>
        <v/>
      </c>
      <c r="H428" s="24"/>
      <c r="J428" s="22">
        <f t="shared" si="284"/>
        <v>1</v>
      </c>
      <c r="K428" s="25">
        <f t="shared" si="280"/>
        <v>1</v>
      </c>
      <c r="L428" s="24"/>
      <c r="M428" s="22">
        <f t="shared" si="281"/>
        <v>0</v>
      </c>
      <c r="N428" s="22">
        <f t="shared" si="281"/>
        <v>1</v>
      </c>
      <c r="O428" s="25">
        <f t="shared" si="282"/>
        <v>1</v>
      </c>
      <c r="P428" s="24"/>
      <c r="Q428" s="3"/>
      <c r="R428" s="3"/>
      <c r="S428" s="25" t="str">
        <f t="shared" si="283"/>
        <v/>
      </c>
      <c r="T428" s="47"/>
      <c r="U428" s="68"/>
    </row>
    <row r="429" spans="1:21" x14ac:dyDescent="0.2">
      <c r="A429" s="21"/>
      <c r="B429" s="50" t="s">
        <v>18</v>
      </c>
      <c r="D429" s="30"/>
      <c r="E429" s="4"/>
      <c r="F429" s="4"/>
      <c r="G429" s="28">
        <f>SUM(G422:G428)/G431</f>
        <v>0.16666666666666666</v>
      </c>
      <c r="H429" s="30"/>
      <c r="I429" s="4"/>
      <c r="J429" s="4"/>
      <c r="K429" s="28">
        <f>SUM(K422:K428)/K431</f>
        <v>0.42857142857142855</v>
      </c>
      <c r="L429" s="30"/>
      <c r="M429" s="4"/>
      <c r="N429" s="4"/>
      <c r="O429" s="28">
        <f>SUM(O422:O428)/O431</f>
        <v>0.30769230769230771</v>
      </c>
      <c r="P429" s="30"/>
      <c r="Q429" s="4"/>
      <c r="R429" s="4"/>
      <c r="S429" s="28">
        <f>SUM(S422:S428)/S431</f>
        <v>0.16666666666666666</v>
      </c>
      <c r="T429" s="59"/>
      <c r="U429" s="68"/>
    </row>
    <row r="430" spans="1:21" x14ac:dyDescent="0.2">
      <c r="A430" s="4"/>
      <c r="B430" s="4"/>
      <c r="C430" s="22" t="s">
        <v>19</v>
      </c>
      <c r="D430" s="24"/>
      <c r="E430" s="22">
        <f t="shared" si="278"/>
        <v>3</v>
      </c>
      <c r="F430" s="22">
        <f t="shared" si="278"/>
        <v>2</v>
      </c>
      <c r="G430" s="25">
        <f t="shared" ref="G430:G431" si="286">IF(SUM(E430:F430)=0,"",SUM(E430:F430))</f>
        <v>5</v>
      </c>
      <c r="H430" s="24"/>
      <c r="I430" s="22">
        <f t="shared" si="284"/>
        <v>3</v>
      </c>
      <c r="J430" s="22">
        <f t="shared" si="284"/>
        <v>1</v>
      </c>
      <c r="K430" s="25">
        <f t="shared" ref="K430:K431" si="287">IF(SUM(I430:J430)=0,"",SUM(I430:J430))</f>
        <v>4</v>
      </c>
      <c r="L430" s="24"/>
      <c r="M430" s="22">
        <f t="shared" si="281"/>
        <v>4</v>
      </c>
      <c r="N430" s="22">
        <f t="shared" si="281"/>
        <v>5</v>
      </c>
      <c r="O430" s="25">
        <f t="shared" ref="O430:O431" si="288">IF(SUM(M430:N430)=0,"",SUM(M430:N430))</f>
        <v>9</v>
      </c>
      <c r="P430" s="24"/>
      <c r="Q430" s="3">
        <f t="shared" si="285"/>
        <v>6</v>
      </c>
      <c r="R430" s="3">
        <f t="shared" si="285"/>
        <v>4</v>
      </c>
      <c r="S430" s="25">
        <f t="shared" ref="S430:S431" si="289">IF(SUM(Q430:R430)=0,"",SUM(Q430:R430))</f>
        <v>10</v>
      </c>
      <c r="T430" s="47"/>
      <c r="U430" s="68"/>
    </row>
    <row r="431" spans="1:21" x14ac:dyDescent="0.2">
      <c r="A431" s="22"/>
      <c r="B431" s="32" t="s">
        <v>39</v>
      </c>
      <c r="C431" s="1"/>
      <c r="D431" s="24"/>
      <c r="E431" s="25">
        <f>SUM(E422:E430)</f>
        <v>4</v>
      </c>
      <c r="F431" s="25">
        <f>SUM(F422:F430)</f>
        <v>2</v>
      </c>
      <c r="G431" s="25">
        <f t="shared" si="286"/>
        <v>6</v>
      </c>
      <c r="H431" s="24"/>
      <c r="I431" s="25">
        <f>SUM(I422:I430)</f>
        <v>4</v>
      </c>
      <c r="J431" s="25">
        <f>SUM(J422:J430)</f>
        <v>3</v>
      </c>
      <c r="K431" s="25">
        <f t="shared" si="287"/>
        <v>7</v>
      </c>
      <c r="L431" s="24"/>
      <c r="M431" s="25">
        <f>SUM(M422:M430)</f>
        <v>6</v>
      </c>
      <c r="N431" s="25">
        <f>SUM(N422:N430)</f>
        <v>7</v>
      </c>
      <c r="O431" s="25">
        <f t="shared" si="288"/>
        <v>13</v>
      </c>
      <c r="P431" s="24"/>
      <c r="Q431" s="25">
        <f>SUM(Q422:Q430)</f>
        <v>7</v>
      </c>
      <c r="R431" s="25">
        <f>SUM(R422:R430)</f>
        <v>5</v>
      </c>
      <c r="S431" s="25">
        <f t="shared" si="289"/>
        <v>12</v>
      </c>
      <c r="T431" s="47"/>
      <c r="U431" s="68"/>
    </row>
    <row r="432" spans="1:21" x14ac:dyDescent="0.2">
      <c r="A432" s="21"/>
      <c r="B432" s="33"/>
      <c r="C432" s="4"/>
      <c r="D432" s="30"/>
      <c r="E432" s="28">
        <f>E431/G431</f>
        <v>0.66666666666666663</v>
      </c>
      <c r="F432" s="28">
        <f>F431/G431</f>
        <v>0.33333333333333331</v>
      </c>
      <c r="G432" s="28"/>
      <c r="H432" s="30"/>
      <c r="I432" s="28">
        <f>I431/K431</f>
        <v>0.5714285714285714</v>
      </c>
      <c r="J432" s="28">
        <f>J431/K431</f>
        <v>0.42857142857142855</v>
      </c>
      <c r="K432" s="28"/>
      <c r="L432" s="30"/>
      <c r="M432" s="28">
        <f>M431/O431</f>
        <v>0.46153846153846156</v>
      </c>
      <c r="N432" s="28">
        <f>N431/O431</f>
        <v>0.53846153846153844</v>
      </c>
      <c r="O432" s="28"/>
      <c r="P432" s="30"/>
      <c r="Q432" s="28">
        <f>Q431/S431</f>
        <v>0.58333333333333337</v>
      </c>
      <c r="R432" s="28">
        <f>R431/S431</f>
        <v>0.41666666666666669</v>
      </c>
      <c r="S432" s="28"/>
      <c r="T432" s="59"/>
      <c r="U432" s="68"/>
    </row>
    <row r="433" spans="1:21" x14ac:dyDescent="0.2">
      <c r="A433" s="4"/>
      <c r="B433" s="4" t="s">
        <v>54</v>
      </c>
      <c r="C433" s="1"/>
      <c r="D433" s="44"/>
      <c r="H433" s="44"/>
      <c r="L433" s="44"/>
      <c r="P433" s="44"/>
      <c r="Q433" s="3"/>
      <c r="R433" s="3"/>
      <c r="S433" s="3"/>
      <c r="T433" s="2"/>
      <c r="U433" s="68"/>
    </row>
    <row r="434" spans="1:21" x14ac:dyDescent="0.2">
      <c r="A434" s="4"/>
      <c r="B434" s="4"/>
      <c r="C434" s="22" t="s">
        <v>11</v>
      </c>
      <c r="D434" s="44"/>
      <c r="G434" s="25" t="str">
        <f t="shared" ref="G434:G440" si="290">IF(SUM(E434:F434)=0,"",SUM(E434:F434))</f>
        <v/>
      </c>
      <c r="H434" s="44"/>
      <c r="K434" s="25" t="str">
        <f t="shared" ref="K434:K440" si="291">IF(SUM(I434:J434)=0,"",SUM(I434:J434))</f>
        <v/>
      </c>
      <c r="L434" s="44"/>
      <c r="O434" s="25" t="str">
        <f t="shared" ref="O434:O440" si="292">IF(SUM(M434:N434)=0,"",SUM(M434:N434))</f>
        <v/>
      </c>
      <c r="P434" s="44"/>
      <c r="Q434" s="22"/>
      <c r="R434" s="22"/>
      <c r="S434" s="25" t="str">
        <f t="shared" ref="S434:S440" si="293">IF(SUM(Q434:R434)=0,"",SUM(Q434:R434))</f>
        <v/>
      </c>
      <c r="T434" s="2"/>
      <c r="U434" s="68"/>
    </row>
    <row r="435" spans="1:21" x14ac:dyDescent="0.2">
      <c r="A435" s="4"/>
      <c r="B435" s="4"/>
      <c r="C435" s="22" t="s">
        <v>12</v>
      </c>
      <c r="D435" s="44"/>
      <c r="G435" s="25" t="str">
        <f t="shared" si="290"/>
        <v/>
      </c>
      <c r="H435" s="44"/>
      <c r="K435" s="25" t="str">
        <f t="shared" si="291"/>
        <v/>
      </c>
      <c r="L435" s="44"/>
      <c r="O435" s="25" t="str">
        <f t="shared" si="292"/>
        <v/>
      </c>
      <c r="P435" s="44"/>
      <c r="Q435" s="22"/>
      <c r="R435" s="22"/>
      <c r="S435" s="25" t="str">
        <f t="shared" si="293"/>
        <v/>
      </c>
      <c r="T435" s="2"/>
      <c r="U435" s="68"/>
    </row>
    <row r="436" spans="1:21" x14ac:dyDescent="0.2">
      <c r="A436" s="4"/>
      <c r="B436" s="4"/>
      <c r="C436" s="22" t="s">
        <v>13</v>
      </c>
      <c r="D436" s="44"/>
      <c r="G436" s="25" t="str">
        <f t="shared" si="290"/>
        <v/>
      </c>
      <c r="H436" s="44"/>
      <c r="K436" s="25" t="str">
        <f t="shared" si="291"/>
        <v/>
      </c>
      <c r="L436" s="44"/>
      <c r="O436" s="25" t="str">
        <f t="shared" si="292"/>
        <v/>
      </c>
      <c r="P436" s="44"/>
      <c r="Q436" s="22"/>
      <c r="R436" s="22"/>
      <c r="S436" s="25" t="str">
        <f t="shared" si="293"/>
        <v/>
      </c>
      <c r="T436" s="2"/>
      <c r="U436" s="68"/>
    </row>
    <row r="437" spans="1:21" x14ac:dyDescent="0.2">
      <c r="A437" s="4"/>
      <c r="B437" s="4"/>
      <c r="C437" s="22" t="s">
        <v>14</v>
      </c>
      <c r="D437" s="44"/>
      <c r="G437" s="25" t="str">
        <f t="shared" si="290"/>
        <v/>
      </c>
      <c r="H437" s="44"/>
      <c r="K437" s="25" t="str">
        <f t="shared" si="291"/>
        <v/>
      </c>
      <c r="L437" s="44"/>
      <c r="O437" s="25" t="str">
        <f t="shared" si="292"/>
        <v/>
      </c>
      <c r="P437" s="44"/>
      <c r="Q437" s="22"/>
      <c r="R437" s="22"/>
      <c r="S437" s="25" t="str">
        <f t="shared" si="293"/>
        <v/>
      </c>
      <c r="T437" s="2"/>
      <c r="U437" s="68"/>
    </row>
    <row r="438" spans="1:21" x14ac:dyDescent="0.2">
      <c r="A438" s="4"/>
      <c r="B438" s="4"/>
      <c r="C438" s="22" t="s">
        <v>15</v>
      </c>
      <c r="D438" s="44"/>
      <c r="G438" s="25" t="str">
        <f t="shared" si="290"/>
        <v/>
      </c>
      <c r="H438" s="44"/>
      <c r="K438" s="25" t="str">
        <f t="shared" si="291"/>
        <v/>
      </c>
      <c r="L438" s="44"/>
      <c r="O438" s="25" t="str">
        <f t="shared" si="292"/>
        <v/>
      </c>
      <c r="P438" s="44"/>
      <c r="Q438" s="22"/>
      <c r="R438" s="22"/>
      <c r="S438" s="25" t="str">
        <f t="shared" si="293"/>
        <v/>
      </c>
      <c r="T438" s="2"/>
      <c r="U438" s="68"/>
    </row>
    <row r="439" spans="1:21" x14ac:dyDescent="0.2">
      <c r="A439" s="4"/>
      <c r="B439" s="4"/>
      <c r="C439" s="22" t="s">
        <v>16</v>
      </c>
      <c r="D439" s="44"/>
      <c r="G439" s="25" t="str">
        <f t="shared" si="290"/>
        <v/>
      </c>
      <c r="H439" s="44"/>
      <c r="K439" s="25" t="str">
        <f t="shared" si="291"/>
        <v/>
      </c>
      <c r="L439" s="44"/>
      <c r="O439" s="25" t="str">
        <f t="shared" si="292"/>
        <v/>
      </c>
      <c r="P439" s="44"/>
      <c r="Q439" s="22"/>
      <c r="R439" s="22"/>
      <c r="S439" s="25" t="str">
        <f t="shared" si="293"/>
        <v/>
      </c>
      <c r="T439" s="2"/>
      <c r="U439" s="68"/>
    </row>
    <row r="440" spans="1:21" x14ac:dyDescent="0.2">
      <c r="A440" s="4"/>
      <c r="B440" s="4"/>
      <c r="C440" s="22" t="s">
        <v>17</v>
      </c>
      <c r="D440" s="44"/>
      <c r="G440" s="25" t="str">
        <f t="shared" si="290"/>
        <v/>
      </c>
      <c r="H440" s="44"/>
      <c r="K440" s="25" t="str">
        <f t="shared" si="291"/>
        <v/>
      </c>
      <c r="L440" s="44"/>
      <c r="O440" s="25" t="str">
        <f t="shared" si="292"/>
        <v/>
      </c>
      <c r="P440" s="44"/>
      <c r="Q440" s="22"/>
      <c r="R440" s="22"/>
      <c r="S440" s="25" t="str">
        <f t="shared" si="293"/>
        <v/>
      </c>
      <c r="T440" s="2"/>
      <c r="U440" s="68"/>
    </row>
    <row r="441" spans="1:21" x14ac:dyDescent="0.2">
      <c r="A441" s="21"/>
      <c r="B441" s="50" t="s">
        <v>18</v>
      </c>
      <c r="D441" s="30"/>
      <c r="E441" s="4"/>
      <c r="F441" s="4"/>
      <c r="G441" s="28" t="str">
        <f>IF(ISERROR(SUM(G434:G440)/G443),"",SUM(G434:G440)/G443)</f>
        <v/>
      </c>
      <c r="H441" s="30"/>
      <c r="I441" s="4"/>
      <c r="J441" s="4"/>
      <c r="K441" s="28" t="str">
        <f>IF(ISERROR(SUM(K434:K440)/K443),"",SUM(K434:K440)/K443)</f>
        <v/>
      </c>
      <c r="L441" s="30"/>
      <c r="M441" s="4"/>
      <c r="N441" s="4"/>
      <c r="O441" s="28" t="str">
        <f>IF(ISERROR(SUM(O434:O440)/O443),"",SUM(O434:O440)/O443)</f>
        <v/>
      </c>
      <c r="P441" s="30"/>
      <c r="Q441" s="4"/>
      <c r="R441" s="4"/>
      <c r="S441" s="28" t="str">
        <f>IF(ISERROR(SUM(S434:S440)/S443),"",SUM(S434:S440)/S443)</f>
        <v/>
      </c>
      <c r="T441" s="59"/>
      <c r="U441" s="68"/>
    </row>
    <row r="442" spans="1:21" x14ac:dyDescent="0.2">
      <c r="A442" s="4"/>
      <c r="B442" s="4"/>
      <c r="C442" s="22" t="s">
        <v>19</v>
      </c>
      <c r="D442" s="44"/>
      <c r="G442" s="25" t="str">
        <f t="shared" ref="G442:G443" si="294">IF(SUM(E442:F442)=0,"",SUM(E442:F442))</f>
        <v/>
      </c>
      <c r="H442" s="44"/>
      <c r="K442" s="25" t="str">
        <f t="shared" ref="K442:K443" si="295">IF(SUM(I442:J442)=0,"",SUM(I442:J442))</f>
        <v/>
      </c>
      <c r="L442" s="44"/>
      <c r="O442" s="25" t="str">
        <f t="shared" ref="O442:O443" si="296">IF(SUM(M442:N442)=0,"",SUM(M442:N442))</f>
        <v/>
      </c>
      <c r="P442" s="44"/>
      <c r="Q442" s="22"/>
      <c r="R442" s="22"/>
      <c r="S442" s="25" t="str">
        <f t="shared" ref="S442:S443" si="297">IF(SUM(Q442:R442)=0,"",SUM(Q442:R442))</f>
        <v/>
      </c>
      <c r="T442" s="2"/>
      <c r="U442" s="68"/>
    </row>
    <row r="443" spans="1:21" x14ac:dyDescent="0.2">
      <c r="A443" s="22"/>
      <c r="B443" s="32" t="s">
        <v>55</v>
      </c>
      <c r="C443" s="1"/>
      <c r="D443" s="24"/>
      <c r="E443" s="25">
        <f>SUM(E434:E442)</f>
        <v>0</v>
      </c>
      <c r="F443" s="25">
        <f>SUM(F434:F442)</f>
        <v>0</v>
      </c>
      <c r="G443" s="25" t="str">
        <f t="shared" si="294"/>
        <v/>
      </c>
      <c r="H443" s="24"/>
      <c r="I443" s="25">
        <f>SUM(I434:I442)</f>
        <v>0</v>
      </c>
      <c r="J443" s="25">
        <f>SUM(J434:J442)</f>
        <v>0</v>
      </c>
      <c r="K443" s="25" t="str">
        <f t="shared" si="295"/>
        <v/>
      </c>
      <c r="L443" s="24"/>
      <c r="M443" s="25">
        <f>SUM(M434:M442)</f>
        <v>0</v>
      </c>
      <c r="N443" s="25">
        <f>SUM(N434:N442)</f>
        <v>0</v>
      </c>
      <c r="O443" s="25" t="str">
        <f t="shared" si="296"/>
        <v/>
      </c>
      <c r="P443" s="24"/>
      <c r="Q443" s="25">
        <f>SUM(Q434:Q442)</f>
        <v>0</v>
      </c>
      <c r="R443" s="25">
        <f>SUM(R434:R442)</f>
        <v>0</v>
      </c>
      <c r="S443" s="25" t="str">
        <f t="shared" si="297"/>
        <v/>
      </c>
      <c r="T443" s="47"/>
      <c r="U443" s="68"/>
    </row>
    <row r="444" spans="1:21" x14ac:dyDescent="0.2">
      <c r="A444" s="21"/>
      <c r="B444" s="33"/>
      <c r="C444" s="4" t="s">
        <v>21</v>
      </c>
      <c r="D444" s="30"/>
      <c r="E444" s="28" t="str">
        <f>IF(ISERROR(E443/G443),"",E443/G443)</f>
        <v/>
      </c>
      <c r="F444" s="28" t="str">
        <f>IF(ISERROR(F443/G443),"",F443/G443)</f>
        <v/>
      </c>
      <c r="G444" s="28"/>
      <c r="H444" s="30"/>
      <c r="I444" s="28" t="str">
        <f>IF(ISERROR(I443/K443),"",I443/K443)</f>
        <v/>
      </c>
      <c r="J444" s="28" t="str">
        <f>IF(ISERROR(J443/K443),"",J443/K443)</f>
        <v/>
      </c>
      <c r="K444" s="28"/>
      <c r="L444" s="30"/>
      <c r="M444" s="28" t="str">
        <f>IF(ISERROR(M443/O443),"",M443/O443)</f>
        <v/>
      </c>
      <c r="N444" s="28" t="str">
        <f>IF(ISERROR(N443/O443),"",N443/O443)</f>
        <v/>
      </c>
      <c r="O444" s="28"/>
      <c r="P444" s="30"/>
      <c r="Q444" s="28" t="str">
        <f>IF(ISERROR(Q443/S443),"",Q443/S443)</f>
        <v/>
      </c>
      <c r="R444" s="28" t="str">
        <f>IF(ISERROR(R443/S443),"",R443/S443)</f>
        <v/>
      </c>
      <c r="S444" s="28"/>
      <c r="T444" s="59"/>
      <c r="U444" s="68"/>
    </row>
    <row r="445" spans="1:21" x14ac:dyDescent="0.2">
      <c r="A445" s="4"/>
      <c r="B445" s="4"/>
      <c r="C445" s="4"/>
      <c r="D445" s="44"/>
      <c r="E445" s="2"/>
      <c r="F445" s="2"/>
      <c r="G445" s="2"/>
      <c r="H445" s="44"/>
      <c r="I445" s="2"/>
      <c r="J445" s="2"/>
      <c r="K445" s="2"/>
      <c r="L445" s="44"/>
      <c r="M445" s="2"/>
      <c r="N445" s="2"/>
      <c r="O445" s="2"/>
      <c r="P445" s="44"/>
      <c r="Q445" s="2"/>
      <c r="R445" s="2"/>
      <c r="S445" s="2"/>
      <c r="T445" s="2"/>
      <c r="U445" s="68"/>
    </row>
    <row r="446" spans="1:21" x14ac:dyDescent="0.2">
      <c r="A446" s="21" t="s">
        <v>56</v>
      </c>
      <c r="B446" s="21"/>
      <c r="C446" s="22"/>
      <c r="D446" s="44"/>
      <c r="E446" s="2"/>
      <c r="F446" s="2"/>
      <c r="G446" s="2"/>
      <c r="H446" s="44"/>
      <c r="I446" s="2"/>
      <c r="J446" s="2"/>
      <c r="K446" s="2"/>
      <c r="L446" s="44"/>
      <c r="M446" s="2"/>
      <c r="N446" s="2"/>
      <c r="O446" s="2"/>
      <c r="P446" s="44"/>
      <c r="Q446" s="2"/>
      <c r="R446" s="2"/>
      <c r="S446" s="2"/>
      <c r="T446" s="2"/>
      <c r="U446" s="68"/>
    </row>
    <row r="447" spans="1:21" x14ac:dyDescent="0.2">
      <c r="A447" s="21"/>
      <c r="B447" s="21"/>
      <c r="C447" s="22" t="s">
        <v>11</v>
      </c>
      <c r="D447" s="44"/>
      <c r="E447" s="34">
        <f>SUMIFS(E$262:E$270,$C$262:$C$270,$C447)+SUMIFS(E$324:E$332,$C$324:$C$332,$C447)+SUMIFS(E$422:E$430,$C$422:$C$430,$C447)+SUMIFS(E$434:E$442,$C$434:$C$442,$C447)</f>
        <v>1</v>
      </c>
      <c r="F447" s="34">
        <f>SUMIFS(F$262:F$270,$C$262:$C$270,$C447)+SUMIFS(F$324:F$332,$C$324:$C$332,$C447)+SUMIFS(F$422:F$430,$C$422:$C$430,$C447)+SUMIFS(F$434:F$442,$C$434:$C$442,$C447)</f>
        <v>0</v>
      </c>
      <c r="G447" s="25">
        <f t="shared" ref="G447:G453" si="298">IF(SUM(E447:F447)=0,"",SUM(E447:F447))</f>
        <v>1</v>
      </c>
      <c r="H447" s="44"/>
      <c r="I447" s="34">
        <f>SUMIFS(I$262:I$270,$C$262:$C$270,$C447)+SUMIFS(I$324:I$332,$C$324:$C$332,$C447)+SUMIFS(I$422:I$430,$C$422:$C$430,$C447)+SUMIFS(I$434:I$442,$C$434:$C$442,$C447)</f>
        <v>1</v>
      </c>
      <c r="J447" s="34">
        <f>SUMIFS(J$262:J$270,$C$262:$C$270,$C447)+SUMIFS(J$324:J$332,$C$324:$C$332,$C447)+SUMIFS(J$422:J$430,$C$422:$C$430,$C447)+SUMIFS(J$434:J$442,$C$434:$C$442,$C447)</f>
        <v>1</v>
      </c>
      <c r="K447" s="25">
        <f t="shared" ref="K447:K453" si="299">IF(SUM(I447:J447)=0,"",SUM(I447:J447))</f>
        <v>2</v>
      </c>
      <c r="L447" s="44"/>
      <c r="M447" s="34">
        <f>SUMIFS(M$262:M$270,$C$262:$C$270,$C447)+SUMIFS(M$324:M$332,$C$324:$C$332,$C447)+SUMIFS(M$422:M$430,$C$422:$C$430,$C447)+SUMIFS(M$434:M$442,$C$434:$C$442,$C447)</f>
        <v>1</v>
      </c>
      <c r="N447" s="34">
        <f>SUMIFS(N$262:N$270,$C$262:$C$270,$C447)+SUMIFS(N$324:N$332,$C$324:$C$332,$C447)+SUMIFS(N$422:N$430,$C$422:$C$430,$C447)+SUMIFS(N$434:N$442,$C$434:$C$442,$C447)</f>
        <v>1</v>
      </c>
      <c r="O447" s="25">
        <f t="shared" ref="O447:O453" si="300">IF(SUM(M447:N447)=0,"",SUM(M447:N447))</f>
        <v>2</v>
      </c>
      <c r="P447" s="44"/>
      <c r="Q447" s="34">
        <f>SUMIFS(Q$262:Q$270,$C$262:$C$270,$C447)+SUMIFS(Q$324:Q$332,$C$324:$C$332,$C447)+SUMIFS(Q$422:Q$430,$C$422:$C$430,$C447)+SUMIFS(Q$434:Q$442,$C$434:$C$442,$C447)</f>
        <v>3</v>
      </c>
      <c r="R447" s="34"/>
      <c r="S447" s="25">
        <f t="shared" ref="S447:S453" si="301">IF(SUM(Q447:R447)=0,"",SUM(Q447:R447))</f>
        <v>3</v>
      </c>
      <c r="T447" s="2"/>
      <c r="U447" s="68"/>
    </row>
    <row r="448" spans="1:21" x14ac:dyDescent="0.2">
      <c r="A448" s="22"/>
      <c r="B448" s="21"/>
      <c r="C448" s="22" t="s">
        <v>12</v>
      </c>
      <c r="D448" s="44"/>
      <c r="E448" s="34">
        <f t="shared" ref="E448:F455" si="302">SUMIFS(E$262:E$270,$C$262:$C$270,$C448)+SUMIFS(E$324:E$332,$C$324:$C$332,$C448)+SUMIFS(E$422:E$430,$C$422:$C$430,$C448)+SUMIFS(E$434:E$442,$C$434:$C$442,$C448)</f>
        <v>20</v>
      </c>
      <c r="F448" s="34">
        <f t="shared" si="302"/>
        <v>5</v>
      </c>
      <c r="G448" s="25">
        <f t="shared" si="298"/>
        <v>25</v>
      </c>
      <c r="H448" s="44"/>
      <c r="I448" s="34">
        <f t="shared" ref="I448:J455" si="303">SUMIFS(I$262:I$270,$C$262:$C$270,$C448)+SUMIFS(I$324:I$332,$C$324:$C$332,$C448)+SUMIFS(I$422:I$430,$C$422:$C$430,$C448)+SUMIFS(I$434:I$442,$C$434:$C$442,$C448)</f>
        <v>24</v>
      </c>
      <c r="J448" s="34">
        <f t="shared" si="303"/>
        <v>5</v>
      </c>
      <c r="K448" s="25">
        <f t="shared" si="299"/>
        <v>29</v>
      </c>
      <c r="L448" s="44"/>
      <c r="M448" s="34">
        <f t="shared" ref="M448:N455" si="304">SUMIFS(M$262:M$270,$C$262:$C$270,$C448)+SUMIFS(M$324:M$332,$C$324:$C$332,$C448)+SUMIFS(M$422:M$430,$C$422:$C$430,$C448)+SUMIFS(M$434:M$442,$C$434:$C$442,$C448)</f>
        <v>20</v>
      </c>
      <c r="N448" s="34">
        <f t="shared" si="304"/>
        <v>10</v>
      </c>
      <c r="O448" s="25">
        <f t="shared" si="300"/>
        <v>30</v>
      </c>
      <c r="P448" s="44"/>
      <c r="Q448" s="34">
        <f t="shared" ref="Q448:R455" si="305">SUMIFS(Q$262:Q$270,$C$262:$C$270,$C448)+SUMIFS(Q$324:Q$332,$C$324:$C$332,$C448)+SUMIFS(Q$422:Q$430,$C$422:$C$430,$C448)+SUMIFS(Q$434:Q$442,$C$434:$C$442,$C448)</f>
        <v>18</v>
      </c>
      <c r="R448" s="34">
        <f t="shared" si="305"/>
        <v>7</v>
      </c>
      <c r="S448" s="25">
        <f t="shared" si="301"/>
        <v>25</v>
      </c>
      <c r="T448" s="2"/>
      <c r="U448" s="68"/>
    </row>
    <row r="449" spans="1:21" x14ac:dyDescent="0.2">
      <c r="A449" s="34"/>
      <c r="B449" s="4"/>
      <c r="C449" s="22" t="s">
        <v>13</v>
      </c>
      <c r="D449" s="44"/>
      <c r="E449" s="34">
        <f t="shared" si="302"/>
        <v>0</v>
      </c>
      <c r="F449" s="34">
        <f t="shared" si="302"/>
        <v>0</v>
      </c>
      <c r="G449" s="25" t="str">
        <f t="shared" si="298"/>
        <v/>
      </c>
      <c r="H449" s="44"/>
      <c r="I449" s="34">
        <f t="shared" si="303"/>
        <v>1</v>
      </c>
      <c r="J449" s="34"/>
      <c r="K449" s="25">
        <f t="shared" si="299"/>
        <v>1</v>
      </c>
      <c r="L449" s="44"/>
      <c r="M449" s="34">
        <f t="shared" si="304"/>
        <v>1</v>
      </c>
      <c r="N449" s="34"/>
      <c r="O449" s="25">
        <f t="shared" si="300"/>
        <v>1</v>
      </c>
      <c r="P449" s="44"/>
      <c r="Q449" s="34">
        <f t="shared" si="305"/>
        <v>1</v>
      </c>
      <c r="R449" s="34"/>
      <c r="S449" s="25">
        <f t="shared" si="301"/>
        <v>1</v>
      </c>
      <c r="T449" s="2"/>
      <c r="U449" s="68"/>
    </row>
    <row r="450" spans="1:21" x14ac:dyDescent="0.2">
      <c r="A450" s="1"/>
      <c r="B450" s="4"/>
      <c r="C450" s="22" t="s">
        <v>14</v>
      </c>
      <c r="D450" s="46"/>
      <c r="E450" s="34">
        <f t="shared" si="302"/>
        <v>1</v>
      </c>
      <c r="F450" s="34">
        <f t="shared" si="302"/>
        <v>0</v>
      </c>
      <c r="G450" s="25">
        <f t="shared" si="298"/>
        <v>1</v>
      </c>
      <c r="H450" s="46"/>
      <c r="I450" s="34">
        <f t="shared" si="303"/>
        <v>1</v>
      </c>
      <c r="J450" s="34"/>
      <c r="K450" s="25">
        <f t="shared" si="299"/>
        <v>1</v>
      </c>
      <c r="L450" s="46"/>
      <c r="M450" s="34">
        <f t="shared" si="304"/>
        <v>1</v>
      </c>
      <c r="N450" s="34">
        <f t="shared" si="304"/>
        <v>1</v>
      </c>
      <c r="O450" s="25">
        <f t="shared" si="300"/>
        <v>2</v>
      </c>
      <c r="P450" s="46"/>
      <c r="Q450" s="34"/>
      <c r="R450" s="34">
        <f t="shared" si="305"/>
        <v>1</v>
      </c>
      <c r="S450" s="25">
        <f t="shared" si="301"/>
        <v>1</v>
      </c>
      <c r="T450" s="4"/>
      <c r="U450" s="68"/>
    </row>
    <row r="451" spans="1:21" x14ac:dyDescent="0.2">
      <c r="A451" s="1"/>
      <c r="B451" s="4"/>
      <c r="C451" s="22" t="s">
        <v>15</v>
      </c>
      <c r="D451" s="46"/>
      <c r="E451" s="34">
        <f t="shared" si="302"/>
        <v>10</v>
      </c>
      <c r="F451" s="34">
        <f t="shared" si="302"/>
        <v>1</v>
      </c>
      <c r="G451" s="25">
        <f t="shared" si="298"/>
        <v>11</v>
      </c>
      <c r="H451" s="46"/>
      <c r="I451" s="34">
        <f t="shared" si="303"/>
        <v>12</v>
      </c>
      <c r="J451" s="34">
        <f t="shared" si="303"/>
        <v>1</v>
      </c>
      <c r="K451" s="25">
        <f t="shared" si="299"/>
        <v>13</v>
      </c>
      <c r="L451" s="46"/>
      <c r="M451" s="34">
        <f t="shared" si="304"/>
        <v>8</v>
      </c>
      <c r="N451" s="34">
        <f t="shared" si="304"/>
        <v>6</v>
      </c>
      <c r="O451" s="25">
        <f t="shared" si="300"/>
        <v>14</v>
      </c>
      <c r="P451" s="46"/>
      <c r="Q451" s="34">
        <f t="shared" si="305"/>
        <v>4</v>
      </c>
      <c r="R451" s="34">
        <f t="shared" si="305"/>
        <v>5</v>
      </c>
      <c r="S451" s="25">
        <f t="shared" si="301"/>
        <v>9</v>
      </c>
      <c r="T451" s="4"/>
      <c r="U451" s="68"/>
    </row>
    <row r="452" spans="1:21" x14ac:dyDescent="0.2">
      <c r="A452" s="1"/>
      <c r="B452" s="4"/>
      <c r="C452" s="22" t="s">
        <v>16</v>
      </c>
      <c r="D452" s="46"/>
      <c r="E452" s="34">
        <f t="shared" si="302"/>
        <v>0</v>
      </c>
      <c r="F452" s="34">
        <f t="shared" si="302"/>
        <v>0</v>
      </c>
      <c r="G452" s="25" t="str">
        <f t="shared" si="298"/>
        <v/>
      </c>
      <c r="H452" s="46"/>
      <c r="I452" s="34"/>
      <c r="J452" s="34"/>
      <c r="K452" s="25" t="str">
        <f t="shared" si="299"/>
        <v/>
      </c>
      <c r="L452" s="46"/>
      <c r="M452" s="34"/>
      <c r="N452" s="34"/>
      <c r="O452" s="25" t="str">
        <f t="shared" si="300"/>
        <v/>
      </c>
      <c r="P452" s="46"/>
      <c r="Q452" s="34"/>
      <c r="R452" s="34"/>
      <c r="S452" s="25" t="str">
        <f t="shared" si="301"/>
        <v/>
      </c>
      <c r="T452" s="4"/>
      <c r="U452" s="68"/>
    </row>
    <row r="453" spans="1:21" x14ac:dyDescent="0.2">
      <c r="A453" s="1"/>
      <c r="B453" s="4"/>
      <c r="C453" s="22" t="s">
        <v>17</v>
      </c>
      <c r="D453" s="46"/>
      <c r="E453" s="34">
        <f t="shared" si="302"/>
        <v>1</v>
      </c>
      <c r="F453" s="34">
        <f t="shared" si="302"/>
        <v>0</v>
      </c>
      <c r="G453" s="25">
        <f t="shared" si="298"/>
        <v>1</v>
      </c>
      <c r="H453" s="46"/>
      <c r="I453" s="34">
        <f t="shared" si="303"/>
        <v>3</v>
      </c>
      <c r="J453" s="34">
        <f t="shared" si="303"/>
        <v>1</v>
      </c>
      <c r="K453" s="25">
        <f t="shared" si="299"/>
        <v>4</v>
      </c>
      <c r="L453" s="46"/>
      <c r="M453" s="34">
        <f t="shared" si="304"/>
        <v>4</v>
      </c>
      <c r="N453" s="34">
        <f t="shared" si="304"/>
        <v>1</v>
      </c>
      <c r="O453" s="25">
        <f t="shared" si="300"/>
        <v>5</v>
      </c>
      <c r="P453" s="46"/>
      <c r="Q453" s="34">
        <f t="shared" si="305"/>
        <v>2</v>
      </c>
      <c r="R453" s="34"/>
      <c r="S453" s="25">
        <f t="shared" si="301"/>
        <v>2</v>
      </c>
      <c r="T453" s="4"/>
      <c r="U453" s="68"/>
    </row>
    <row r="454" spans="1:21" x14ac:dyDescent="0.2">
      <c r="A454" s="21"/>
      <c r="B454" s="50" t="s">
        <v>18</v>
      </c>
      <c r="D454" s="30"/>
      <c r="E454" s="4"/>
      <c r="F454" s="4"/>
      <c r="G454" s="28">
        <f>SUM(G447:G453)/G456</f>
        <v>0.31451612903225806</v>
      </c>
      <c r="H454" s="30"/>
      <c r="I454" s="4"/>
      <c r="J454" s="4"/>
      <c r="K454" s="28">
        <f>SUM(K447:K453)/K456</f>
        <v>0.33557046979865773</v>
      </c>
      <c r="L454" s="30"/>
      <c r="M454" s="4"/>
      <c r="N454" s="4"/>
      <c r="O454" s="28">
        <f>SUM(O447:O453)/O456</f>
        <v>0.34394904458598724</v>
      </c>
      <c r="P454" s="30"/>
      <c r="Q454" s="4"/>
      <c r="R454" s="4"/>
      <c r="S454" s="28">
        <f>SUM(S447:S453)/S456</f>
        <v>0.26973684210526316</v>
      </c>
      <c r="T454" s="59"/>
      <c r="U454" s="68"/>
    </row>
    <row r="455" spans="1:21" x14ac:dyDescent="0.2">
      <c r="A455" s="1"/>
      <c r="B455" s="4"/>
      <c r="C455" s="22" t="s">
        <v>19</v>
      </c>
      <c r="D455" s="46"/>
      <c r="E455" s="34">
        <f t="shared" si="302"/>
        <v>63</v>
      </c>
      <c r="F455" s="34">
        <f t="shared" si="302"/>
        <v>22</v>
      </c>
      <c r="G455" s="25">
        <f t="shared" ref="G455:G456" si="306">IF(SUM(E455:F455)=0,"",SUM(E455:F455))</f>
        <v>85</v>
      </c>
      <c r="H455" s="46"/>
      <c r="I455" s="34">
        <f t="shared" si="303"/>
        <v>72</v>
      </c>
      <c r="J455" s="34">
        <f t="shared" si="303"/>
        <v>27</v>
      </c>
      <c r="K455" s="25">
        <f t="shared" ref="K455:K456" si="307">IF(SUM(I455:J455)=0,"",SUM(I455:J455))</f>
        <v>99</v>
      </c>
      <c r="L455" s="46"/>
      <c r="M455" s="34">
        <f t="shared" si="304"/>
        <v>74</v>
      </c>
      <c r="N455" s="34">
        <f t="shared" si="304"/>
        <v>29</v>
      </c>
      <c r="O455" s="25">
        <f t="shared" ref="O455:O456" si="308">IF(SUM(M455:N455)=0,"",SUM(M455:N455))</f>
        <v>103</v>
      </c>
      <c r="P455" s="46"/>
      <c r="Q455" s="34">
        <f t="shared" si="305"/>
        <v>79</v>
      </c>
      <c r="R455" s="34">
        <f t="shared" si="305"/>
        <v>32</v>
      </c>
      <c r="S455" s="25">
        <f t="shared" ref="S455:S456" si="309">IF(SUM(Q455:R455)=0,"",SUM(Q455:R455))</f>
        <v>111</v>
      </c>
      <c r="T455" s="4"/>
      <c r="U455" s="68"/>
    </row>
    <row r="456" spans="1:21" x14ac:dyDescent="0.2">
      <c r="A456" s="22"/>
      <c r="B456" s="32" t="s">
        <v>55</v>
      </c>
      <c r="C456" s="1"/>
      <c r="D456" s="24"/>
      <c r="E456" s="25">
        <f>SUM(E447:E455)</f>
        <v>96</v>
      </c>
      <c r="F456" s="25">
        <f>SUM(F447:F455)</f>
        <v>28</v>
      </c>
      <c r="G456" s="25">
        <f t="shared" si="306"/>
        <v>124</v>
      </c>
      <c r="H456" s="24"/>
      <c r="I456" s="25">
        <f>SUM(I447:I455)</f>
        <v>114</v>
      </c>
      <c r="J456" s="25">
        <f>SUM(J447:J455)</f>
        <v>35</v>
      </c>
      <c r="K456" s="25">
        <f t="shared" si="307"/>
        <v>149</v>
      </c>
      <c r="L456" s="24"/>
      <c r="M456" s="25">
        <f>SUM(M447:M455)</f>
        <v>109</v>
      </c>
      <c r="N456" s="25">
        <f>SUM(N447:N455)</f>
        <v>48</v>
      </c>
      <c r="O456" s="25">
        <f t="shared" si="308"/>
        <v>157</v>
      </c>
      <c r="P456" s="24"/>
      <c r="Q456" s="25">
        <f>SUM(Q447:Q455)</f>
        <v>107</v>
      </c>
      <c r="R456" s="25">
        <f>SUM(R447:R455)</f>
        <v>45</v>
      </c>
      <c r="S456" s="25">
        <f t="shared" si="309"/>
        <v>152</v>
      </c>
      <c r="T456" s="47"/>
      <c r="U456" s="68"/>
    </row>
    <row r="457" spans="1:21" x14ac:dyDescent="0.2">
      <c r="A457" s="21"/>
      <c r="B457" s="33"/>
      <c r="C457" s="4" t="s">
        <v>21</v>
      </c>
      <c r="D457" s="30"/>
      <c r="E457" s="28">
        <f>E456/G456</f>
        <v>0.77419354838709675</v>
      </c>
      <c r="F457" s="28">
        <f>F456/G456</f>
        <v>0.22580645161290322</v>
      </c>
      <c r="G457" s="28"/>
      <c r="H457" s="30"/>
      <c r="I457" s="28">
        <f>I456/K456</f>
        <v>0.7651006711409396</v>
      </c>
      <c r="J457" s="28">
        <f>J456/K456</f>
        <v>0.2348993288590604</v>
      </c>
      <c r="K457" s="28"/>
      <c r="L457" s="30"/>
      <c r="M457" s="28">
        <f>M456/O456</f>
        <v>0.69426751592356684</v>
      </c>
      <c r="N457" s="28">
        <f>N456/O456</f>
        <v>0.30573248407643311</v>
      </c>
      <c r="O457" s="28"/>
      <c r="P457" s="30"/>
      <c r="Q457" s="28">
        <f>Q456/S456</f>
        <v>0.70394736842105265</v>
      </c>
      <c r="R457" s="28">
        <f>R456/S456</f>
        <v>0.29605263157894735</v>
      </c>
      <c r="S457" s="28"/>
      <c r="T457" s="59"/>
      <c r="U457" s="68"/>
    </row>
    <row r="458" spans="1:21" x14ac:dyDescent="0.2">
      <c r="A458" s="1"/>
      <c r="B458" s="4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4"/>
    </row>
    <row r="459" spans="1:21" x14ac:dyDescent="0.2">
      <c r="A459" s="1"/>
      <c r="B459" s="4"/>
      <c r="C459" s="1"/>
    </row>
  </sheetData>
  <printOptions gridLines="1"/>
  <pageMargins left="0.5" right="0.5" top="0.5" bottom="0.5" header="0.25" footer="0.25"/>
  <pageSetup scale="60" orientation="landscape" r:id="rId1"/>
  <headerFooter>
    <oddFooter>&amp;L&amp;8&amp;P of &amp;N&amp;R&amp;9&amp;D</oddFooter>
  </headerFooter>
  <rowBreaks count="7" manualBreakCount="7">
    <brk id="66" max="16383" man="1"/>
    <brk id="126" max="16383" man="1"/>
    <brk id="187" max="16383" man="1"/>
    <brk id="235" max="16383" man="1"/>
    <brk id="273" max="16383" man="1"/>
    <brk id="335" max="16383" man="1"/>
    <brk id="3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</vt:lpstr>
      <vt:lpstr>Final_2ndMjrs</vt:lpstr>
      <vt:lpstr>Final!Print_Titles</vt:lpstr>
      <vt:lpstr>Final_2ndMjrs!Print_Titles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Stuart Daman</cp:lastModifiedBy>
  <cp:lastPrinted>2018-04-23T00:10:45Z</cp:lastPrinted>
  <dcterms:created xsi:type="dcterms:W3CDTF">2015-11-10T16:28:45Z</dcterms:created>
  <dcterms:modified xsi:type="dcterms:W3CDTF">2021-03-02T17:51:47Z</dcterms:modified>
</cp:coreProperties>
</file>