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I:\Department Annual Reports\2023-24\DegreesGranted_Minors\"/>
    </mc:Choice>
  </mc:AlternateContent>
  <xr:revisionPtr revIDLastSave="0" documentId="8_{0D76C8F8-72A6-46A7-B2EB-6BCDD7A8441B}" xr6:coauthVersionLast="47" xr6:coauthVersionMax="47" xr10:uidLastSave="{00000000-0000-0000-0000-000000000000}"/>
  <bookViews>
    <workbookView xWindow="23880" yWindow="-2910" windowWidth="29040" windowHeight="16440" xr2:uid="{00000000-000D-0000-FFFF-FFFF00000000}"/>
  </bookViews>
  <sheets>
    <sheet name="minors-completed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13" l="1"/>
  <c r="F82" i="13"/>
  <c r="F99" i="13" s="1"/>
  <c r="G97" i="13" l="1"/>
  <c r="G82" i="13"/>
  <c r="G99" i="13" s="1"/>
  <c r="H97" i="13" l="1"/>
  <c r="H82" i="13"/>
  <c r="H99" i="13" s="1"/>
</calcChain>
</file>

<file path=xl/sharedStrings.xml><?xml version="1.0" encoding="utf-8"?>
<sst xmlns="http://schemas.openxmlformats.org/spreadsheetml/2006/main" count="196" uniqueCount="146">
  <si>
    <t>SCHOOL/</t>
  </si>
  <si>
    <t>Department</t>
  </si>
  <si>
    <t>CODE</t>
  </si>
  <si>
    <t>(a)</t>
  </si>
  <si>
    <t>Africana Studies</t>
  </si>
  <si>
    <t>AAS</t>
  </si>
  <si>
    <t>Art/ Art History</t>
  </si>
  <si>
    <t>Communication Studies</t>
  </si>
  <si>
    <t>COM</t>
  </si>
  <si>
    <t>Cinema Study</t>
  </si>
  <si>
    <t>Economics</t>
  </si>
  <si>
    <t>ECO</t>
  </si>
  <si>
    <t>English</t>
  </si>
  <si>
    <t>PWRT</t>
  </si>
  <si>
    <t>Professional Writing</t>
  </si>
  <si>
    <t>Geography</t>
  </si>
  <si>
    <t>GIS</t>
  </si>
  <si>
    <t>Geographic Information Systems</t>
  </si>
  <si>
    <t>GRY</t>
  </si>
  <si>
    <t>History</t>
  </si>
  <si>
    <t>HIS</t>
  </si>
  <si>
    <t>International Studies</t>
  </si>
  <si>
    <t>IST</t>
  </si>
  <si>
    <t>Mathematics</t>
  </si>
  <si>
    <t>MAT</t>
  </si>
  <si>
    <t>Modern Languages</t>
  </si>
  <si>
    <t>FRE</t>
  </si>
  <si>
    <t>French</t>
  </si>
  <si>
    <t>SPA</t>
  </si>
  <si>
    <t>Spanish</t>
  </si>
  <si>
    <t>Performing Arts</t>
  </si>
  <si>
    <t>Philosophy</t>
  </si>
  <si>
    <t>SPHI</t>
  </si>
  <si>
    <t>Social Philosophy</t>
  </si>
  <si>
    <t>Political Science</t>
  </si>
  <si>
    <t>POL</t>
  </si>
  <si>
    <t>Psychology</t>
  </si>
  <si>
    <t>PSY</t>
  </si>
  <si>
    <t>Sociology/ Anthropology</t>
  </si>
  <si>
    <t>ANT</t>
  </si>
  <si>
    <t>Anthropology</t>
  </si>
  <si>
    <t>ARC</t>
  </si>
  <si>
    <t>Archaeology</t>
  </si>
  <si>
    <t>SOC</t>
  </si>
  <si>
    <t>Sociology</t>
  </si>
  <si>
    <t xml:space="preserve">Biological Sciences </t>
  </si>
  <si>
    <t>BIO</t>
  </si>
  <si>
    <t>Biology</t>
  </si>
  <si>
    <t>Chemistry</t>
  </si>
  <si>
    <t>CHE</t>
  </si>
  <si>
    <t>Geology</t>
  </si>
  <si>
    <t>GLY</t>
  </si>
  <si>
    <t>Physics</t>
  </si>
  <si>
    <t>PHY</t>
  </si>
  <si>
    <t>SCHOOL of PROFESSIONAL STUDIES</t>
  </si>
  <si>
    <t>Communication Disorders/Sci</t>
  </si>
  <si>
    <t>SHS</t>
  </si>
  <si>
    <t>Kinesiology</t>
  </si>
  <si>
    <t>EXSC</t>
  </si>
  <si>
    <t>Exercise Science</t>
  </si>
  <si>
    <t>SPST</t>
  </si>
  <si>
    <t>Sport Studies</t>
  </si>
  <si>
    <t>Recreation/Parks/Leisure</t>
  </si>
  <si>
    <t>Sport Management</t>
  </si>
  <si>
    <t>SPMG</t>
  </si>
  <si>
    <t>ESL</t>
  </si>
  <si>
    <t>Public Administration &amp; Public Policy</t>
  </si>
  <si>
    <t>African American Studies</t>
  </si>
  <si>
    <t>Communication &amp; Media Studies</t>
  </si>
  <si>
    <t>2020-</t>
  </si>
  <si>
    <t>Minor</t>
  </si>
  <si>
    <t>AMTH</t>
  </si>
  <si>
    <t>American Musical Theatre</t>
  </si>
  <si>
    <t>ARTH</t>
  </si>
  <si>
    <t>AMES</t>
  </si>
  <si>
    <t>Asian/Middle Eastern Studies</t>
  </si>
  <si>
    <t>CIN</t>
  </si>
  <si>
    <t>CPIR</t>
  </si>
  <si>
    <t>CAP</t>
  </si>
  <si>
    <t>Computer Applications</t>
  </si>
  <si>
    <t>ENLL</t>
  </si>
  <si>
    <t>ENLW</t>
  </si>
  <si>
    <t>ENL</t>
  </si>
  <si>
    <t>ENTR</t>
  </si>
  <si>
    <t>EOEE</t>
  </si>
  <si>
    <t>EOEC</t>
  </si>
  <si>
    <t>EOEO</t>
  </si>
  <si>
    <t>FPSY</t>
  </si>
  <si>
    <t>Forensic Psychology</t>
  </si>
  <si>
    <t>GDMA</t>
  </si>
  <si>
    <t>GDMB</t>
  </si>
  <si>
    <t>LLAS</t>
  </si>
  <si>
    <t>LAJU</t>
  </si>
  <si>
    <t>Law &amp; Justice</t>
  </si>
  <si>
    <t>MGT</t>
  </si>
  <si>
    <t>Management</t>
  </si>
  <si>
    <t>JST</t>
  </si>
  <si>
    <t>MUS</t>
  </si>
  <si>
    <t>Music</t>
  </si>
  <si>
    <t>NAMS</t>
  </si>
  <si>
    <t>Native American Studies</t>
  </si>
  <si>
    <t>PCS</t>
  </si>
  <si>
    <t>PEPP</t>
  </si>
  <si>
    <t>PSYD</t>
  </si>
  <si>
    <t>PADM</t>
  </si>
  <si>
    <t>SGRT</t>
  </si>
  <si>
    <t>Social Gerontology</t>
  </si>
  <si>
    <t>Speech &amp; Hearing Science</t>
  </si>
  <si>
    <t>ARTS</t>
  </si>
  <si>
    <t>THT</t>
  </si>
  <si>
    <t>TOUR</t>
  </si>
  <si>
    <t>Tourism Development</t>
  </si>
  <si>
    <t>WGSS</t>
  </si>
  <si>
    <t>Center for Gender &amp; Intercultural Studies</t>
  </si>
  <si>
    <t>Jewish Studies</t>
  </si>
  <si>
    <t>Peace &amp; Conflict Studies</t>
  </si>
  <si>
    <t>Comparative Politics &amp; International Relations</t>
  </si>
  <si>
    <t>Theater</t>
  </si>
  <si>
    <t>SCHOOL of ARTS &amp; SCIENCES</t>
  </si>
  <si>
    <t>Arts and Humanities</t>
  </si>
  <si>
    <t>Natural Sciences and Mathematics</t>
  </si>
  <si>
    <t>Social and Behavioral Sciences</t>
  </si>
  <si>
    <t>SCHOOL TOTAL</t>
  </si>
  <si>
    <t>Art: Art History</t>
  </si>
  <si>
    <t>Art: Studio Art</t>
  </si>
  <si>
    <t>Graphic Design &amp; Digital Media (Art Majors)</t>
  </si>
  <si>
    <t>Graphic Design &amp; Digital Media (Non-Art Majors)</t>
  </si>
  <si>
    <t>English: Literature</t>
  </si>
  <si>
    <t>English: Literature &amp; Writing</t>
  </si>
  <si>
    <t>Teaching English as Second Language</t>
  </si>
  <si>
    <t>Psychology of Individuals w/ Disabilities</t>
  </si>
  <si>
    <t>Latino &amp; Latin American Studies</t>
  </si>
  <si>
    <t>Women's, Gender &amp; Sexuality Studies</t>
  </si>
  <si>
    <t>Environmental &amp; Outdoor Ed: Interpretation</t>
  </si>
  <si>
    <t>Environmental &amp; Outdoor Ed: Organized Camping</t>
  </si>
  <si>
    <t>Environmental &amp; Outdoor Ed: Outdoor Pursuits</t>
  </si>
  <si>
    <t>Other Minors</t>
  </si>
  <si>
    <t>COLLEGE TOTAL MINORS EARNED</t>
  </si>
  <si>
    <t>MINORS COMPLETED</t>
  </si>
  <si>
    <t>MINOR</t>
  </si>
  <si>
    <t>Entrepreneurship</t>
  </si>
  <si>
    <t>2021-</t>
  </si>
  <si>
    <t>Political Economy &amp; Public Policy</t>
  </si>
  <si>
    <t>2022-</t>
  </si>
  <si>
    <t>English: Language &amp; Literature</t>
  </si>
  <si>
    <t>Deactivated.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</si>
</sst>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8"/>
      <name val="Courier"/>
      <family val="3"/>
    </font>
    <font>
      <b/>
      <sz val="11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2" fillId="0" borderId="0"/>
    <xf numFmtId="0" fontId="8" fillId="0" borderId="0"/>
    <xf numFmtId="0" fontId="11" fillId="0" borderId="0"/>
    <xf numFmtId="0" fontId="1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0" fillId="0" borderId="0" xfId="1" applyFont="1" applyAlignment="1">
      <alignment horizontal="center"/>
    </xf>
    <xf numFmtId="0" fontId="5" fillId="0" borderId="0" xfId="1" applyFont="1"/>
    <xf numFmtId="0" fontId="6" fillId="0" borderId="0" xfId="1" quotePrefix="1" applyFont="1"/>
    <xf numFmtId="0" fontId="5" fillId="0" borderId="0" xfId="1" quotePrefix="1" applyFont="1" applyAlignment="1">
      <alignment horizontal="center"/>
    </xf>
    <xf numFmtId="0" fontId="7" fillId="0" borderId="0" xfId="1" applyFont="1"/>
    <xf numFmtId="164" fontId="2" fillId="0" borderId="0" xfId="2" applyNumberFormat="1" applyFont="1" applyProtection="1">
      <protection locked="0"/>
    </xf>
    <xf numFmtId="0" fontId="9" fillId="0" borderId="0" xfId="0" applyFont="1" applyAlignment="1">
      <alignment horizontal="left"/>
    </xf>
    <xf numFmtId="0" fontId="7" fillId="0" borderId="0" xfId="0" applyFont="1"/>
    <xf numFmtId="0" fontId="10" fillId="0" borderId="0" xfId="1" applyFont="1"/>
    <xf numFmtId="0" fontId="7" fillId="0" borderId="0" xfId="0" applyFont="1" applyAlignment="1">
      <alignment horizontal="left"/>
    </xf>
    <xf numFmtId="0" fontId="2" fillId="0" borderId="0" xfId="0" applyFont="1"/>
    <xf numFmtId="0" fontId="0" fillId="0" borderId="0" xfId="1" applyFont="1"/>
    <xf numFmtId="0" fontId="2" fillId="0" borderId="1" xfId="1" applyBorder="1"/>
    <xf numFmtId="0" fontId="2" fillId="0" borderId="1" xfId="0" applyFont="1" applyBorder="1"/>
    <xf numFmtId="0" fontId="0" fillId="0" borderId="1" xfId="1" applyFont="1" applyBorder="1"/>
    <xf numFmtId="0" fontId="12" fillId="0" borderId="0" xfId="0" applyFont="1"/>
    <xf numFmtId="0" fontId="2" fillId="0" borderId="0" xfId="1" applyAlignment="1">
      <alignment horizontal="center"/>
    </xf>
    <xf numFmtId="164" fontId="12" fillId="0" borderId="0" xfId="2" applyNumberFormat="1" applyFont="1" applyProtection="1">
      <protection locked="0"/>
    </xf>
    <xf numFmtId="0" fontId="12" fillId="0" borderId="0" xfId="1" applyFont="1"/>
    <xf numFmtId="0" fontId="12" fillId="0" borderId="0" xfId="0" applyFont="1" applyAlignment="1">
      <alignment horizontal="right"/>
    </xf>
    <xf numFmtId="0" fontId="10" fillId="0" borderId="0" xfId="5" applyFont="1"/>
    <xf numFmtId="0" fontId="12" fillId="0" borderId="1" xfId="1" applyFont="1" applyBorder="1"/>
    <xf numFmtId="164" fontId="12" fillId="0" borderId="1" xfId="2" applyNumberFormat="1" applyFont="1" applyBorder="1" applyProtection="1">
      <protection locked="0"/>
    </xf>
    <xf numFmtId="0" fontId="7" fillId="0" borderId="1" xfId="1" applyFont="1" applyBorder="1"/>
    <xf numFmtId="0" fontId="7" fillId="0" borderId="1" xfId="0" applyFont="1" applyBorder="1" applyAlignment="1">
      <alignment horizontal="left"/>
    </xf>
    <xf numFmtId="0" fontId="0" fillId="0" borderId="1" xfId="0" applyBorder="1"/>
    <xf numFmtId="0" fontId="11" fillId="0" borderId="0" xfId="0" quotePrefix="1" applyFont="1"/>
    <xf numFmtId="0" fontId="7" fillId="0" borderId="0" xfId="6" applyFont="1"/>
  </cellXfs>
  <cellStyles count="7">
    <cellStyle name="Normal" xfId="0" builtinId="0"/>
    <cellStyle name="Normal 2" xfId="4" xr:uid="{00000000-0005-0000-0000-000001000000}"/>
    <cellStyle name="Normal 2 2" xfId="3" xr:uid="{00000000-0005-0000-0000-000002000000}"/>
    <cellStyle name="Normal 2 2 2" xfId="5" xr:uid="{00000000-0005-0000-0000-000003000000}"/>
    <cellStyle name="Normal_Fall 2006 academic majors" xfId="2" xr:uid="{00000000-0005-0000-0000-000004000000}"/>
    <cellStyle name="Normal_headcount-25yr-2008b" xfId="1" xr:uid="{00000000-0005-0000-0000-000005000000}"/>
    <cellStyle name="Normal_headcount-25yr-2008b 2" xfId="6" xr:uid="{EF916037-27C9-4959-BA84-4B938E8412CA}"/>
  </cellStyles>
  <dxfs count="0"/>
  <tableStyles count="0" defaultTableStyle="TableStyleMedium2" defaultPivotStyle="PivotStyleLight16"/>
  <colors>
    <mruColors>
      <color rgb="FFCC66FF"/>
      <color rgb="FFFFCC00"/>
      <color rgb="FF996633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708A3-FAC4-43B7-934B-E41D9100F964}">
  <dimension ref="A1:L103"/>
  <sheetViews>
    <sheetView tabSelected="1" workbookViewId="0">
      <pane xSplit="4" ySplit="3" topLeftCell="E4" activePane="bottomRight" state="frozen"/>
      <selection pane="topRight" activeCell="E1" sqref="E1"/>
      <selection pane="bottomLeft" activeCell="A3" sqref="A3"/>
      <selection pane="bottomRight" activeCell="E4" sqref="E4"/>
    </sheetView>
  </sheetViews>
  <sheetFormatPr defaultColWidth="9.140625" defaultRowHeight="12.75" x14ac:dyDescent="0.2"/>
  <cols>
    <col min="1" max="1" width="2.7109375" style="14" customWidth="1"/>
    <col min="2" max="2" width="35.28515625" style="14" bestFit="1" customWidth="1"/>
    <col min="3" max="3" width="7" style="19" bestFit="1" customWidth="1"/>
    <col min="4" max="4" width="43" style="1" bestFit="1" customWidth="1"/>
    <col min="5" max="5" width="3.140625" style="11" customWidth="1"/>
    <col min="6" max="7" width="5.7109375" customWidth="1"/>
    <col min="8" max="8" width="5.7109375" style="19" customWidth="1"/>
    <col min="9" max="83" width="5.7109375" style="14" customWidth="1"/>
    <col min="84" max="16384" width="9.140625" style="14"/>
  </cols>
  <sheetData>
    <row r="1" spans="1:10" ht="15" x14ac:dyDescent="0.25">
      <c r="B1" s="10" t="s">
        <v>138</v>
      </c>
    </row>
    <row r="2" spans="1:10" s="1" customFormat="1" x14ac:dyDescent="0.2">
      <c r="A2" s="2" t="s">
        <v>0</v>
      </c>
      <c r="B2" s="2"/>
      <c r="C2" s="1" t="s">
        <v>139</v>
      </c>
      <c r="D2" s="2"/>
      <c r="E2" s="3"/>
      <c r="F2" s="4" t="s">
        <v>143</v>
      </c>
      <c r="G2" s="4" t="s">
        <v>141</v>
      </c>
      <c r="H2" s="20" t="s">
        <v>69</v>
      </c>
    </row>
    <row r="3" spans="1:10" s="5" customFormat="1" x14ac:dyDescent="0.2">
      <c r="A3" s="12"/>
      <c r="B3" s="12" t="s">
        <v>1</v>
      </c>
      <c r="C3" s="5" t="s">
        <v>2</v>
      </c>
      <c r="D3" s="5" t="s">
        <v>70</v>
      </c>
      <c r="E3" s="6" t="s">
        <v>3</v>
      </c>
      <c r="F3" s="7">
        <v>2023</v>
      </c>
      <c r="G3" s="7">
        <v>2022</v>
      </c>
      <c r="H3" s="7">
        <v>2021</v>
      </c>
    </row>
    <row r="4" spans="1:10" s="1" customFormat="1" ht="12.75" customHeight="1" x14ac:dyDescent="0.2">
      <c r="E4" s="8"/>
      <c r="F4" s="15"/>
      <c r="G4" s="15"/>
      <c r="H4" s="22"/>
    </row>
    <row r="5" spans="1:10" s="1" customFormat="1" ht="12.75" customHeight="1" x14ac:dyDescent="0.2">
      <c r="A5" s="12" t="s">
        <v>118</v>
      </c>
      <c r="E5" s="8"/>
      <c r="F5" s="15"/>
      <c r="G5" s="15"/>
      <c r="H5" s="22"/>
    </row>
    <row r="6" spans="1:10" s="1" customFormat="1" ht="10.5" customHeight="1" x14ac:dyDescent="0.2">
      <c r="A6" s="12"/>
      <c r="E6" s="8"/>
      <c r="F6" s="15"/>
      <c r="G6" s="15"/>
      <c r="H6" s="22"/>
    </row>
    <row r="7" spans="1:10" s="1" customFormat="1" ht="12.75" customHeight="1" x14ac:dyDescent="0.2">
      <c r="A7" s="12"/>
      <c r="B7" s="24" t="s">
        <v>119</v>
      </c>
      <c r="E7" s="8"/>
      <c r="F7" s="15"/>
      <c r="G7" s="15"/>
      <c r="H7" s="22"/>
    </row>
    <row r="8" spans="1:10" x14ac:dyDescent="0.2">
      <c r="A8" s="1"/>
      <c r="B8" s="14" t="s">
        <v>6</v>
      </c>
      <c r="C8" s="1" t="s">
        <v>73</v>
      </c>
      <c r="D8" s="1" t="s">
        <v>123</v>
      </c>
      <c r="E8" s="13"/>
      <c r="F8">
        <v>2</v>
      </c>
      <c r="G8">
        <v>1</v>
      </c>
      <c r="H8" s="9">
        <v>1</v>
      </c>
    </row>
    <row r="9" spans="1:10" x14ac:dyDescent="0.2">
      <c r="A9" s="1"/>
      <c r="B9" s="14" t="s">
        <v>6</v>
      </c>
      <c r="C9" s="1" t="s">
        <v>108</v>
      </c>
      <c r="D9" s="1" t="s">
        <v>124</v>
      </c>
      <c r="E9" s="13"/>
      <c r="F9">
        <v>2</v>
      </c>
      <c r="G9">
        <v>1</v>
      </c>
      <c r="H9" s="9">
        <v>5</v>
      </c>
    </row>
    <row r="10" spans="1:10" x14ac:dyDescent="0.2">
      <c r="A10" s="1"/>
      <c r="B10" s="14" t="s">
        <v>6</v>
      </c>
      <c r="C10" s="1" t="s">
        <v>89</v>
      </c>
      <c r="D10" s="1" t="s">
        <v>125</v>
      </c>
      <c r="E10" s="13"/>
      <c r="F10">
        <v>1</v>
      </c>
      <c r="H10" s="9">
        <v>1</v>
      </c>
    </row>
    <row r="11" spans="1:10" x14ac:dyDescent="0.2">
      <c r="A11" s="1"/>
      <c r="B11" s="14" t="s">
        <v>6</v>
      </c>
      <c r="C11" s="1" t="s">
        <v>90</v>
      </c>
      <c r="D11" s="1" t="s">
        <v>126</v>
      </c>
      <c r="E11" s="13"/>
      <c r="F11">
        <v>2</v>
      </c>
      <c r="G11">
        <v>3</v>
      </c>
      <c r="H11" s="9">
        <v>1</v>
      </c>
      <c r="J11"/>
    </row>
    <row r="12" spans="1:10" ht="10.9" customHeight="1" x14ac:dyDescent="0.2">
      <c r="A12" s="1"/>
      <c r="B12" s="1"/>
      <c r="C12" s="1"/>
      <c r="E12" s="13"/>
      <c r="H12" s="21"/>
    </row>
    <row r="13" spans="1:10" x14ac:dyDescent="0.2">
      <c r="A13" s="1"/>
      <c r="B13" s="15" t="s">
        <v>68</v>
      </c>
      <c r="C13" s="1" t="s">
        <v>76</v>
      </c>
      <c r="D13" s="1" t="s">
        <v>9</v>
      </c>
      <c r="E13" s="8"/>
      <c r="F13" s="15">
        <v>2</v>
      </c>
      <c r="G13" s="15">
        <v>2</v>
      </c>
      <c r="H13" s="9">
        <v>3</v>
      </c>
      <c r="J13"/>
    </row>
    <row r="14" spans="1:10" x14ac:dyDescent="0.2">
      <c r="A14" s="1"/>
      <c r="B14" s="15" t="s">
        <v>68</v>
      </c>
      <c r="C14" s="1" t="s">
        <v>8</v>
      </c>
      <c r="D14" s="1" t="s">
        <v>7</v>
      </c>
      <c r="E14" s="8"/>
      <c r="F14" s="15">
        <v>21</v>
      </c>
      <c r="G14" s="15">
        <v>20</v>
      </c>
      <c r="H14" s="9">
        <v>30</v>
      </c>
      <c r="J14"/>
    </row>
    <row r="15" spans="1:10" ht="10.9" customHeight="1" x14ac:dyDescent="0.2">
      <c r="A15" s="1"/>
      <c r="B15" s="1"/>
      <c r="C15" s="1"/>
      <c r="D15" s="22"/>
      <c r="E15" s="13"/>
      <c r="H15" s="21"/>
    </row>
    <row r="16" spans="1:10" s="1" customFormat="1" x14ac:dyDescent="0.2">
      <c r="B16" s="1" t="s">
        <v>12</v>
      </c>
      <c r="C16" s="1" t="s">
        <v>82</v>
      </c>
      <c r="D16" s="1" t="s">
        <v>127</v>
      </c>
      <c r="E16" s="8"/>
      <c r="F16" s="15">
        <v>2</v>
      </c>
      <c r="G16" s="15">
        <v>2</v>
      </c>
      <c r="H16" s="9">
        <v>2</v>
      </c>
    </row>
    <row r="17" spans="1:10" s="1" customFormat="1" x14ac:dyDescent="0.2">
      <c r="B17" s="1" t="s">
        <v>12</v>
      </c>
      <c r="C17" s="1" t="s">
        <v>80</v>
      </c>
      <c r="D17" s="1" t="s">
        <v>144</v>
      </c>
      <c r="E17" s="8"/>
      <c r="F17" s="15"/>
      <c r="G17" s="15">
        <v>1</v>
      </c>
      <c r="H17" s="9">
        <v>1</v>
      </c>
    </row>
    <row r="18" spans="1:10" s="1" customFormat="1" x14ac:dyDescent="0.2">
      <c r="B18" s="1" t="s">
        <v>12</v>
      </c>
      <c r="C18" s="1" t="s">
        <v>81</v>
      </c>
      <c r="D18" s="1" t="s">
        <v>128</v>
      </c>
      <c r="E18" s="8"/>
      <c r="F18" s="15"/>
      <c r="G18" s="15">
        <v>1</v>
      </c>
      <c r="H18" s="9">
        <v>2</v>
      </c>
    </row>
    <row r="19" spans="1:10" s="1" customFormat="1" x14ac:dyDescent="0.2">
      <c r="B19" s="1" t="s">
        <v>12</v>
      </c>
      <c r="C19" s="1" t="s">
        <v>13</v>
      </c>
      <c r="D19" s="1" t="s">
        <v>14</v>
      </c>
      <c r="E19" s="8"/>
      <c r="F19" s="15">
        <v>8</v>
      </c>
      <c r="G19" s="15">
        <v>8</v>
      </c>
      <c r="H19" s="9">
        <v>5</v>
      </c>
    </row>
    <row r="20" spans="1:10" s="1" customFormat="1" ht="10.9" customHeight="1" x14ac:dyDescent="0.2">
      <c r="D20" s="22"/>
      <c r="E20" s="13"/>
      <c r="F20"/>
      <c r="G20"/>
      <c r="H20" s="21"/>
    </row>
    <row r="21" spans="1:10" s="1" customFormat="1" x14ac:dyDescent="0.2">
      <c r="B21" s="1" t="s">
        <v>25</v>
      </c>
      <c r="C21" s="1" t="s">
        <v>26</v>
      </c>
      <c r="D21" s="1" t="s">
        <v>27</v>
      </c>
      <c r="E21" s="8"/>
      <c r="F21" s="15">
        <v>1</v>
      </c>
      <c r="G21" s="15"/>
      <c r="H21" s="9">
        <v>1</v>
      </c>
    </row>
    <row r="22" spans="1:10" x14ac:dyDescent="0.2">
      <c r="A22" s="1"/>
      <c r="B22" s="1" t="s">
        <v>25</v>
      </c>
      <c r="C22" s="1" t="s">
        <v>28</v>
      </c>
      <c r="D22" s="1" t="s">
        <v>29</v>
      </c>
      <c r="E22" s="8"/>
      <c r="F22" s="15">
        <v>8</v>
      </c>
      <c r="G22" s="15">
        <v>7</v>
      </c>
      <c r="H22" s="9">
        <v>21</v>
      </c>
      <c r="J22" s="1"/>
    </row>
    <row r="23" spans="1:10" x14ac:dyDescent="0.2">
      <c r="A23" s="1"/>
      <c r="B23" s="1" t="s">
        <v>25</v>
      </c>
      <c r="C23" s="1" t="s">
        <v>65</v>
      </c>
      <c r="D23" s="1" t="s">
        <v>129</v>
      </c>
      <c r="E23" s="8"/>
      <c r="F23" s="15">
        <v>6</v>
      </c>
      <c r="G23" s="15">
        <v>6</v>
      </c>
      <c r="H23" s="9">
        <v>8</v>
      </c>
      <c r="J23" s="1"/>
    </row>
    <row r="24" spans="1:10" ht="10.9" customHeight="1" x14ac:dyDescent="0.2">
      <c r="A24" s="1"/>
      <c r="B24" s="1"/>
      <c r="C24" s="1"/>
      <c r="D24" s="22"/>
      <c r="E24" s="13"/>
      <c r="H24" s="21"/>
    </row>
    <row r="25" spans="1:10" x14ac:dyDescent="0.2">
      <c r="A25" s="1"/>
      <c r="B25" s="1" t="s">
        <v>30</v>
      </c>
      <c r="C25" s="1" t="s">
        <v>71</v>
      </c>
      <c r="D25" s="1" t="s">
        <v>72</v>
      </c>
      <c r="E25" s="8"/>
      <c r="F25" s="15">
        <v>2</v>
      </c>
      <c r="G25" s="15"/>
      <c r="H25" s="9">
        <v>4</v>
      </c>
      <c r="J25"/>
    </row>
    <row r="26" spans="1:10" x14ac:dyDescent="0.2">
      <c r="A26" s="1"/>
      <c r="B26" s="1" t="s">
        <v>30</v>
      </c>
      <c r="C26" s="1" t="s">
        <v>97</v>
      </c>
      <c r="D26" s="1" t="s">
        <v>98</v>
      </c>
      <c r="E26" s="8" t="s">
        <v>3</v>
      </c>
      <c r="F26" s="15">
        <v>1</v>
      </c>
      <c r="G26" s="15"/>
      <c r="H26" s="9">
        <v>3</v>
      </c>
      <c r="J26"/>
    </row>
    <row r="27" spans="1:10" x14ac:dyDescent="0.2">
      <c r="A27" s="1"/>
      <c r="B27" s="1" t="s">
        <v>30</v>
      </c>
      <c r="C27" s="1" t="s">
        <v>109</v>
      </c>
      <c r="D27" s="1" t="s">
        <v>117</v>
      </c>
      <c r="E27" s="8" t="s">
        <v>3</v>
      </c>
      <c r="F27" s="15"/>
      <c r="G27" s="15"/>
      <c r="H27" s="9"/>
      <c r="J27"/>
    </row>
    <row r="28" spans="1:10" ht="10.9" customHeight="1" x14ac:dyDescent="0.2">
      <c r="A28" s="1"/>
      <c r="B28" s="1"/>
      <c r="C28" s="1"/>
      <c r="D28" s="22"/>
      <c r="E28" s="13"/>
      <c r="H28" s="21"/>
    </row>
    <row r="29" spans="1:10" x14ac:dyDescent="0.2">
      <c r="A29" s="1"/>
      <c r="B29" s="1" t="s">
        <v>31</v>
      </c>
      <c r="C29" s="1" t="s">
        <v>101</v>
      </c>
      <c r="D29" s="1" t="s">
        <v>115</v>
      </c>
      <c r="E29" s="8"/>
      <c r="F29" s="15">
        <v>1</v>
      </c>
      <c r="G29" s="15">
        <v>2</v>
      </c>
      <c r="H29" s="9">
        <v>2</v>
      </c>
      <c r="J29"/>
    </row>
    <row r="30" spans="1:10" x14ac:dyDescent="0.2">
      <c r="A30" s="1"/>
      <c r="B30" s="1" t="s">
        <v>31</v>
      </c>
      <c r="C30" s="1" t="s">
        <v>32</v>
      </c>
      <c r="D30" s="1" t="s">
        <v>33</v>
      </c>
      <c r="E30" s="8"/>
      <c r="F30" s="15">
        <v>10</v>
      </c>
      <c r="G30" s="15">
        <v>13</v>
      </c>
      <c r="H30" s="9">
        <v>12</v>
      </c>
      <c r="J30"/>
    </row>
    <row r="31" spans="1:10" ht="10.9" customHeight="1" x14ac:dyDescent="0.2">
      <c r="A31" s="1"/>
      <c r="B31" s="1"/>
      <c r="C31" s="1"/>
      <c r="D31" s="22"/>
      <c r="E31" s="13"/>
      <c r="H31" s="21"/>
    </row>
    <row r="32" spans="1:10" s="1" customFormat="1" ht="12.75" customHeight="1" x14ac:dyDescent="0.2">
      <c r="A32" s="12"/>
      <c r="B32" s="24" t="s">
        <v>120</v>
      </c>
      <c r="E32" s="8"/>
      <c r="F32" s="15"/>
      <c r="G32" s="15"/>
      <c r="H32" s="22"/>
    </row>
    <row r="33" spans="1:8" s="1" customFormat="1" x14ac:dyDescent="0.2">
      <c r="B33" s="1" t="s">
        <v>45</v>
      </c>
      <c r="C33" s="1" t="s">
        <v>46</v>
      </c>
      <c r="D33" s="1" t="s">
        <v>47</v>
      </c>
      <c r="E33" s="13"/>
      <c r="F33">
        <v>10</v>
      </c>
      <c r="G33">
        <v>14</v>
      </c>
      <c r="H33" s="9">
        <v>10</v>
      </c>
    </row>
    <row r="34" spans="1:8" ht="10.9" customHeight="1" x14ac:dyDescent="0.2">
      <c r="A34" s="1"/>
      <c r="B34" s="1"/>
      <c r="C34" s="1"/>
      <c r="E34" s="13"/>
      <c r="H34" s="21"/>
    </row>
    <row r="35" spans="1:8" s="1" customFormat="1" x14ac:dyDescent="0.2">
      <c r="B35" s="1" t="s">
        <v>48</v>
      </c>
      <c r="C35" s="1" t="s">
        <v>49</v>
      </c>
      <c r="D35" s="1" t="s">
        <v>48</v>
      </c>
      <c r="E35" s="13"/>
      <c r="F35">
        <v>11</v>
      </c>
      <c r="G35">
        <v>23</v>
      </c>
      <c r="H35" s="9">
        <v>23</v>
      </c>
    </row>
    <row r="36" spans="1:8" ht="10.9" customHeight="1" x14ac:dyDescent="0.2">
      <c r="A36" s="1"/>
      <c r="B36" s="1"/>
      <c r="C36" s="1"/>
      <c r="E36" s="13"/>
      <c r="H36" s="21"/>
    </row>
    <row r="37" spans="1:8" s="1" customFormat="1" x14ac:dyDescent="0.2">
      <c r="B37" s="1" t="s">
        <v>50</v>
      </c>
      <c r="C37" s="1" t="s">
        <v>51</v>
      </c>
      <c r="D37" s="1" t="s">
        <v>50</v>
      </c>
      <c r="E37" s="8"/>
      <c r="F37" s="15"/>
      <c r="G37" s="15">
        <v>2</v>
      </c>
      <c r="H37" s="9">
        <v>2</v>
      </c>
    </row>
    <row r="38" spans="1:8" s="1" customFormat="1" ht="10.9" customHeight="1" x14ac:dyDescent="0.2">
      <c r="D38" s="22"/>
      <c r="E38" s="13"/>
      <c r="F38"/>
      <c r="G38"/>
      <c r="H38" s="21"/>
    </row>
    <row r="39" spans="1:8" s="1" customFormat="1" x14ac:dyDescent="0.2">
      <c r="B39" s="1" t="s">
        <v>23</v>
      </c>
      <c r="C39" s="1" t="s">
        <v>24</v>
      </c>
      <c r="D39" s="1" t="s">
        <v>23</v>
      </c>
      <c r="E39" s="8"/>
      <c r="F39" s="15">
        <v>12</v>
      </c>
      <c r="G39" s="15">
        <v>9</v>
      </c>
      <c r="H39" s="9">
        <v>8</v>
      </c>
    </row>
    <row r="40" spans="1:8" s="1" customFormat="1" ht="10.9" customHeight="1" x14ac:dyDescent="0.2">
      <c r="D40" s="22"/>
      <c r="E40" s="13"/>
      <c r="F40"/>
      <c r="G40"/>
      <c r="H40" s="21"/>
    </row>
    <row r="41" spans="1:8" s="1" customFormat="1" x14ac:dyDescent="0.2">
      <c r="B41" s="1" t="s">
        <v>52</v>
      </c>
      <c r="C41" s="1" t="s">
        <v>53</v>
      </c>
      <c r="D41" s="1" t="s">
        <v>52</v>
      </c>
      <c r="E41" s="8"/>
      <c r="F41" s="15"/>
      <c r="G41" s="15"/>
      <c r="H41" s="9"/>
    </row>
    <row r="42" spans="1:8" ht="10.9" customHeight="1" x14ac:dyDescent="0.2">
      <c r="A42" s="1"/>
      <c r="B42" s="1"/>
      <c r="C42" s="1"/>
      <c r="D42" s="22"/>
      <c r="E42" s="13"/>
      <c r="H42" s="21"/>
    </row>
    <row r="43" spans="1:8" s="1" customFormat="1" ht="12.75" customHeight="1" x14ac:dyDescent="0.2">
      <c r="A43" s="12"/>
      <c r="B43" s="24" t="s">
        <v>121</v>
      </c>
      <c r="E43" s="8"/>
      <c r="F43" s="15"/>
      <c r="G43" s="15"/>
      <c r="H43" s="22"/>
    </row>
    <row r="44" spans="1:8" x14ac:dyDescent="0.2">
      <c r="A44" s="1"/>
      <c r="B44" s="1" t="s">
        <v>4</v>
      </c>
      <c r="C44" s="1" t="s">
        <v>5</v>
      </c>
      <c r="D44" s="15" t="s">
        <v>67</v>
      </c>
      <c r="E44" s="13"/>
      <c r="F44">
        <v>3</v>
      </c>
      <c r="G44">
        <v>1</v>
      </c>
      <c r="H44" s="9">
        <v>5</v>
      </c>
    </row>
    <row r="45" spans="1:8" ht="10.9" customHeight="1" x14ac:dyDescent="0.2">
      <c r="A45" s="1"/>
      <c r="B45" s="1"/>
      <c r="C45" s="1"/>
      <c r="E45" s="13"/>
      <c r="H45" s="9"/>
    </row>
    <row r="46" spans="1:8" ht="12.75" customHeight="1" x14ac:dyDescent="0.2">
      <c r="A46" s="1"/>
      <c r="B46" s="1" t="s">
        <v>10</v>
      </c>
      <c r="C46" s="1" t="s">
        <v>11</v>
      </c>
      <c r="D46" s="1" t="s">
        <v>10</v>
      </c>
      <c r="E46" s="8"/>
      <c r="F46" s="15">
        <v>13</v>
      </c>
      <c r="G46" s="15">
        <v>9</v>
      </c>
      <c r="H46" s="9">
        <v>24</v>
      </c>
    </row>
    <row r="47" spans="1:8" s="1" customFormat="1" x14ac:dyDescent="0.2">
      <c r="B47" s="1" t="s">
        <v>10</v>
      </c>
      <c r="C47" s="1" t="s">
        <v>83</v>
      </c>
      <c r="D47" s="1" t="s">
        <v>140</v>
      </c>
      <c r="E47" s="8"/>
      <c r="F47" s="15">
        <v>7</v>
      </c>
      <c r="G47" s="15">
        <v>1</v>
      </c>
      <c r="H47" s="9"/>
    </row>
    <row r="48" spans="1:8" s="1" customFormat="1" x14ac:dyDescent="0.2">
      <c r="B48" s="1" t="s">
        <v>10</v>
      </c>
      <c r="C48" s="1" t="s">
        <v>94</v>
      </c>
      <c r="D48" s="1" t="s">
        <v>95</v>
      </c>
      <c r="E48" s="8"/>
      <c r="F48" s="15">
        <v>10</v>
      </c>
      <c r="G48" s="15">
        <v>20</v>
      </c>
      <c r="H48" s="9">
        <v>27</v>
      </c>
    </row>
    <row r="49" spans="1:10" s="1" customFormat="1" x14ac:dyDescent="0.2">
      <c r="B49" s="1" t="s">
        <v>10</v>
      </c>
      <c r="C49" s="1" t="s">
        <v>102</v>
      </c>
      <c r="D49" s="1" t="s">
        <v>142</v>
      </c>
      <c r="E49" s="8"/>
      <c r="F49" s="15">
        <v>1</v>
      </c>
      <c r="G49" s="15"/>
      <c r="H49" s="9"/>
    </row>
    <row r="50" spans="1:10" s="1" customFormat="1" ht="10.9" customHeight="1" x14ac:dyDescent="0.2">
      <c r="D50" s="22"/>
      <c r="E50" s="13"/>
      <c r="F50"/>
      <c r="G50"/>
      <c r="H50" s="21"/>
    </row>
    <row r="51" spans="1:10" s="1" customFormat="1" x14ac:dyDescent="0.2">
      <c r="B51" s="1" t="s">
        <v>15</v>
      </c>
      <c r="C51" s="1" t="s">
        <v>16</v>
      </c>
      <c r="D51" s="1" t="s">
        <v>17</v>
      </c>
      <c r="E51" s="8"/>
      <c r="F51" s="15"/>
      <c r="G51" s="15">
        <v>5</v>
      </c>
      <c r="H51" s="9">
        <v>1</v>
      </c>
    </row>
    <row r="52" spans="1:10" s="1" customFormat="1" x14ac:dyDescent="0.2">
      <c r="B52" s="1" t="s">
        <v>15</v>
      </c>
      <c r="C52" s="1" t="s">
        <v>18</v>
      </c>
      <c r="D52" s="1" t="s">
        <v>15</v>
      </c>
      <c r="E52" s="8"/>
      <c r="F52" s="15"/>
      <c r="G52" s="15">
        <v>1</v>
      </c>
      <c r="H52" s="9">
        <v>4</v>
      </c>
    </row>
    <row r="53" spans="1:10" s="1" customFormat="1" x14ac:dyDescent="0.2">
      <c r="B53" s="1" t="s">
        <v>15</v>
      </c>
      <c r="C53" s="1" t="s">
        <v>110</v>
      </c>
      <c r="D53" s="1" t="s">
        <v>111</v>
      </c>
      <c r="E53" s="8" t="s">
        <v>3</v>
      </c>
      <c r="F53" s="15"/>
      <c r="G53" s="15"/>
      <c r="H53" s="9"/>
    </row>
    <row r="54" spans="1:10" s="1" customFormat="1" ht="10.5" customHeight="1" x14ac:dyDescent="0.2">
      <c r="E54" s="8"/>
      <c r="F54" s="15"/>
      <c r="G54" s="15"/>
      <c r="H54" s="21"/>
    </row>
    <row r="55" spans="1:10" s="1" customFormat="1" x14ac:dyDescent="0.2">
      <c r="B55" s="1" t="s">
        <v>19</v>
      </c>
      <c r="C55" s="1" t="s">
        <v>20</v>
      </c>
      <c r="D55" s="1" t="s">
        <v>19</v>
      </c>
      <c r="E55" s="8"/>
      <c r="F55" s="15">
        <v>7</v>
      </c>
      <c r="G55" s="15">
        <v>7</v>
      </c>
      <c r="H55" s="9">
        <v>7</v>
      </c>
    </row>
    <row r="56" spans="1:10" s="1" customFormat="1" ht="10.9" customHeight="1" x14ac:dyDescent="0.2">
      <c r="E56" s="13"/>
      <c r="F56"/>
      <c r="G56"/>
      <c r="H56" s="21"/>
    </row>
    <row r="57" spans="1:10" s="1" customFormat="1" x14ac:dyDescent="0.2">
      <c r="B57" s="1" t="s">
        <v>21</v>
      </c>
      <c r="C57" s="1" t="s">
        <v>22</v>
      </c>
      <c r="D57" s="1" t="s">
        <v>21</v>
      </c>
      <c r="E57" s="8"/>
      <c r="F57" s="15">
        <v>1</v>
      </c>
      <c r="G57" s="15">
        <v>2</v>
      </c>
      <c r="H57" s="9">
        <v>1</v>
      </c>
    </row>
    <row r="58" spans="1:10" s="1" customFormat="1" ht="10.9" customHeight="1" x14ac:dyDescent="0.2">
      <c r="E58" s="13"/>
      <c r="F58"/>
      <c r="G58"/>
      <c r="H58" s="21"/>
    </row>
    <row r="59" spans="1:10" x14ac:dyDescent="0.2">
      <c r="A59" s="1"/>
      <c r="B59" s="1" t="s">
        <v>34</v>
      </c>
      <c r="C59" s="1" t="s">
        <v>77</v>
      </c>
      <c r="D59" s="1" t="s">
        <v>116</v>
      </c>
      <c r="E59" s="8"/>
      <c r="F59" s="15"/>
      <c r="G59" s="15"/>
      <c r="H59" s="9">
        <v>1</v>
      </c>
    </row>
    <row r="60" spans="1:10" x14ac:dyDescent="0.2">
      <c r="A60" s="1"/>
      <c r="B60" s="1" t="s">
        <v>34</v>
      </c>
      <c r="C60" s="1" t="s">
        <v>92</v>
      </c>
      <c r="D60" s="1" t="s">
        <v>93</v>
      </c>
      <c r="E60" s="8"/>
      <c r="F60" s="15">
        <v>2</v>
      </c>
      <c r="G60" s="15">
        <v>3</v>
      </c>
      <c r="H60" s="9">
        <v>6</v>
      </c>
      <c r="J60"/>
    </row>
    <row r="61" spans="1:10" x14ac:dyDescent="0.2">
      <c r="A61" s="1"/>
      <c r="B61" s="1" t="s">
        <v>34</v>
      </c>
      <c r="C61" s="1" t="s">
        <v>35</v>
      </c>
      <c r="D61" s="1" t="s">
        <v>34</v>
      </c>
      <c r="E61" s="8"/>
      <c r="F61" s="15">
        <v>16</v>
      </c>
      <c r="G61" s="15">
        <v>15</v>
      </c>
      <c r="H61" s="9">
        <v>32</v>
      </c>
      <c r="J61"/>
    </row>
    <row r="62" spans="1:10" x14ac:dyDescent="0.2">
      <c r="A62" s="1"/>
      <c r="B62" s="1" t="s">
        <v>34</v>
      </c>
      <c r="C62" s="1" t="s">
        <v>104</v>
      </c>
      <c r="D62" s="1" t="s">
        <v>66</v>
      </c>
      <c r="E62" s="8"/>
      <c r="F62" s="15"/>
      <c r="G62" s="15"/>
      <c r="H62" s="9"/>
      <c r="J62"/>
    </row>
    <row r="63" spans="1:10" ht="10.9" customHeight="1" x14ac:dyDescent="0.2">
      <c r="A63" s="1"/>
      <c r="B63" s="1"/>
      <c r="C63" s="1"/>
      <c r="E63" s="13"/>
      <c r="H63" s="21"/>
    </row>
    <row r="64" spans="1:10" x14ac:dyDescent="0.2">
      <c r="A64" s="1"/>
      <c r="B64" s="1" t="s">
        <v>36</v>
      </c>
      <c r="C64" s="1" t="s">
        <v>87</v>
      </c>
      <c r="D64" s="1" t="s">
        <v>88</v>
      </c>
      <c r="E64" s="8"/>
      <c r="F64" s="15">
        <v>7</v>
      </c>
      <c r="G64" s="15">
        <v>4</v>
      </c>
      <c r="H64" s="9">
        <v>10</v>
      </c>
      <c r="J64"/>
    </row>
    <row r="65" spans="1:10" x14ac:dyDescent="0.2">
      <c r="A65" s="1"/>
      <c r="B65" s="1" t="s">
        <v>36</v>
      </c>
      <c r="C65" s="1" t="s">
        <v>37</v>
      </c>
      <c r="D65" s="1" t="s">
        <v>36</v>
      </c>
      <c r="E65" s="8"/>
      <c r="F65" s="15">
        <v>25</v>
      </c>
      <c r="G65" s="15">
        <v>29</v>
      </c>
      <c r="H65" s="9">
        <v>19</v>
      </c>
      <c r="J65"/>
    </row>
    <row r="66" spans="1:10" x14ac:dyDescent="0.2">
      <c r="A66" s="1"/>
      <c r="B66" s="1" t="s">
        <v>36</v>
      </c>
      <c r="C66" s="1" t="s">
        <v>103</v>
      </c>
      <c r="D66" s="1" t="s">
        <v>130</v>
      </c>
      <c r="E66" s="8"/>
      <c r="F66" s="15">
        <v>36</v>
      </c>
      <c r="G66" s="15">
        <v>46</v>
      </c>
      <c r="H66" s="9">
        <v>35</v>
      </c>
      <c r="J66"/>
    </row>
    <row r="67" spans="1:10" ht="10.9" customHeight="1" x14ac:dyDescent="0.2">
      <c r="A67" s="1"/>
      <c r="B67" s="1"/>
      <c r="C67" s="1"/>
      <c r="E67" s="13"/>
      <c r="H67" s="21"/>
    </row>
    <row r="68" spans="1:10" x14ac:dyDescent="0.2">
      <c r="A68" s="1"/>
      <c r="B68" s="1" t="s">
        <v>38</v>
      </c>
      <c r="C68" s="1" t="s">
        <v>39</v>
      </c>
      <c r="D68" s="1" t="s">
        <v>40</v>
      </c>
      <c r="E68" s="8"/>
      <c r="F68" s="15">
        <v>9</v>
      </c>
      <c r="G68" s="15">
        <v>9</v>
      </c>
      <c r="H68" s="9">
        <v>17</v>
      </c>
      <c r="J68"/>
    </row>
    <row r="69" spans="1:10" x14ac:dyDescent="0.2">
      <c r="A69" s="1"/>
      <c r="B69" s="1" t="s">
        <v>38</v>
      </c>
      <c r="C69" s="1" t="s">
        <v>41</v>
      </c>
      <c r="D69" s="14" t="s">
        <v>42</v>
      </c>
      <c r="E69" s="8"/>
      <c r="F69" s="15"/>
      <c r="G69" s="15"/>
      <c r="H69" s="9">
        <v>3</v>
      </c>
      <c r="J69"/>
    </row>
    <row r="70" spans="1:10" s="1" customFormat="1" x14ac:dyDescent="0.2">
      <c r="B70" s="1" t="s">
        <v>38</v>
      </c>
      <c r="C70" s="1" t="s">
        <v>105</v>
      </c>
      <c r="D70" s="1" t="s">
        <v>106</v>
      </c>
      <c r="E70" s="8" t="s">
        <v>3</v>
      </c>
      <c r="F70" s="15"/>
      <c r="G70" s="15"/>
      <c r="H70" s="9"/>
    </row>
    <row r="71" spans="1:10" s="1" customFormat="1" x14ac:dyDescent="0.2">
      <c r="B71" s="1" t="s">
        <v>38</v>
      </c>
      <c r="C71" s="14" t="s">
        <v>43</v>
      </c>
      <c r="D71" s="1" t="s">
        <v>44</v>
      </c>
      <c r="E71" s="8"/>
      <c r="F71" s="15">
        <v>5</v>
      </c>
      <c r="G71" s="15">
        <v>6</v>
      </c>
      <c r="H71" s="9">
        <v>7</v>
      </c>
    </row>
    <row r="72" spans="1:10" ht="10.5" customHeight="1" x14ac:dyDescent="0.2">
      <c r="C72" s="1"/>
    </row>
    <row r="73" spans="1:10" s="1" customFormat="1" ht="12.75" customHeight="1" x14ac:dyDescent="0.2">
      <c r="A73" s="12"/>
      <c r="B73" s="24" t="s">
        <v>136</v>
      </c>
      <c r="E73" s="8"/>
      <c r="F73" s="15"/>
      <c r="G73" s="15"/>
      <c r="H73" s="22"/>
    </row>
    <row r="74" spans="1:10" ht="12.75" customHeight="1" x14ac:dyDescent="0.2">
      <c r="A74" s="1"/>
      <c r="B74" s="1" t="s">
        <v>79</v>
      </c>
      <c r="C74" s="1" t="s">
        <v>78</v>
      </c>
      <c r="D74" s="1" t="s">
        <v>79</v>
      </c>
      <c r="E74" s="13"/>
      <c r="F74">
        <v>38</v>
      </c>
      <c r="G74">
        <v>44</v>
      </c>
      <c r="H74" s="9">
        <v>49</v>
      </c>
    </row>
    <row r="75" spans="1:10" ht="12.75" customHeight="1" x14ac:dyDescent="0.2">
      <c r="A75" s="1"/>
      <c r="B75" s="1"/>
      <c r="C75" s="1"/>
      <c r="E75" s="13"/>
      <c r="H75" s="9"/>
    </row>
    <row r="76" spans="1:10" ht="12.75" customHeight="1" x14ac:dyDescent="0.2">
      <c r="A76" s="1"/>
      <c r="B76" s="14" t="s">
        <v>113</v>
      </c>
      <c r="C76" s="1" t="s">
        <v>74</v>
      </c>
      <c r="D76" s="1" t="s">
        <v>75</v>
      </c>
      <c r="E76" s="13"/>
      <c r="F76">
        <v>4</v>
      </c>
      <c r="G76">
        <v>1</v>
      </c>
      <c r="H76" s="9"/>
    </row>
    <row r="77" spans="1:10" ht="12.75" customHeight="1" x14ac:dyDescent="0.2">
      <c r="A77" s="1"/>
      <c r="B77" s="14" t="s">
        <v>113</v>
      </c>
      <c r="C77" s="1" t="s">
        <v>91</v>
      </c>
      <c r="D77" s="1" t="s">
        <v>131</v>
      </c>
      <c r="E77" s="13"/>
      <c r="F77">
        <v>1</v>
      </c>
      <c r="G77">
        <v>1</v>
      </c>
      <c r="H77" s="9">
        <v>3</v>
      </c>
    </row>
    <row r="78" spans="1:10" ht="12.75" customHeight="1" x14ac:dyDescent="0.2">
      <c r="A78" s="1"/>
      <c r="B78" s="14" t="s">
        <v>113</v>
      </c>
      <c r="C78" s="1" t="s">
        <v>96</v>
      </c>
      <c r="D78" s="1" t="s">
        <v>114</v>
      </c>
      <c r="E78" s="13"/>
      <c r="H78" s="9"/>
      <c r="J78"/>
    </row>
    <row r="79" spans="1:10" ht="12.75" customHeight="1" x14ac:dyDescent="0.2">
      <c r="A79" s="1"/>
      <c r="B79" s="14" t="s">
        <v>113</v>
      </c>
      <c r="C79" s="1" t="s">
        <v>99</v>
      </c>
      <c r="D79" s="15" t="s">
        <v>100</v>
      </c>
      <c r="E79" s="13"/>
      <c r="H79" s="9"/>
      <c r="J79"/>
    </row>
    <row r="80" spans="1:10" ht="12.75" customHeight="1" x14ac:dyDescent="0.2">
      <c r="A80" s="1"/>
      <c r="B80" s="14" t="s">
        <v>113</v>
      </c>
      <c r="C80" s="1" t="s">
        <v>112</v>
      </c>
      <c r="D80" s="15" t="s">
        <v>132</v>
      </c>
      <c r="E80" s="13"/>
      <c r="F80">
        <v>21</v>
      </c>
      <c r="G80">
        <v>15</v>
      </c>
      <c r="H80" s="9">
        <v>14</v>
      </c>
      <c r="J80"/>
    </row>
    <row r="81" spans="1:12" ht="10.9" customHeight="1" thickBot="1" x14ac:dyDescent="0.25">
      <c r="A81" s="1"/>
      <c r="B81" s="16"/>
      <c r="C81" s="16"/>
      <c r="D81" s="16"/>
      <c r="E81" s="28"/>
      <c r="F81" s="29"/>
      <c r="G81" s="29"/>
      <c r="H81" s="26"/>
      <c r="I81" s="17"/>
      <c r="J81" s="17"/>
      <c r="K81" s="17"/>
      <c r="L81" s="17"/>
    </row>
    <row r="82" spans="1:12" ht="12.75" customHeight="1" thickTop="1" x14ac:dyDescent="0.2">
      <c r="A82" s="1"/>
      <c r="B82" s="2" t="s">
        <v>122</v>
      </c>
      <c r="C82" s="1"/>
      <c r="E82" s="13"/>
      <c r="F82" s="9">
        <f>SUM(F8:F80)</f>
        <v>308</v>
      </c>
      <c r="G82" s="9">
        <f>SUM(G8:G80)</f>
        <v>334</v>
      </c>
      <c r="H82" s="9">
        <f>SUM(H8:H80)</f>
        <v>410</v>
      </c>
      <c r="J82" s="9"/>
    </row>
    <row r="83" spans="1:12" ht="10.9" customHeight="1" x14ac:dyDescent="0.2">
      <c r="A83" s="1"/>
      <c r="B83" s="1"/>
      <c r="C83" s="1"/>
      <c r="E83" s="13"/>
      <c r="H83" s="21"/>
    </row>
    <row r="84" spans="1:12" s="1" customFormat="1" ht="12.75" customHeight="1" x14ac:dyDescent="0.2">
      <c r="A84" s="12" t="s">
        <v>54</v>
      </c>
      <c r="E84" s="8"/>
      <c r="F84" s="15"/>
      <c r="G84" s="15"/>
      <c r="H84" s="22"/>
    </row>
    <row r="85" spans="1:12" s="1" customFormat="1" ht="10.5" customHeight="1" x14ac:dyDescent="0.2">
      <c r="A85" s="12"/>
      <c r="E85" s="8"/>
      <c r="F85" s="15"/>
      <c r="G85" s="15"/>
      <c r="H85" s="22"/>
    </row>
    <row r="86" spans="1:12" ht="12.75" customHeight="1" x14ac:dyDescent="0.2">
      <c r="A86" s="1"/>
      <c r="B86" s="14" t="s">
        <v>55</v>
      </c>
      <c r="C86" s="1" t="s">
        <v>56</v>
      </c>
      <c r="D86" s="15" t="s">
        <v>107</v>
      </c>
      <c r="E86" s="13"/>
      <c r="F86">
        <v>1</v>
      </c>
      <c r="G86">
        <v>1</v>
      </c>
      <c r="H86" s="9">
        <v>2</v>
      </c>
    </row>
    <row r="87" spans="1:12" ht="10.5" customHeight="1" x14ac:dyDescent="0.2">
      <c r="A87" s="1"/>
      <c r="C87" s="1"/>
      <c r="D87" s="15"/>
      <c r="E87" s="13"/>
      <c r="H87" s="21"/>
    </row>
    <row r="88" spans="1:12" s="1" customFormat="1" x14ac:dyDescent="0.2">
      <c r="B88" s="1" t="s">
        <v>57</v>
      </c>
      <c r="C88" s="1" t="s">
        <v>58</v>
      </c>
      <c r="D88" s="1" t="s">
        <v>59</v>
      </c>
      <c r="E88" s="8"/>
      <c r="F88" s="15"/>
      <c r="G88" s="15">
        <v>4</v>
      </c>
      <c r="H88" s="9">
        <v>5</v>
      </c>
    </row>
    <row r="89" spans="1:12" s="1" customFormat="1" x14ac:dyDescent="0.2">
      <c r="B89" s="1" t="s">
        <v>57</v>
      </c>
      <c r="C89" s="1" t="s">
        <v>60</v>
      </c>
      <c r="D89" s="1" t="s">
        <v>61</v>
      </c>
      <c r="E89" s="8"/>
      <c r="F89" s="15">
        <v>6</v>
      </c>
      <c r="G89" s="15">
        <v>5</v>
      </c>
      <c r="H89" s="9">
        <v>6</v>
      </c>
    </row>
    <row r="90" spans="1:12" s="1" customFormat="1" ht="10.9" customHeight="1" x14ac:dyDescent="0.2">
      <c r="D90" s="22"/>
      <c r="E90" s="13"/>
      <c r="F90"/>
      <c r="G90"/>
      <c r="H90" s="21"/>
    </row>
    <row r="91" spans="1:12" ht="12.75" customHeight="1" x14ac:dyDescent="0.2">
      <c r="A91" s="1"/>
      <c r="B91" s="15" t="s">
        <v>62</v>
      </c>
      <c r="C91" s="1" t="s">
        <v>84</v>
      </c>
      <c r="D91" s="1" t="s">
        <v>133</v>
      </c>
      <c r="E91" s="13"/>
      <c r="F91">
        <v>1</v>
      </c>
      <c r="G91">
        <v>1</v>
      </c>
      <c r="H91" s="9">
        <v>1</v>
      </c>
    </row>
    <row r="92" spans="1:12" ht="12.75" customHeight="1" x14ac:dyDescent="0.2">
      <c r="A92" s="1"/>
      <c r="B92" s="15" t="s">
        <v>62</v>
      </c>
      <c r="C92" s="1" t="s">
        <v>85</v>
      </c>
      <c r="D92" s="1" t="s">
        <v>134</v>
      </c>
      <c r="E92" s="13"/>
      <c r="H92" s="9"/>
    </row>
    <row r="93" spans="1:12" ht="12.75" customHeight="1" x14ac:dyDescent="0.2">
      <c r="A93" s="1"/>
      <c r="B93" s="15" t="s">
        <v>62</v>
      </c>
      <c r="C93" s="1" t="s">
        <v>86</v>
      </c>
      <c r="D93" s="1" t="s">
        <v>135</v>
      </c>
      <c r="E93" s="13"/>
      <c r="G93">
        <v>2</v>
      </c>
      <c r="H93" s="9"/>
    </row>
    <row r="94" spans="1:12" ht="10.9" customHeight="1" x14ac:dyDescent="0.2">
      <c r="A94" s="1"/>
      <c r="B94" s="1"/>
      <c r="C94" s="1"/>
      <c r="D94" s="22"/>
      <c r="E94" s="13"/>
      <c r="H94" s="21"/>
    </row>
    <row r="95" spans="1:12" s="1" customFormat="1" x14ac:dyDescent="0.2">
      <c r="B95" s="1" t="s">
        <v>63</v>
      </c>
      <c r="C95" s="1" t="s">
        <v>64</v>
      </c>
      <c r="D95" s="1" t="s">
        <v>63</v>
      </c>
      <c r="E95" s="13"/>
      <c r="F95">
        <v>8</v>
      </c>
      <c r="G95">
        <v>8</v>
      </c>
      <c r="H95" s="9">
        <v>9</v>
      </c>
    </row>
    <row r="96" spans="1:12" s="1" customFormat="1" ht="10.9" customHeight="1" thickBot="1" x14ac:dyDescent="0.25">
      <c r="B96" s="16"/>
      <c r="C96" s="25"/>
      <c r="D96" s="16"/>
      <c r="E96" s="27"/>
      <c r="F96" s="18"/>
      <c r="G96" s="18"/>
      <c r="H96" s="26"/>
      <c r="I96" s="16"/>
      <c r="J96" s="16"/>
      <c r="K96" s="16"/>
      <c r="L96" s="16"/>
    </row>
    <row r="97" spans="1:12" ht="12.75" customHeight="1" thickTop="1" x14ac:dyDescent="0.2">
      <c r="A97" s="1"/>
      <c r="B97" s="2" t="s">
        <v>122</v>
      </c>
      <c r="C97" s="1"/>
      <c r="E97" s="13"/>
      <c r="F97" s="9">
        <f>SUM(F86:F95)</f>
        <v>16</v>
      </c>
      <c r="G97" s="9">
        <f>SUM(G86:G95)</f>
        <v>21</v>
      </c>
      <c r="H97" s="9">
        <f>SUM(H86:H95)</f>
        <v>23</v>
      </c>
    </row>
    <row r="98" spans="1:12" s="1" customFormat="1" ht="10.9" customHeight="1" thickBot="1" x14ac:dyDescent="0.25">
      <c r="A98" s="16"/>
      <c r="B98" s="16"/>
      <c r="C98" s="25"/>
      <c r="D98" s="16"/>
      <c r="E98" s="27"/>
      <c r="F98" s="18"/>
      <c r="G98" s="18"/>
      <c r="H98" s="26"/>
      <c r="I98" s="16"/>
      <c r="J98" s="16"/>
      <c r="K98" s="16"/>
      <c r="L98" s="16"/>
    </row>
    <row r="99" spans="1:12" s="1" customFormat="1" ht="12.75" customHeight="1" thickTop="1" x14ac:dyDescent="0.2">
      <c r="A99" s="2" t="s">
        <v>137</v>
      </c>
      <c r="C99" s="22"/>
      <c r="D99" s="2"/>
      <c r="E99" s="8"/>
      <c r="F99" s="9">
        <f>SUM(F82,F97)</f>
        <v>324</v>
      </c>
      <c r="G99" s="9">
        <f>SUM(G82,G97)</f>
        <v>355</v>
      </c>
      <c r="H99" s="9">
        <f>SUM(H82,H97)</f>
        <v>433</v>
      </c>
    </row>
    <row r="100" spans="1:12" s="1" customFormat="1" x14ac:dyDescent="0.2">
      <c r="C100" s="22"/>
      <c r="E100" s="13"/>
      <c r="F100"/>
      <c r="G100"/>
      <c r="H100" s="21"/>
    </row>
    <row r="101" spans="1:12" x14ac:dyDescent="0.2">
      <c r="A101" s="30" t="s">
        <v>3</v>
      </c>
      <c r="B101" s="31" t="s">
        <v>145</v>
      </c>
    </row>
    <row r="102" spans="1:12" x14ac:dyDescent="0.2">
      <c r="B102"/>
    </row>
    <row r="103" spans="1:12" x14ac:dyDescent="0.2">
      <c r="D103" s="14"/>
      <c r="H103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minors-completed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Stuart Daman</cp:lastModifiedBy>
  <cp:lastPrinted>2019-01-16T14:25:21Z</cp:lastPrinted>
  <dcterms:created xsi:type="dcterms:W3CDTF">2015-12-18T21:08:24Z</dcterms:created>
  <dcterms:modified xsi:type="dcterms:W3CDTF">2024-05-08T14:32:23Z</dcterms:modified>
</cp:coreProperties>
</file>